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showInkAnnotation="0" codeName="ThisWorkbook" defaultThemeVersion="124226"/>
  <mc:AlternateContent xmlns:mc="http://schemas.openxmlformats.org/markup-compatibility/2006">
    <mc:Choice Requires="x15">
      <x15ac:absPath xmlns:x15ac="http://schemas.microsoft.com/office/spreadsheetml/2010/11/ac" url="C:\Users\juan.robles\Documents\Planeacion\37 Botón Transparencia\ajuste\"/>
    </mc:Choice>
  </mc:AlternateContent>
  <xr:revisionPtr revIDLastSave="0" documentId="8_{C61AF490-70D9-4ED5-87BA-DD7538B6D528}" xr6:coauthVersionLast="47" xr6:coauthVersionMax="47" xr10:uidLastSave="{00000000-0000-0000-0000-000000000000}"/>
  <bookViews>
    <workbookView xWindow="20370" yWindow="-120" windowWidth="29040" windowHeight="15840" tabRatio="652" firstSheet="2" activeTab="2" xr2:uid="{00000000-000D-0000-FFFF-FFFF00000000}"/>
  </bookViews>
  <sheets>
    <sheet name="Instructivo" sheetId="28" r:id="rId1"/>
    <sheet name="Info General" sheetId="6" r:id="rId2"/>
    <sheet name="GIO-OCI" sheetId="53" r:id="rId3"/>
    <sheet name="GFR" sheetId="54" r:id="rId4"/>
    <sheet name="GJA" sheetId="55" r:id="rId5"/>
    <sheet name="GAF" sheetId="56" r:id="rId6"/>
    <sheet name="GAF (2)" sheetId="63" r:id="rId7"/>
    <sheet name="POE" sheetId="57" r:id="rId8"/>
    <sheet name="GEC" sheetId="58" r:id="rId9"/>
    <sheet name="AIG" sheetId="59" r:id="rId10"/>
    <sheet name="GIC" sheetId="60" r:id="rId11"/>
    <sheet name="RAG" sheetId="61" r:id="rId12"/>
    <sheet name="GTE" sheetId="62" r:id="rId13"/>
    <sheet name="GRH" sheetId="46" r:id="rId14"/>
  </sheets>
  <externalReferences>
    <externalReference r:id="rId15"/>
    <externalReference r:id="rId16"/>
    <externalReference r:id="rId17"/>
    <externalReference r:id="rId18"/>
    <externalReference r:id="rId19"/>
    <externalReference r:id="rId20"/>
    <externalReference r:id="rId21"/>
  </externalReferences>
  <definedNames>
    <definedName name="_xlnm._FilterDatabase" localSheetId="9" hidden="1">AIG!$O$23:$AC$24</definedName>
    <definedName name="_xlnm._FilterDatabase" localSheetId="5" hidden="1">GAF!$O$23:$AC$24</definedName>
    <definedName name="_xlnm._FilterDatabase" localSheetId="6" hidden="1">'GAF (2)'!$O$23:$AC$24</definedName>
    <definedName name="_xlnm._FilterDatabase" localSheetId="8" hidden="1">GEC!$O$23:$AC$24</definedName>
    <definedName name="_xlnm._FilterDatabase" localSheetId="3" hidden="1">GFR!$O$23:$AC$24</definedName>
    <definedName name="_xlnm._FilterDatabase" localSheetId="10" hidden="1">GIC!$O$23:$AC$24</definedName>
    <definedName name="_xlnm._FilterDatabase" localSheetId="2" hidden="1">'GIO-OCI'!$O$23:$AC$24</definedName>
    <definedName name="_xlnm._FilterDatabase" localSheetId="4" hidden="1">GJA!$B$22:$AY$31</definedName>
    <definedName name="_xlnm._FilterDatabase" localSheetId="13" hidden="1">GRH!$O$23:$AC$24</definedName>
    <definedName name="_xlnm._FilterDatabase" localSheetId="12" hidden="1">GTE!$O$23:$AC$24</definedName>
    <definedName name="_xlnm._FilterDatabase" localSheetId="7" hidden="1">POE!$O$23:$AC$24</definedName>
    <definedName name="_xlnm._FilterDatabase" localSheetId="11" hidden="1">RAG!$O$23:$AC$24</definedName>
    <definedName name="_xlnm.Print_Area" localSheetId="9">AIG!$A$1:$CO$29</definedName>
    <definedName name="_xlnm.Print_Area" localSheetId="5">GAF!$A$1:$CO$32</definedName>
    <definedName name="_xlnm.Print_Area" localSheetId="6">'GAF (2)'!$A$1:$CO$32</definedName>
    <definedName name="_xlnm.Print_Area" localSheetId="8">GEC!$A$1:$CO$27</definedName>
    <definedName name="_xlnm.Print_Area" localSheetId="3">GFR!$A$1:$CO$28</definedName>
    <definedName name="_xlnm.Print_Area" localSheetId="10">GIC!$A$1:$CO$28</definedName>
    <definedName name="_xlnm.Print_Area" localSheetId="2">'GIO-OCI'!$A$1:$CO$27</definedName>
    <definedName name="_xlnm.Print_Area" localSheetId="4">GJA!$A$1:$CN$44</definedName>
    <definedName name="_xlnm.Print_Area" localSheetId="13">GRH!$A$1:$CO$29</definedName>
    <definedName name="_xlnm.Print_Area" localSheetId="12">GTE!$A$1:$CO$30</definedName>
    <definedName name="_xlnm.Print_Area" localSheetId="1">'Info General'!$A$1:$V$27</definedName>
    <definedName name="_xlnm.Print_Area" localSheetId="7">POE!$A$1:$CO$29</definedName>
    <definedName name="_xlnm.Print_Area" localSheetId="11">RAG!$A$1:$CO$26</definedName>
    <definedName name="caro" localSheetId="9">#REF!</definedName>
    <definedName name="caro" localSheetId="5">#REF!</definedName>
    <definedName name="caro" localSheetId="6">#REF!</definedName>
    <definedName name="caro" localSheetId="8">#REF!</definedName>
    <definedName name="caro" localSheetId="3">#REF!</definedName>
    <definedName name="caro" localSheetId="10">#REF!</definedName>
    <definedName name="caro" localSheetId="2">#REF!</definedName>
    <definedName name="caro" localSheetId="4">#REF!</definedName>
    <definedName name="caro" localSheetId="13">#REF!</definedName>
    <definedName name="caro" localSheetId="12">#REF!</definedName>
    <definedName name="caro" localSheetId="7">#REF!</definedName>
    <definedName name="caro" localSheetId="11">#REF!</definedName>
    <definedName name="caro">#REF!</definedName>
    <definedName name="claseriesgo" localSheetId="9">#REF!</definedName>
    <definedName name="claseriesgo" localSheetId="5">#REF!</definedName>
    <definedName name="claseriesgo" localSheetId="6">#REF!</definedName>
    <definedName name="claseriesgo" localSheetId="8">#REF!</definedName>
    <definedName name="claseriesgo" localSheetId="3">#REF!</definedName>
    <definedName name="claseriesgo" localSheetId="10">#REF!</definedName>
    <definedName name="claseriesgo" localSheetId="2">#REF!</definedName>
    <definedName name="claseriesgo" localSheetId="4">#REF!</definedName>
    <definedName name="claseriesgo" localSheetId="13">#REF!</definedName>
    <definedName name="claseriesgo" localSheetId="12">#REF!</definedName>
    <definedName name="claseriesgo" localSheetId="7">#REF!</definedName>
    <definedName name="claseriesgo" localSheetId="11">#REF!</definedName>
    <definedName name="claseriesgo">#REF!</definedName>
    <definedName name="Eamenazas" localSheetId="9">#REF!</definedName>
    <definedName name="Eamenazas" localSheetId="5">#REF!</definedName>
    <definedName name="Eamenazas" localSheetId="6">#REF!</definedName>
    <definedName name="Eamenazas" localSheetId="8">#REF!</definedName>
    <definedName name="Eamenazas" localSheetId="3">#REF!</definedName>
    <definedName name="Eamenazas" localSheetId="10">#REF!</definedName>
    <definedName name="Eamenazas" localSheetId="2">#REF!</definedName>
    <definedName name="Eamenazas" localSheetId="4">#REF!</definedName>
    <definedName name="Eamenazas" localSheetId="13">#REF!</definedName>
    <definedName name="Eamenazas" localSheetId="12">#REF!</definedName>
    <definedName name="Eamenazas" localSheetId="7">#REF!</definedName>
    <definedName name="Eamenazas" localSheetId="11">#REF!</definedName>
    <definedName name="Eamenazas">#REF!</definedName>
    <definedName name="FI" localSheetId="9">#REF!,#REF!,#REF!,#REF!,#REF!,#REF!,#REF!,#REF!,#REF!,#REF!,#REF!,#REF!,#REF!,#REF!,#REF!,#REF!,#REF!,#REF!,#REF!,#REF!,#REF!,#REF!,#REF!,#REF!,#REF!,#REF!,#REF!,#REF!,#REF!,#REF!,#REF!,#REF!,#REF!</definedName>
    <definedName name="FI" localSheetId="5">#REF!,#REF!,#REF!,#REF!,#REF!,#REF!,#REF!,#REF!,#REF!,#REF!,#REF!,#REF!,#REF!,#REF!,#REF!,#REF!,#REF!,#REF!,#REF!,#REF!,#REF!,#REF!,#REF!,#REF!,#REF!,#REF!,#REF!,#REF!,#REF!,#REF!,#REF!,#REF!,#REF!</definedName>
    <definedName name="FI" localSheetId="6">#REF!,#REF!,#REF!,#REF!,#REF!,#REF!,#REF!,#REF!,#REF!,#REF!,#REF!,#REF!,#REF!,#REF!,#REF!,#REF!,#REF!,#REF!,#REF!,#REF!,#REF!,#REF!,#REF!,#REF!,#REF!,#REF!,#REF!,#REF!,#REF!,#REF!,#REF!,#REF!,#REF!</definedName>
    <definedName name="FI" localSheetId="8">#REF!,#REF!,#REF!,#REF!,#REF!,#REF!,#REF!,#REF!,#REF!,#REF!,#REF!,#REF!,#REF!,#REF!,#REF!,#REF!,#REF!,#REF!,#REF!,#REF!,#REF!,#REF!,#REF!,#REF!,#REF!,#REF!,#REF!,#REF!,#REF!,#REF!,#REF!,#REF!,#REF!</definedName>
    <definedName name="FI" localSheetId="3">#REF!,#REF!,#REF!,#REF!,#REF!,#REF!,#REF!,#REF!,#REF!,#REF!,#REF!,#REF!,#REF!,#REF!,#REF!,#REF!,#REF!,#REF!,#REF!,#REF!,#REF!,#REF!,#REF!,#REF!,#REF!,#REF!,#REF!,#REF!,#REF!,#REF!,#REF!,#REF!,#REF!</definedName>
    <definedName name="FI" localSheetId="10">#REF!,#REF!,#REF!,#REF!,#REF!,#REF!,#REF!,#REF!,#REF!,#REF!,#REF!,#REF!,#REF!,#REF!,#REF!,#REF!,#REF!,#REF!,#REF!,#REF!,#REF!,#REF!,#REF!,#REF!,#REF!,#REF!,#REF!,#REF!,#REF!,#REF!,#REF!,#REF!,#REF!</definedName>
    <definedName name="FI" localSheetId="2">#REF!,#REF!,#REF!,#REF!,#REF!,#REF!,#REF!,#REF!,#REF!,#REF!,#REF!,#REF!,#REF!,#REF!,#REF!,#REF!,#REF!,#REF!,#REF!,#REF!,#REF!,#REF!,#REF!,#REF!,#REF!,#REF!,#REF!,#REF!,#REF!,#REF!,#REF!,#REF!,#REF!</definedName>
    <definedName name="FI" localSheetId="4">#REF!,#REF!,#REF!,#REF!,#REF!,#REF!,#REF!,#REF!,#REF!,#REF!,#REF!,#REF!,#REF!,#REF!,#REF!,#REF!,#REF!,#REF!,#REF!,#REF!,#REF!,#REF!,#REF!,#REF!,#REF!,#REF!,#REF!,#REF!,#REF!,#REF!,#REF!,#REF!,#REF!</definedName>
    <definedName name="FI" localSheetId="13">#REF!,#REF!,#REF!,#REF!,#REF!,#REF!,#REF!,#REF!,#REF!,#REF!,#REF!,#REF!,#REF!,#REF!,#REF!,#REF!,#REF!,#REF!,#REF!,#REF!,#REF!,#REF!,#REF!,#REF!,#REF!,#REF!,#REF!,#REF!,#REF!,#REF!,#REF!,#REF!,#REF!</definedName>
    <definedName name="FI" localSheetId="12">#REF!,#REF!,#REF!,#REF!,#REF!,#REF!,#REF!,#REF!,#REF!,#REF!,#REF!,#REF!,#REF!,#REF!,#REF!,#REF!,#REF!,#REF!,#REF!,#REF!,#REF!,#REF!,#REF!,#REF!,#REF!,#REF!,#REF!,#REF!,#REF!,#REF!,#REF!,#REF!,#REF!</definedName>
    <definedName name="FI" localSheetId="7">#REF!,#REF!,#REF!,#REF!,#REF!,#REF!,#REF!,#REF!,#REF!,#REF!,#REF!,#REF!,#REF!,#REF!,#REF!,#REF!,#REF!,#REF!,#REF!,#REF!,#REF!,#REF!,#REF!,#REF!,#REF!,#REF!,#REF!,#REF!,#REF!,#REF!,#REF!,#REF!,#REF!</definedName>
    <definedName name="FI" localSheetId="11">#REF!,#REF!,#REF!,#REF!,#REF!,#REF!,#REF!,#REF!,#REF!,#REF!,#REF!,#REF!,#REF!,#REF!,#REF!,#REF!,#REF!,#REF!,#REF!,#REF!,#REF!,#REF!,#REF!,#REF!,#REF!,#REF!,#REF!,#REF!,#REF!,#REF!,#REF!,#REF!,#REF!</definedName>
    <definedName name="FI">#REF!,#REF!,#REF!,#REF!,#REF!,#REF!,#REF!,#REF!,#REF!,#REF!,#REF!,#REF!,#REF!,#REF!,#REF!,#REF!,#REF!,#REF!,#REF!,#REF!,#REF!,#REF!,#REF!,#REF!,#REF!,#REF!,#REF!,#REF!,#REF!,#REF!,#REF!,#REF!,#REF!</definedName>
    <definedName name="Fortalezas" localSheetId="9">#REF!</definedName>
    <definedName name="Fortalezas" localSheetId="5">#REF!</definedName>
    <definedName name="Fortalezas" localSheetId="6">#REF!</definedName>
    <definedName name="Fortalezas" localSheetId="8">#REF!</definedName>
    <definedName name="Fortalezas" localSheetId="3">#REF!</definedName>
    <definedName name="Fortalezas" localSheetId="10">#REF!</definedName>
    <definedName name="Fortalezas" localSheetId="2">#REF!</definedName>
    <definedName name="Fortalezas" localSheetId="4">#REF!</definedName>
    <definedName name="Fortalezas" localSheetId="13">#REF!</definedName>
    <definedName name="Fortalezas" localSheetId="12">#REF!</definedName>
    <definedName name="Fortalezas" localSheetId="7">#REF!</definedName>
    <definedName name="Fortalezas" localSheetId="11">#REF!</definedName>
    <definedName name="Fortalezas">#REF!</definedName>
    <definedName name="gio" localSheetId="9">#REF!</definedName>
    <definedName name="gio" localSheetId="5">#REF!</definedName>
    <definedName name="gio" localSheetId="6">#REF!</definedName>
    <definedName name="gio" localSheetId="8">#REF!</definedName>
    <definedName name="gio" localSheetId="3">#REF!</definedName>
    <definedName name="gio" localSheetId="10">#REF!</definedName>
    <definedName name="gio" localSheetId="2">#REF!</definedName>
    <definedName name="gio" localSheetId="4">#REF!</definedName>
    <definedName name="gio" localSheetId="13">#REF!</definedName>
    <definedName name="gio" localSheetId="12">#REF!</definedName>
    <definedName name="gio" localSheetId="7">#REF!</definedName>
    <definedName name="gio" localSheetId="11">#REF!</definedName>
    <definedName name="gio">#REF!</definedName>
    <definedName name="GUIA" localSheetId="9">#REF!</definedName>
    <definedName name="GUIA" localSheetId="5">#REF!</definedName>
    <definedName name="GUIA" localSheetId="6">#REF!</definedName>
    <definedName name="GUIA" localSheetId="8">#REF!</definedName>
    <definedName name="GUIA" localSheetId="3">#REF!</definedName>
    <definedName name="GUIA" localSheetId="10">#REF!</definedName>
    <definedName name="GUIA" localSheetId="4">#REF!</definedName>
    <definedName name="GUIA" localSheetId="12">#REF!</definedName>
    <definedName name="GUIA" localSheetId="7">#REF!</definedName>
    <definedName name="GUIA" localSheetId="11">#REF!</definedName>
    <definedName name="GUIA">#REF!</definedName>
    <definedName name="hoja" localSheetId="9">#REF!</definedName>
    <definedName name="hoja" localSheetId="5">#REF!</definedName>
    <definedName name="hoja" localSheetId="6">#REF!</definedName>
    <definedName name="hoja" localSheetId="8">#REF!</definedName>
    <definedName name="hoja" localSheetId="3">#REF!</definedName>
    <definedName name="hoja" localSheetId="10">#REF!</definedName>
    <definedName name="hoja" localSheetId="2">#REF!</definedName>
    <definedName name="hoja" localSheetId="4">#REF!</definedName>
    <definedName name="hoja" localSheetId="13">#REF!</definedName>
    <definedName name="hoja" localSheetId="12">#REF!</definedName>
    <definedName name="hoja" localSheetId="7">#REF!</definedName>
    <definedName name="hoja" localSheetId="11">#REF!</definedName>
    <definedName name="hoja">#REF!</definedName>
    <definedName name="IDebilidades" localSheetId="9">#REF!</definedName>
    <definedName name="IDebilidades" localSheetId="5">#REF!</definedName>
    <definedName name="IDebilidades" localSheetId="6">#REF!</definedName>
    <definedName name="IDebilidades" localSheetId="8">#REF!</definedName>
    <definedName name="IDebilidades" localSheetId="3">#REF!</definedName>
    <definedName name="IDebilidades" localSheetId="10">#REF!</definedName>
    <definedName name="IDebilidades" localSheetId="2">#REF!</definedName>
    <definedName name="IDebilidades" localSheetId="4">#REF!</definedName>
    <definedName name="IDebilidades" localSheetId="13">#REF!</definedName>
    <definedName name="IDebilidades" localSheetId="12">#REF!</definedName>
    <definedName name="IDebilidades" localSheetId="7">#REF!</definedName>
    <definedName name="IDebilidades" localSheetId="11">#REF!</definedName>
    <definedName name="IDebilidades">#REF!</definedName>
    <definedName name="Ifortalezas" localSheetId="9">#REF!</definedName>
    <definedName name="Ifortalezas" localSheetId="5">#REF!</definedName>
    <definedName name="Ifortalezas" localSheetId="6">#REF!</definedName>
    <definedName name="Ifortalezas" localSheetId="8">#REF!</definedName>
    <definedName name="Ifortalezas" localSheetId="3">#REF!</definedName>
    <definedName name="Ifortalezas" localSheetId="10">#REF!</definedName>
    <definedName name="Ifortalezas" localSheetId="2">#REF!</definedName>
    <definedName name="Ifortalezas" localSheetId="4">#REF!</definedName>
    <definedName name="Ifortalezas" localSheetId="13">#REF!</definedName>
    <definedName name="Ifortalezas" localSheetId="12">#REF!</definedName>
    <definedName name="Ifortalezas" localSheetId="7">#REF!</definedName>
    <definedName name="Ifortalezas" localSheetId="11">#REF!</definedName>
    <definedName name="Ifortalezas">#REF!</definedName>
    <definedName name="Impacto" localSheetId="9">#REF!</definedName>
    <definedName name="Impacto" localSheetId="5">#REF!</definedName>
    <definedName name="Impacto" localSheetId="6">#REF!</definedName>
    <definedName name="Impacto" localSheetId="8">#REF!</definedName>
    <definedName name="Impacto" localSheetId="3">#REF!</definedName>
    <definedName name="Impacto" localSheetId="10">#REF!</definedName>
    <definedName name="Impacto" localSheetId="2">#REF!</definedName>
    <definedName name="Impacto" localSheetId="4">#REF!</definedName>
    <definedName name="Impacto" localSheetId="13">#REF!</definedName>
    <definedName name="Impacto" localSheetId="12">#REF!</definedName>
    <definedName name="Impacto" localSheetId="7">#REF!</definedName>
    <definedName name="Impacto" localSheetId="11">#REF!</definedName>
    <definedName name="Impacto">#REF!</definedName>
    <definedName name="NivelControl">'[1]MADUREZ CONTROL'!$B$22:$B$27</definedName>
    <definedName name="Pro">'[2]Valoración Riesgo Inherente'!$B$3:$B$6</definedName>
    <definedName name="Probabilidad" localSheetId="9">#REF!</definedName>
    <definedName name="Probabilidad" localSheetId="5">#REF!</definedName>
    <definedName name="Probabilidad" localSheetId="6">#REF!</definedName>
    <definedName name="Probabilidad" localSheetId="8">#REF!</definedName>
    <definedName name="Probabilidad" localSheetId="3">#REF!</definedName>
    <definedName name="Probabilidad" localSheetId="10">#REF!</definedName>
    <definedName name="Probabilidad" localSheetId="2">#REF!</definedName>
    <definedName name="Probabilidad" localSheetId="4">#REF!</definedName>
    <definedName name="Probabilidad" localSheetId="13">#REF!</definedName>
    <definedName name="Probabilidad" localSheetId="12">#REF!</definedName>
    <definedName name="Probabilidad" localSheetId="7">#REF!</definedName>
    <definedName name="Probabilidad" localSheetId="11">#REF!</definedName>
    <definedName name="Probabilidad">#REF!</definedName>
    <definedName name="Procesos" localSheetId="9">#REF!</definedName>
    <definedName name="Procesos" localSheetId="5">#REF!</definedName>
    <definedName name="Procesos" localSheetId="6">#REF!</definedName>
    <definedName name="Procesos" localSheetId="8">#REF!</definedName>
    <definedName name="Procesos" localSheetId="3">#REF!</definedName>
    <definedName name="Procesos" localSheetId="10">#REF!</definedName>
    <definedName name="Procesos" localSheetId="2">#REF!</definedName>
    <definedName name="Procesos" localSheetId="4">#REF!</definedName>
    <definedName name="Procesos" localSheetId="13">#REF!</definedName>
    <definedName name="Procesos" localSheetId="12">#REF!</definedName>
    <definedName name="Procesos" localSheetId="7">#REF!</definedName>
    <definedName name="Procesos" localSheetId="11">#REF!</definedName>
    <definedName name="Procesos">#REF!</definedName>
    <definedName name="RIESGO" localSheetId="9">#REF!,#REF!,#REF!,#REF!,#REF!,#REF!,#REF!,#REF!,#REF!,#REF!,#REF!,#REF!,#REF!,#REF!,#REF!,#REF!,#REF!,#REF!,#REF!,#REF!,#REF!,#REF!,#REF!,#REF!,#REF!,#REF!,#REF!,#REF!,#REF!,#REF!,#REF!,#REF!,#REF!</definedName>
    <definedName name="RIESGO" localSheetId="5">#REF!,#REF!,#REF!,#REF!,#REF!,#REF!,#REF!,#REF!,#REF!,#REF!,#REF!,#REF!,#REF!,#REF!,#REF!,#REF!,#REF!,#REF!,#REF!,#REF!,#REF!,#REF!,#REF!,#REF!,#REF!,#REF!,#REF!,#REF!,#REF!,#REF!,#REF!,#REF!,#REF!</definedName>
    <definedName name="RIESGO" localSheetId="6">#REF!,#REF!,#REF!,#REF!,#REF!,#REF!,#REF!,#REF!,#REF!,#REF!,#REF!,#REF!,#REF!,#REF!,#REF!,#REF!,#REF!,#REF!,#REF!,#REF!,#REF!,#REF!,#REF!,#REF!,#REF!,#REF!,#REF!,#REF!,#REF!,#REF!,#REF!,#REF!,#REF!</definedName>
    <definedName name="RIESGO" localSheetId="8">#REF!,#REF!,#REF!,#REF!,#REF!,#REF!,#REF!,#REF!,#REF!,#REF!,#REF!,#REF!,#REF!,#REF!,#REF!,#REF!,#REF!,#REF!,#REF!,#REF!,#REF!,#REF!,#REF!,#REF!,#REF!,#REF!,#REF!,#REF!,#REF!,#REF!,#REF!,#REF!,#REF!</definedName>
    <definedName name="RIESGO" localSheetId="3">#REF!,#REF!,#REF!,#REF!,#REF!,#REF!,#REF!,#REF!,#REF!,#REF!,#REF!,#REF!,#REF!,#REF!,#REF!,#REF!,#REF!,#REF!,#REF!,#REF!,#REF!,#REF!,#REF!,#REF!,#REF!,#REF!,#REF!,#REF!,#REF!,#REF!,#REF!,#REF!,#REF!</definedName>
    <definedName name="RIESGO" localSheetId="10">#REF!,#REF!,#REF!,#REF!,#REF!,#REF!,#REF!,#REF!,#REF!,#REF!,#REF!,#REF!,#REF!,#REF!,#REF!,#REF!,#REF!,#REF!,#REF!,#REF!,#REF!,#REF!,#REF!,#REF!,#REF!,#REF!,#REF!,#REF!,#REF!,#REF!,#REF!,#REF!,#REF!</definedName>
    <definedName name="RIESGO" localSheetId="4">#REF!,#REF!,#REF!,#REF!,#REF!,#REF!,#REF!,#REF!,#REF!,#REF!,#REF!,#REF!,#REF!,#REF!,#REF!,#REF!,#REF!,#REF!,#REF!,#REF!,#REF!,#REF!,#REF!,#REF!,#REF!,#REF!,#REF!,#REF!,#REF!,#REF!,#REF!,#REF!,#REF!</definedName>
    <definedName name="RIESGO" localSheetId="12">#REF!,#REF!,#REF!,#REF!,#REF!,#REF!,#REF!,#REF!,#REF!,#REF!,#REF!,#REF!,#REF!,#REF!,#REF!,#REF!,#REF!,#REF!,#REF!,#REF!,#REF!,#REF!,#REF!,#REF!,#REF!,#REF!,#REF!,#REF!,#REF!,#REF!,#REF!,#REF!,#REF!</definedName>
    <definedName name="RIESGO" localSheetId="7">#REF!,#REF!,#REF!,#REF!,#REF!,#REF!,#REF!,#REF!,#REF!,#REF!,#REF!,#REF!,#REF!,#REF!,#REF!,#REF!,#REF!,#REF!,#REF!,#REF!,#REF!,#REF!,#REF!,#REF!,#REF!,#REF!,#REF!,#REF!,#REF!,#REF!,#REF!,#REF!,#REF!</definedName>
    <definedName name="RIESGO" localSheetId="11">#REF!,#REF!,#REF!,#REF!,#REF!,#REF!,#REF!,#REF!,#REF!,#REF!,#REF!,#REF!,#REF!,#REF!,#REF!,#REF!,#REF!,#REF!,#REF!,#REF!,#REF!,#REF!,#REF!,#REF!,#REF!,#REF!,#REF!,#REF!,#REF!,#REF!,#REF!,#REF!,#REF!</definedName>
    <definedName name="RIESGO">#REF!,#REF!,#REF!,#REF!,#REF!,#REF!,#REF!,#REF!,#REF!,#REF!,#REF!,#REF!,#REF!,#REF!,#REF!,#REF!,#REF!,#REF!,#REF!,#REF!,#REF!,#REF!,#REF!,#REF!,#REF!,#REF!,#REF!,#REF!,#REF!,#REF!,#REF!,#REF!,#REF!</definedName>
    <definedName name="Riesgos" localSheetId="9">'Info General'!#REF!</definedName>
    <definedName name="Riesgos" localSheetId="5">'Info General'!#REF!</definedName>
    <definedName name="Riesgos" localSheetId="6">'Info General'!#REF!</definedName>
    <definedName name="Riesgos" localSheetId="8">'Info General'!#REF!</definedName>
    <definedName name="Riesgos" localSheetId="3">'Info General'!#REF!</definedName>
    <definedName name="Riesgos" localSheetId="10">'Info General'!#REF!</definedName>
    <definedName name="Riesgos" localSheetId="2">'Info General'!#REF!</definedName>
    <definedName name="Riesgos" localSheetId="4">'Info General'!#REF!</definedName>
    <definedName name="Riesgos" localSheetId="13">'Info General'!#REF!</definedName>
    <definedName name="Riesgos" localSheetId="12">'Info General'!#REF!</definedName>
    <definedName name="Riesgos" localSheetId="7">'Info General'!#REF!</definedName>
    <definedName name="Riesgos" localSheetId="11">'Info General'!#REF!</definedName>
    <definedName name="Riesgos">'Info General'!#REF!</definedName>
    <definedName name="solver_eng" localSheetId="9" hidden="1">1</definedName>
    <definedName name="solver_eng" localSheetId="5" hidden="1">1</definedName>
    <definedName name="solver_eng" localSheetId="6" hidden="1">1</definedName>
    <definedName name="solver_eng" localSheetId="8" hidden="1">1</definedName>
    <definedName name="solver_eng" localSheetId="3" hidden="1">1</definedName>
    <definedName name="solver_eng" localSheetId="10" hidden="1">1</definedName>
    <definedName name="solver_eng" localSheetId="2" hidden="1">1</definedName>
    <definedName name="solver_eng" localSheetId="4" hidden="1">1</definedName>
    <definedName name="solver_eng" localSheetId="13" hidden="1">1</definedName>
    <definedName name="solver_eng" localSheetId="12" hidden="1">1</definedName>
    <definedName name="solver_eng" localSheetId="7" hidden="1">1</definedName>
    <definedName name="solver_eng" localSheetId="11" hidden="1">1</definedName>
    <definedName name="solver_lin" localSheetId="9" hidden="1">2</definedName>
    <definedName name="solver_lin" localSheetId="5" hidden="1">2</definedName>
    <definedName name="solver_lin" localSheetId="6" hidden="1">2</definedName>
    <definedName name="solver_lin" localSheetId="8" hidden="1">2</definedName>
    <definedName name="solver_lin" localSheetId="3" hidden="1">2</definedName>
    <definedName name="solver_lin" localSheetId="10" hidden="1">2</definedName>
    <definedName name="solver_lin" localSheetId="2" hidden="1">2</definedName>
    <definedName name="solver_lin" localSheetId="4" hidden="1">2</definedName>
    <definedName name="solver_lin" localSheetId="13" hidden="1">2</definedName>
    <definedName name="solver_lin" localSheetId="12" hidden="1">2</definedName>
    <definedName name="solver_lin" localSheetId="7" hidden="1">2</definedName>
    <definedName name="solver_lin" localSheetId="11" hidden="1">2</definedName>
    <definedName name="solver_neg" localSheetId="9" hidden="1">1</definedName>
    <definedName name="solver_neg" localSheetId="5" hidden="1">1</definedName>
    <definedName name="solver_neg" localSheetId="6" hidden="1">1</definedName>
    <definedName name="solver_neg" localSheetId="8" hidden="1">1</definedName>
    <definedName name="solver_neg" localSheetId="3" hidden="1">1</definedName>
    <definedName name="solver_neg" localSheetId="10" hidden="1">1</definedName>
    <definedName name="solver_neg" localSheetId="2" hidden="1">1</definedName>
    <definedName name="solver_neg" localSheetId="4" hidden="1">1</definedName>
    <definedName name="solver_neg" localSheetId="13" hidden="1">1</definedName>
    <definedName name="solver_neg" localSheetId="12" hidden="1">1</definedName>
    <definedName name="solver_neg" localSheetId="7" hidden="1">1</definedName>
    <definedName name="solver_neg" localSheetId="11" hidden="1">1</definedName>
    <definedName name="solver_num" localSheetId="9" hidden="1">0</definedName>
    <definedName name="solver_num" localSheetId="5" hidden="1">0</definedName>
    <definedName name="solver_num" localSheetId="6" hidden="1">0</definedName>
    <definedName name="solver_num" localSheetId="8" hidden="1">0</definedName>
    <definedName name="solver_num" localSheetId="3" hidden="1">0</definedName>
    <definedName name="solver_num" localSheetId="10" hidden="1">0</definedName>
    <definedName name="solver_num" localSheetId="2" hidden="1">0</definedName>
    <definedName name="solver_num" localSheetId="4" hidden="1">0</definedName>
    <definedName name="solver_num" localSheetId="13" hidden="1">0</definedName>
    <definedName name="solver_num" localSheetId="12" hidden="1">0</definedName>
    <definedName name="solver_num" localSheetId="7" hidden="1">0</definedName>
    <definedName name="solver_num" localSheetId="11" hidden="1">0</definedName>
    <definedName name="solver_typ" localSheetId="9" hidden="1">1</definedName>
    <definedName name="solver_typ" localSheetId="5" hidden="1">1</definedName>
    <definedName name="solver_typ" localSheetId="6" hidden="1">1</definedName>
    <definedName name="solver_typ" localSheetId="8" hidden="1">1</definedName>
    <definedName name="solver_typ" localSheetId="3" hidden="1">1</definedName>
    <definedName name="solver_typ" localSheetId="10" hidden="1">1</definedName>
    <definedName name="solver_typ" localSheetId="2" hidden="1">1</definedName>
    <definedName name="solver_typ" localSheetId="4" hidden="1">1</definedName>
    <definedName name="solver_typ" localSheetId="13" hidden="1">1</definedName>
    <definedName name="solver_typ" localSheetId="12" hidden="1">1</definedName>
    <definedName name="solver_typ" localSheetId="7" hidden="1">1</definedName>
    <definedName name="solver_typ" localSheetId="11" hidden="1">1</definedName>
    <definedName name="solver_val" localSheetId="9" hidden="1">0</definedName>
    <definedName name="solver_val" localSheetId="5" hidden="1">0</definedName>
    <definedName name="solver_val" localSheetId="6" hidden="1">0</definedName>
    <definedName name="solver_val" localSheetId="8" hidden="1">0</definedName>
    <definedName name="solver_val" localSheetId="3" hidden="1">0</definedName>
    <definedName name="solver_val" localSheetId="10" hidden="1">0</definedName>
    <definedName name="solver_val" localSheetId="2" hidden="1">0</definedName>
    <definedName name="solver_val" localSheetId="4" hidden="1">0</definedName>
    <definedName name="solver_val" localSheetId="13" hidden="1">0</definedName>
    <definedName name="solver_val" localSheetId="12" hidden="1">0</definedName>
    <definedName name="solver_val" localSheetId="7" hidden="1">0</definedName>
    <definedName name="solver_val" localSheetId="11" hidden="1">0</definedName>
    <definedName name="solver_ver" localSheetId="9" hidden="1">2</definedName>
    <definedName name="solver_ver" localSheetId="5" hidden="1">2</definedName>
    <definedName name="solver_ver" localSheetId="6" hidden="1">2</definedName>
    <definedName name="solver_ver" localSheetId="8" hidden="1">2</definedName>
    <definedName name="solver_ver" localSheetId="3" hidden="1">2</definedName>
    <definedName name="solver_ver" localSheetId="10" hidden="1">2</definedName>
    <definedName name="solver_ver" localSheetId="2" hidden="1">2</definedName>
    <definedName name="solver_ver" localSheetId="4" hidden="1">2</definedName>
    <definedName name="solver_ver" localSheetId="13" hidden="1">2</definedName>
    <definedName name="solver_ver" localSheetId="12" hidden="1">2</definedName>
    <definedName name="solver_ver" localSheetId="7" hidden="1">2</definedName>
    <definedName name="solver_ver" localSheetId="11" hidden="1">2</definedName>
    <definedName name="TipoControl" localSheetId="9">#REF!</definedName>
    <definedName name="TipoControl" localSheetId="5">#REF!</definedName>
    <definedName name="TipoControl" localSheetId="6">#REF!</definedName>
    <definedName name="TipoControl" localSheetId="8">#REF!</definedName>
    <definedName name="TipoControl" localSheetId="3">#REF!</definedName>
    <definedName name="TipoControl" localSheetId="10">#REF!</definedName>
    <definedName name="TipoControl" localSheetId="2">#REF!</definedName>
    <definedName name="TipoControl" localSheetId="4">#REF!</definedName>
    <definedName name="TipoControl" localSheetId="13">#REF!</definedName>
    <definedName name="TipoControl" localSheetId="12">#REF!</definedName>
    <definedName name="TipoControl" localSheetId="7">#REF!</definedName>
    <definedName name="TipoControl" localSheetId="11">#REF!</definedName>
    <definedName name="TipoControl">#REF!</definedName>
    <definedName name="Valores" localSheetId="9">#REF!</definedName>
    <definedName name="Valores" localSheetId="5">#REF!</definedName>
    <definedName name="Valores" localSheetId="6">#REF!</definedName>
    <definedName name="Valores" localSheetId="8">#REF!</definedName>
    <definedName name="Valores" localSheetId="3">#REF!</definedName>
    <definedName name="Valores" localSheetId="10">#REF!</definedName>
    <definedName name="Valores" localSheetId="2">#REF!</definedName>
    <definedName name="Valores" localSheetId="4">#REF!</definedName>
    <definedName name="Valores" localSheetId="13">#REF!</definedName>
    <definedName name="Valores" localSheetId="12">#REF!</definedName>
    <definedName name="Valores" localSheetId="7">#REF!</definedName>
    <definedName name="Valores" localSheetId="11">#REF!</definedName>
    <definedName name="Valore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30" i="63" l="1"/>
  <c r="AB30" i="63" s="1"/>
  <c r="X30" i="63"/>
  <c r="W30" i="63"/>
  <c r="V30" i="63"/>
  <c r="N30" i="63"/>
  <c r="M30" i="63"/>
  <c r="AB29" i="63"/>
  <c r="AA29" i="63"/>
  <c r="X29" i="63"/>
  <c r="V29" i="63"/>
  <c r="W29" i="63" s="1"/>
  <c r="N29" i="63"/>
  <c r="M29" i="63"/>
  <c r="AA28" i="63"/>
  <c r="AB28" i="63" s="1"/>
  <c r="X28" i="63"/>
  <c r="V28" i="63"/>
  <c r="W28" i="63" s="1"/>
  <c r="N28" i="63"/>
  <c r="M28" i="63"/>
  <c r="AA27" i="63"/>
  <c r="AB27" i="63" s="1"/>
  <c r="X27" i="63"/>
  <c r="W27" i="63"/>
  <c r="V27" i="63"/>
  <c r="M27" i="63"/>
  <c r="N27" i="63" s="1"/>
  <c r="AB26" i="63"/>
  <c r="AA26" i="63"/>
  <c r="X26" i="63"/>
  <c r="V26" i="63"/>
  <c r="W26" i="63" s="1"/>
  <c r="M26" i="63"/>
  <c r="N26" i="63" s="1"/>
  <c r="AA25" i="63"/>
  <c r="AB25" i="63" s="1"/>
  <c r="X25" i="63"/>
  <c r="V25" i="63"/>
  <c r="W25" i="63" s="1"/>
  <c r="N25" i="63"/>
  <c r="M25" i="63"/>
  <c r="V28" i="54"/>
  <c r="W28" i="54"/>
  <c r="X28" i="54"/>
  <c r="AA28" i="54"/>
  <c r="AB28" i="54"/>
  <c r="M28" i="54"/>
  <c r="N28" i="54"/>
  <c r="M29" i="57"/>
  <c r="N29" i="57"/>
  <c r="M27" i="53"/>
  <c r="N27" i="53"/>
  <c r="AA25" i="62"/>
  <c r="AB25" i="62" s="1"/>
  <c r="X25" i="62"/>
  <c r="V25" i="62"/>
  <c r="M25" i="62"/>
  <c r="N25" i="62" s="1"/>
  <c r="M28" i="59"/>
  <c r="AA34" i="55"/>
  <c r="AB34" i="55"/>
  <c r="X34" i="55"/>
  <c r="W34" i="55"/>
  <c r="V34" i="55"/>
  <c r="M34" i="55"/>
  <c r="N34" i="55"/>
  <c r="AA33" i="55"/>
  <c r="AB33" i="55"/>
  <c r="X33" i="55"/>
  <c r="W33" i="55"/>
  <c r="V33" i="55"/>
  <c r="M33" i="55"/>
  <c r="N33" i="55"/>
  <c r="AA32" i="55"/>
  <c r="AB32" i="55"/>
  <c r="X32" i="55"/>
  <c r="W32" i="55"/>
  <c r="V32" i="55"/>
  <c r="M32" i="55"/>
  <c r="N32" i="55"/>
  <c r="M27" i="62"/>
  <c r="N27" i="62" s="1"/>
  <c r="M26" i="62"/>
  <c r="N26" i="62" s="1"/>
  <c r="AA25" i="61"/>
  <c r="AB25" i="61"/>
  <c r="X25" i="61"/>
  <c r="V25" i="61"/>
  <c r="W25" i="61"/>
  <c r="M25" i="61"/>
  <c r="N25" i="61"/>
  <c r="AA27" i="60"/>
  <c r="AB27" i="60"/>
  <c r="X27" i="60"/>
  <c r="V27" i="60"/>
  <c r="W27" i="60"/>
  <c r="M27" i="60"/>
  <c r="N27" i="60"/>
  <c r="AA26" i="60"/>
  <c r="AB26" i="60"/>
  <c r="X26" i="60"/>
  <c r="V26" i="60"/>
  <c r="W26" i="60"/>
  <c r="M26" i="60"/>
  <c r="N26" i="60"/>
  <c r="AA25" i="60"/>
  <c r="AB25" i="60"/>
  <c r="X25" i="60"/>
  <c r="V25" i="60"/>
  <c r="W25" i="60"/>
  <c r="M25" i="60"/>
  <c r="N25" i="60"/>
  <c r="M25" i="59"/>
  <c r="AA28" i="59"/>
  <c r="AB28" i="59"/>
  <c r="X28" i="59"/>
  <c r="V28" i="59"/>
  <c r="W28" i="59"/>
  <c r="N28" i="59"/>
  <c r="AA27" i="59"/>
  <c r="AB27" i="59"/>
  <c r="X27" i="59"/>
  <c r="V27" i="59"/>
  <c r="W27" i="59"/>
  <c r="M27" i="59"/>
  <c r="N27" i="59"/>
  <c r="AA26" i="59"/>
  <c r="AB26" i="59"/>
  <c r="X26" i="59"/>
  <c r="V26" i="59"/>
  <c r="W26" i="59"/>
  <c r="M26" i="59"/>
  <c r="N26" i="59"/>
  <c r="AA25" i="59"/>
  <c r="AB25" i="59"/>
  <c r="X25" i="59"/>
  <c r="V25" i="59"/>
  <c r="W25" i="59"/>
  <c r="N25" i="59"/>
  <c r="AA26" i="58"/>
  <c r="AB26" i="58"/>
  <c r="X26" i="58"/>
  <c r="V26" i="58"/>
  <c r="W26" i="58"/>
  <c r="M26" i="58"/>
  <c r="N26" i="58"/>
  <c r="AA25" i="58"/>
  <c r="AB25" i="58"/>
  <c r="X25" i="58"/>
  <c r="V25" i="58"/>
  <c r="W25" i="58"/>
  <c r="M25" i="58"/>
  <c r="N25" i="58"/>
  <c r="AA28" i="57"/>
  <c r="AB28" i="57"/>
  <c r="X28" i="57"/>
  <c r="V28" i="57"/>
  <c r="W28" i="57"/>
  <c r="M28" i="57"/>
  <c r="N28" i="57"/>
  <c r="AA27" i="57"/>
  <c r="AB27" i="57"/>
  <c r="X27" i="57"/>
  <c r="V27" i="57"/>
  <c r="W27" i="57"/>
  <c r="M27" i="57"/>
  <c r="N27" i="57"/>
  <c r="AA26" i="57"/>
  <c r="AB26" i="57"/>
  <c r="X26" i="57"/>
  <c r="V26" i="57"/>
  <c r="W26" i="57"/>
  <c r="M26" i="57"/>
  <c r="N26" i="57"/>
  <c r="AA25" i="57"/>
  <c r="AB25" i="57"/>
  <c r="X25" i="57"/>
  <c r="V25" i="57"/>
  <c r="W25" i="57"/>
  <c r="M25" i="57"/>
  <c r="N25" i="57"/>
  <c r="AA30" i="56"/>
  <c r="AB30" i="56" s="1"/>
  <c r="X30" i="56"/>
  <c r="V30" i="56"/>
  <c r="W30" i="56"/>
  <c r="M30" i="56"/>
  <c r="N30" i="56"/>
  <c r="AA29" i="56"/>
  <c r="AB29" i="56"/>
  <c r="X29" i="56"/>
  <c r="V29" i="56"/>
  <c r="W29" i="56"/>
  <c r="M29" i="56"/>
  <c r="N29" i="56"/>
  <c r="AA28" i="56"/>
  <c r="AB28" i="56"/>
  <c r="X28" i="56"/>
  <c r="V28" i="56"/>
  <c r="W28" i="56"/>
  <c r="M28" i="56"/>
  <c r="N28" i="56"/>
  <c r="AA27" i="56"/>
  <c r="AB27" i="56"/>
  <c r="X27" i="56"/>
  <c r="V27" i="56"/>
  <c r="W27" i="56"/>
  <c r="M27" i="56"/>
  <c r="N27" i="56"/>
  <c r="AA26" i="56"/>
  <c r="AB26" i="56"/>
  <c r="X26" i="56"/>
  <c r="V26" i="56"/>
  <c r="W26" i="56"/>
  <c r="M26" i="56"/>
  <c r="N26" i="56"/>
  <c r="AA25" i="56"/>
  <c r="AB25" i="56"/>
  <c r="X25" i="56"/>
  <c r="V25" i="56"/>
  <c r="W25" i="56"/>
  <c r="M25" i="56"/>
  <c r="N25" i="56"/>
  <c r="M26" i="55"/>
  <c r="N26" i="55"/>
  <c r="AA31" i="55"/>
  <c r="AB31" i="55"/>
  <c r="X31" i="55"/>
  <c r="W31" i="55"/>
  <c r="V31" i="55"/>
  <c r="M31" i="55"/>
  <c r="N31" i="55" s="1"/>
  <c r="AA30" i="55"/>
  <c r="AB30" i="55" s="1"/>
  <c r="X30" i="55"/>
  <c r="W30" i="55"/>
  <c r="V30" i="55"/>
  <c r="M30" i="55"/>
  <c r="N30" i="55"/>
  <c r="AA29" i="55"/>
  <c r="AB29" i="55"/>
  <c r="X29" i="55"/>
  <c r="W29" i="55"/>
  <c r="V29" i="55"/>
  <c r="M29" i="55"/>
  <c r="N29" i="55"/>
  <c r="AA28" i="55"/>
  <c r="AB28" i="55"/>
  <c r="X28" i="55"/>
  <c r="W28" i="55"/>
  <c r="V28" i="55"/>
  <c r="M28" i="55"/>
  <c r="N28" i="55"/>
  <c r="AA27" i="55"/>
  <c r="AB27" i="55"/>
  <c r="X27" i="55"/>
  <c r="W27" i="55"/>
  <c r="V27" i="55"/>
  <c r="M27" i="55"/>
  <c r="N27" i="55"/>
  <c r="AA26" i="55"/>
  <c r="AB26" i="55"/>
  <c r="X26" i="55"/>
  <c r="V26" i="55"/>
  <c r="W26" i="55"/>
  <c r="AA25" i="55"/>
  <c r="AB25" i="55"/>
  <c r="X25" i="55"/>
  <c r="V25" i="55"/>
  <c r="W25" i="55"/>
  <c r="M25" i="55"/>
  <c r="N25" i="55"/>
  <c r="AA27" i="54"/>
  <c r="AB27" i="54"/>
  <c r="X27" i="54"/>
  <c r="V27" i="54"/>
  <c r="W27" i="54"/>
  <c r="M27" i="54"/>
  <c r="N27" i="54"/>
  <c r="AA26" i="54"/>
  <c r="AB26" i="54"/>
  <c r="X26" i="54"/>
  <c r="V26" i="54"/>
  <c r="W26" i="54"/>
  <c r="M26" i="54"/>
  <c r="N26" i="54"/>
  <c r="AA25" i="54"/>
  <c r="AB25" i="54"/>
  <c r="X25" i="54"/>
  <c r="V25" i="54"/>
  <c r="W25" i="54"/>
  <c r="M25" i="54"/>
  <c r="N25" i="54"/>
  <c r="AA26" i="53"/>
  <c r="AB26" i="53"/>
  <c r="X26" i="53"/>
  <c r="V26" i="53"/>
  <c r="W26" i="53"/>
  <c r="M26" i="53"/>
  <c r="N26" i="53"/>
  <c r="AA25" i="53"/>
  <c r="AB25" i="53"/>
  <c r="X25" i="53"/>
  <c r="V25" i="53"/>
  <c r="W25" i="53"/>
  <c r="M25" i="53"/>
  <c r="N25" i="53"/>
  <c r="AA28" i="46"/>
  <c r="AB28" i="46"/>
  <c r="X28" i="46"/>
  <c r="V28" i="46"/>
  <c r="W28" i="46"/>
  <c r="M28" i="46"/>
  <c r="N28" i="46"/>
  <c r="AA27" i="46"/>
  <c r="AB27" i="46"/>
  <c r="X27" i="46"/>
  <c r="V27" i="46"/>
  <c r="W27" i="46"/>
  <c r="M27" i="46"/>
  <c r="N27" i="46"/>
  <c r="AA26" i="46"/>
  <c r="AB26" i="46"/>
  <c r="X26" i="46"/>
  <c r="V26" i="46"/>
  <c r="W26" i="46"/>
  <c r="M26" i="46"/>
  <c r="N26" i="46"/>
  <c r="AA25" i="46"/>
  <c r="AB25" i="46"/>
  <c r="X25" i="46"/>
  <c r="V25" i="46"/>
  <c r="W25" i="46"/>
  <c r="M25" i="46"/>
  <c r="N25" i="46"/>
  <c r="B51" i="28"/>
  <c r="B50" i="28"/>
  <c r="B49" i="28"/>
  <c r="B48" i="28"/>
  <c r="B47" i="28"/>
  <c r="F48" i="28"/>
  <c r="F49" i="28"/>
  <c r="F50" i="28"/>
  <c r="F51" i="28"/>
  <c r="F52" i="28"/>
</calcChain>
</file>

<file path=xl/sharedStrings.xml><?xml version="1.0" encoding="utf-8"?>
<sst xmlns="http://schemas.openxmlformats.org/spreadsheetml/2006/main" count="2762" uniqueCount="496">
  <si>
    <t>CLASE DE RIESGO</t>
  </si>
  <si>
    <t>CLASES DE RIESGO SEGÚN EL DAFP</t>
  </si>
  <si>
    <t>ESTRATEGICO</t>
  </si>
  <si>
    <t>Se asocia con la forma en que se administra la Entidad. Se enfoca a asuntos globales relacionados con la misión y el cumplimiento de los objetivos estratégicos, la clara definición de políticas, diseño y conceptualización de la entidad por parte de la alta gerencia.</t>
  </si>
  <si>
    <t>IMAGEN</t>
  </si>
  <si>
    <t>Están relacionados con la percepción y la confianza por parte de la ciudadanía hacia la institución.</t>
  </si>
  <si>
    <t>OPERATIVOS</t>
  </si>
  <si>
    <t>Comprenden riesgos provenientes del funcionamiento y operatividad de los sistemas de información institucional, de la definición de los procesos, de la estructura de la entidad, de la articulación entre dependencias.</t>
  </si>
  <si>
    <t>FINANCIEROS</t>
  </si>
  <si>
    <t>Se relacionan con el manejo de los recursos de la entidad que incluyen: la ejecución presupuestal, la elaboración de los estados financieros, los pagos, manejos de excedentes de tesorería y el manejo sobre los bienes.</t>
  </si>
  <si>
    <t>DE CUMPLIMIENTO</t>
  </si>
  <si>
    <t>Se asocian con la capacidad de la entidad para cumplir con los requisitos legales, contractuales, de ética pública y en general con su compromiso ante la comunidad.</t>
  </si>
  <si>
    <t>DE TECNOLOGÍA</t>
  </si>
  <si>
    <t>Están relacionados con la capacidad tecnológica de la Entidad para satisfacer sus necesidades actuales y futuras y el cumplimiento de la misión.</t>
  </si>
  <si>
    <t xml:space="preserve"> MATRIZ  DE CALIFICACIÓN, EVALUACIÓN Y RESPUESTA  A LOS RIESGOS</t>
  </si>
  <si>
    <t>DESCRIPTOR</t>
  </si>
  <si>
    <t>FRECUENCIA</t>
  </si>
  <si>
    <t>NIVEL</t>
  </si>
  <si>
    <t>PROBABILIDAD</t>
  </si>
  <si>
    <t>IMPACTO</t>
  </si>
  <si>
    <t>RARO</t>
  </si>
  <si>
    <t>No se ha presentado en los últimos 5 años.</t>
  </si>
  <si>
    <t>INSIGNIFICANTE (1)</t>
  </si>
  <si>
    <t>MENOR (2)</t>
  </si>
  <si>
    <t>MODERADO (3)</t>
  </si>
  <si>
    <t>MAYOR (4)</t>
  </si>
  <si>
    <t>IMPROBABLE</t>
  </si>
  <si>
    <t>Al menos de 1 vez en los últimos 5 años.</t>
  </si>
  <si>
    <t>POSIBLE</t>
  </si>
  <si>
    <t>Al menos de 1 vez en los últimos 2 años.</t>
  </si>
  <si>
    <t>RARO (1)</t>
  </si>
  <si>
    <t>B</t>
  </si>
  <si>
    <t>M</t>
  </si>
  <si>
    <t>A</t>
  </si>
  <si>
    <t>PROBABLE</t>
  </si>
  <si>
    <t>Al menos de 1 vez en el último año.</t>
  </si>
  <si>
    <t>CASI SEGURO</t>
  </si>
  <si>
    <t>IMPROBABLE (2)</t>
  </si>
  <si>
    <t>E</t>
  </si>
  <si>
    <t>POSIBLE (3)</t>
  </si>
  <si>
    <t>INSIGNIFICANTE</t>
  </si>
  <si>
    <t>PROBABLE (4)</t>
  </si>
  <si>
    <t>MENOR</t>
  </si>
  <si>
    <t>CASI SEGURO (5)</t>
  </si>
  <si>
    <t>MODERADO</t>
  </si>
  <si>
    <t>B: ZONA DE RIESGO BAJA: Asumir el riesgo.
M: ZONA DE RIESGO MODERADA: Asumir el riesgo, Reducir el riesgo.
A: ZONA DE RIESGO ALTA: Reducir el riesgo, Evitar,  Compartir o Transferir.
E: ZONA DE RIESGO EXTREMA: Reducir el riesgo, Evitar, Compartir o Transferir.</t>
  </si>
  <si>
    <t>MAYOR</t>
  </si>
  <si>
    <t>CATASTRÓFICO</t>
  </si>
  <si>
    <t>NOTA: Se priorizan aquellos riesgos que estén en zona de riesgo: moderado, importante e inaceptable y se plasman en el Mapa de Riesgos Residual.</t>
  </si>
  <si>
    <t>EVALUACIÓN DEL RIESGO</t>
  </si>
  <si>
    <t xml:space="preserve">ZONA DE RIESGO INHERENTE 
</t>
  </si>
  <si>
    <t>ZONA DE RIESGO RESIDUAL</t>
  </si>
  <si>
    <t>PLAN DE MANEJO DEL RIESGO</t>
  </si>
  <si>
    <t>CONTROL PROPUESTO O ACCIONES A TOMAR</t>
  </si>
  <si>
    <t>TIPO DE CONTROL</t>
  </si>
  <si>
    <t>RESPONSABLE</t>
  </si>
  <si>
    <t>CRONOGRAMA IMPLEMENTACIÓN ACCIONES</t>
  </si>
  <si>
    <t>DESCRIPCIÓN</t>
  </si>
  <si>
    <t>DO</t>
  </si>
  <si>
    <t>AP</t>
  </si>
  <si>
    <t>EF</t>
  </si>
  <si>
    <t>EV</t>
  </si>
  <si>
    <t>TABLA 2. VALORACION DE CONTROLES</t>
  </si>
  <si>
    <t>RANGOS DE CALIFICACION DE LOS CONTROLES</t>
  </si>
  <si>
    <t>DEPENDIENDO SI EL CONTROL AFECTA LA PROBABILIDAD O EL IMPACTO SE DESPLAZA EN LA MATRIZ DE CALIFICACION, EVALUACION Y RESPUESTA A LOS RIESGOS. (NOTA: LOS CONTROLES PREVENTIVOS AFECTAN LA PROBABILIDAD MIENTRAS QUE LOS CORRECTIVOS AFECTAN EL IMPACTO)</t>
  </si>
  <si>
    <t>CUADRANTES A DISMINUIR EN LA PROBABILIDAD</t>
  </si>
  <si>
    <t>CUADRANTES A DISMINUIR EN EL IMPACTO</t>
  </si>
  <si>
    <t>Baja</t>
  </si>
  <si>
    <t>Alta</t>
  </si>
  <si>
    <t>Extrema</t>
  </si>
  <si>
    <t>Moderada</t>
  </si>
  <si>
    <t>Preventivo</t>
  </si>
  <si>
    <t>Correctivo</t>
  </si>
  <si>
    <t>Valor</t>
  </si>
  <si>
    <t>Clase de Riesgo</t>
  </si>
  <si>
    <t>RIESGO</t>
  </si>
  <si>
    <t>Evitar</t>
  </si>
  <si>
    <t>Reducir</t>
  </si>
  <si>
    <t>Transferir</t>
  </si>
  <si>
    <t>Asumir</t>
  </si>
  <si>
    <t>.</t>
  </si>
  <si>
    <t>Más de 1 vez al año</t>
  </si>
  <si>
    <t>FECHA DE ELABORACION:</t>
  </si>
  <si>
    <t xml:space="preserve"> </t>
  </si>
  <si>
    <t>nes</t>
  </si>
  <si>
    <t>INICIA</t>
  </si>
  <si>
    <t>TERMINA</t>
  </si>
  <si>
    <t>CARGO</t>
  </si>
  <si>
    <t>DEPENDENCIA</t>
  </si>
  <si>
    <t>NULO</t>
  </si>
  <si>
    <t>BAJO</t>
  </si>
  <si>
    <t>MEDIO BAJO</t>
  </si>
  <si>
    <t>MEDIO ALTO</t>
  </si>
  <si>
    <t>ALTO</t>
  </si>
  <si>
    <t>(1-5)</t>
  </si>
  <si>
    <t>(6-15)</t>
  </si>
  <si>
    <t>(16-20)</t>
  </si>
  <si>
    <t>(21-25)</t>
  </si>
  <si>
    <t xml:space="preserve">
DESCRIPCION
</t>
  </si>
  <si>
    <t>CRITERIOS DE CALIFICACIÓN</t>
  </si>
  <si>
    <t>TABLA 1. ESCALAS DE CALIFICACIÓN</t>
  </si>
  <si>
    <t>DO-Nivel de Documentación</t>
  </si>
  <si>
    <t>AP-Nivel de Aplicación del Control</t>
  </si>
  <si>
    <t>EF-Nivel de Efectividad</t>
  </si>
  <si>
    <t>EV-Nivel de Seguimiento, Evaluación y Mejora</t>
  </si>
  <si>
    <t xml:space="preserve">OPCIONES DE MANEJO                                                                                                            </t>
  </si>
  <si>
    <t>DESCRIPCION</t>
  </si>
  <si>
    <t>El evento puede ocurrir solo en circunstancias excepcionales.</t>
  </si>
  <si>
    <t>El evento puede ocurrir en algún momento.</t>
  </si>
  <si>
    <t>El evento podría ocurrir en algún momento.</t>
  </si>
  <si>
    <t>El evento probablemente ocurrirá en la mayoría de las circunstancias.</t>
  </si>
  <si>
    <t>Se espera que el evento ocurra en la mayoría de las circunstancias.</t>
  </si>
  <si>
    <t>Si el hecho llegara a presentarse, tendría consecuencias o efectos mínimos sobre la entidad.</t>
  </si>
  <si>
    <t>Si el hecho llegara a presentarse, tendría bajo impacto o efecto sobre la entidad.</t>
  </si>
  <si>
    <t>Si el hecho llegara a presentarse, tendría medianas consecuencias o efectos sobre la entidad.</t>
  </si>
  <si>
    <t>Si el hecho llegara a presentarse, tendría altas consecuencias o efectos sobre la entidad.</t>
  </si>
  <si>
    <t>Si el hecho llegara a presentarse, tendría desastrosas consecuencias o efectos sobre la entidad.</t>
  </si>
  <si>
    <t>INFORMACIÓN GENERAL</t>
  </si>
  <si>
    <t>PUNTAJE
(DO+AP+EF+EV)</t>
  </si>
  <si>
    <t>PREVENTIVO</t>
  </si>
  <si>
    <t>CORRECTIVO</t>
  </si>
  <si>
    <t>CONSECUENCIAS
DESCRIPCIÓN DE LA CONSECUENCIA
(Lo que genera………)</t>
  </si>
  <si>
    <t>CAUSAS
DESCRIPCIÓN DE LA CAUSA
(Debido a…….)</t>
  </si>
  <si>
    <t>GESTIÓN INTEGRAL ORGANIZACIONAL</t>
  </si>
  <si>
    <t>CODIGO: GIO-MR-04</t>
  </si>
  <si>
    <t>VERSION: 01</t>
  </si>
  <si>
    <t>FECHA: 03/03/2020</t>
  </si>
  <si>
    <t>1. PLANEACIÓN ESTRATÉGICA ORGANIZACIONAL</t>
  </si>
  <si>
    <t>2. GESTIÓN ESTRATÉGICA DE LAS COMUNICACIONES</t>
  </si>
  <si>
    <t>3. GESTIÓN INTEGRAL ORGANIZACIONAL</t>
  </si>
  <si>
    <t>4. RELACIONAMIENTO Y ARTICULACIÓN CON GRUPOS DE INTERES</t>
  </si>
  <si>
    <t>5. ASESORÍA INTEGRAL A LA GESTIÓN PÚBLICA TERRITORIAL</t>
  </si>
  <si>
    <t>6. GESTIÓN DE FONDOS Y RECURSOS DE COOPERACIÓN</t>
  </si>
  <si>
    <t>7. GESTIÓN DE LA INNOVACIÓN, CONOCIMIENTO Y POLITICAS PÚBLICAS</t>
  </si>
  <si>
    <t>8. GESTIÓN ADMINISTRATIVA Y FINANCIERA</t>
  </si>
  <si>
    <t>9. GESTIÓN JURÍDICA Y ASUNTOS LEGALES</t>
  </si>
  <si>
    <t>10. GESTIÓN DE RECURSOS HUMANOS</t>
  </si>
  <si>
    <t>11. GESTIÓN TECNOLÓGICA</t>
  </si>
  <si>
    <t>TABLA PROCESOS</t>
  </si>
  <si>
    <t>TABLA OBJETIVOS DE LOS PROCESOS</t>
  </si>
  <si>
    <t>TABLA RESPONSABLE DEL PROCESO</t>
  </si>
  <si>
    <t>8. SUBDIRECTOR(A) ADMINISTRATIVO Y FINANCIERO</t>
  </si>
  <si>
    <t>10. SUBDIRECTOR(A) GESTIÓN HUMANA</t>
  </si>
  <si>
    <t>9. SECRETARIO(A) GENERAL</t>
  </si>
  <si>
    <t>6. SUBDIRECTOR(A) DE ACUERDOS Y CONVENIOS</t>
  </si>
  <si>
    <t>11. GERENTE DE TECNOLÓGIA</t>
  </si>
  <si>
    <t>1. DIRECTOR(A) EJECUTIVO</t>
  </si>
  <si>
    <t>4. SUBDIRECTOR(A) DE GOBIERNO Y REGIONES</t>
  </si>
  <si>
    <t>5. SUBDIRECTOR(A) DE FORTALECIMIENTO TERRITORIAL</t>
  </si>
  <si>
    <t>7. SUBDIRECTOR(A) DE FORTALECIMIENTO TERRITORIAL</t>
  </si>
  <si>
    <t>2. JEFE(A) DE COMUNICACIONES</t>
  </si>
  <si>
    <t>3. JEFE(A) OFICINA DE CONTROL INTERNO</t>
  </si>
  <si>
    <r>
      <t xml:space="preserve">VALORES CALIFICACIÓN </t>
    </r>
    <r>
      <rPr>
        <b/>
        <sz val="12"/>
        <color rgb="FFFF0000"/>
        <rFont val="Arial"/>
        <family val="2"/>
      </rPr>
      <t>PROBABILIDAD</t>
    </r>
  </si>
  <si>
    <r>
      <t xml:space="preserve">VALORES CALIFICACIÓN </t>
    </r>
    <r>
      <rPr>
        <b/>
        <sz val="12"/>
        <color rgb="FFFF0000"/>
        <rFont val="Arial"/>
        <family val="2"/>
      </rPr>
      <t>IMPACTO</t>
    </r>
  </si>
  <si>
    <t>10. Administrar el personal para asegurar el cumplimiento de normas legales y las competencias requeridas en pro del cumplimiento de la misión y funciones de la entidad. Además de planificar y desarrollar acciones tendientes a garantizar la idoneidad de los colaboradores en la vinculación directa con la FND.</t>
  </si>
  <si>
    <t>11. Gestionar de manera integral las tecnologías de la información y las comunicaciones - TIC en la FND, prestando todos los servicios alineados con las necesidades de la entidad y las partes interesadas, partiendo de los principios de eficiencia y calidad.</t>
  </si>
  <si>
    <t>8. Proveer a la Organización los Recursos Administrativos y Financieros Necesarios Para su Eficiente Funcionamiento</t>
  </si>
  <si>
    <t>6. Gestionar, administrar y ejecutar los recursos económicos para el cumplimiento misional de la Federación Nacional de Departamentos</t>
  </si>
  <si>
    <t>9. Velar por el cabal funcionamiento de los órganos de administración; apoyar conceptual y jurídicamente a las gobernaciones; acompañar jurídicamente los trámites contractuales y administrativos.</t>
  </si>
  <si>
    <t xml:space="preserve">3. Establecer, implementar y mantener el Sistema Integrado de Gestión de la FND, mediante la preparación y control de informacion documentada y registros, la gestión y la administración de riesgos, la gestión de auditoria, la gestión de la mejora continua y la gestión del cambio, que permitan el logro de los objetivos institucionales en términos de eficiencia, eficacia y efectividad. </t>
  </si>
  <si>
    <t>4. La Subdirección de Gobierno y Regiones tiene como objetivo principal la articulación en relación con políticas y programas que el Gobierno Nacional adelanta en las regiones, así como la coordinación de espacios de interacción y diálogo permanente entre los gobernadores y las autoridades del orden nacional.</t>
  </si>
  <si>
    <t>5. Fortalecer la descentralizacion y las capacidades institucionales de los Departamentos.</t>
  </si>
  <si>
    <t>2. Fortalecer y consolidar la imagen de la Federación Nacional de Departamentos, por medio de la visibilización de las acciones que adelanta la organización en favor del desarrollo de las regiones, tanto para audiencias internas como externas.</t>
  </si>
  <si>
    <t>1. Establecer el Direccionamiento Estratégico de la FND dando acatamiento a normatividad vigente y al cumplimiento de la política de gestión integral a partir del uso adecuado de recursos; Así como dirigir coordinar y controlar la gestión todos los procesos de la FND.</t>
  </si>
  <si>
    <t>7. Aportar a la Gestión Pública Departamental, a través de la prestación de asesoría técnica especializada, el seguimiento legislativo, el análisis de información y el intercambio de conocimiento, con sustento en
herramientas innovadoras.</t>
  </si>
  <si>
    <t>CUMPLIMIENTO</t>
  </si>
  <si>
    <t>TECNOLOGICO</t>
  </si>
  <si>
    <t>VALORACIÓN</t>
  </si>
  <si>
    <t>DIRECCIÓN EJECUTIVA</t>
  </si>
  <si>
    <t>SECRETARÍA GENERAL</t>
  </si>
  <si>
    <t>SUB-DIRECCIÓN DE GESTIÓN HUMANA</t>
  </si>
  <si>
    <t>SUB-DIRECCIÓN ADMINISTRATIVA Y FINANCIERA</t>
  </si>
  <si>
    <t>SUB-DIRECCIÓN DE ACUERDOS Y CONVENIOS</t>
  </si>
  <si>
    <t>SUB-DIRECCIÓN DE GOBIERNO Y REGIONES</t>
  </si>
  <si>
    <t>SUB-DIRECCIÓN DE FORTALECIMIENTO TERRITORIAL</t>
  </si>
  <si>
    <t>TABLA 1 RESPONSABLE - CARGO</t>
  </si>
  <si>
    <t>TABLA 2. RESPONSABLE - CARGO</t>
  </si>
  <si>
    <t>JEFE DE FONDO CUENTA</t>
  </si>
  <si>
    <t>DIRECTOR EJECUTIVO</t>
  </si>
  <si>
    <t>SECRETARIA GENERAL</t>
  </si>
  <si>
    <t>SUBDIRECTOR DE FORTALECIMIENTO TERRITORIAL</t>
  </si>
  <si>
    <t>SUBDIRECTORA DE ACUERDOS Y CONVENIOS</t>
  </si>
  <si>
    <t>SUBDIRECTORA DE FORTALECIMIENTO TERRITORIAL</t>
  </si>
  <si>
    <t>SUBDIRECTORA DE GOBIERNO Y REGIONES</t>
  </si>
  <si>
    <t>SUBDIRECTOR DE GESTIÓN HUMANA</t>
  </si>
  <si>
    <t>GERENTE DE TECNOLÓGIA</t>
  </si>
  <si>
    <t xml:space="preserve"> JEFE OFICINA DE CONTROL INTERNO</t>
  </si>
  <si>
    <t>JEFE DE PLANEACIÓN</t>
  </si>
  <si>
    <t xml:space="preserve"> JEFE DE COMUNICACIONES</t>
  </si>
  <si>
    <t>SUBDIRECTORA ADMINISTRATIVA Y FINANCIERA</t>
  </si>
  <si>
    <t>3.1. JEFE(A) DE PLANEACIÓN</t>
  </si>
  <si>
    <t>7.1. SUBDIRECTOR(A) DE GOBIERNO Y REGIONES</t>
  </si>
  <si>
    <t>Para el primer trimestre del año 2020 han ingresado 4 personas y sus registros en afiliciones son los correctos</t>
  </si>
  <si>
    <t>En la FND el indice de accidentalidad es de cero y no se han presentado incapacidades por enfermedades laborales</t>
  </si>
  <si>
    <t>Asignar a colaboradores del área la tarea de hacer seguimiento a los estados de los procesos en que la Federación es parte, llevar un registro de las actuaciones ocurridas en los procesos, hacer seguimiento a las tareas asignadas.</t>
  </si>
  <si>
    <t xml:space="preserve">MONITOREO Y REVISION </t>
  </si>
  <si>
    <t>FECHA DE MONITOREO</t>
  </si>
  <si>
    <t>ACCIONES REALIZADAS</t>
  </si>
  <si>
    <t>RESPONSABLES MONITOREO</t>
  </si>
  <si>
    <t>OBSERVACIONES OCI</t>
  </si>
  <si>
    <t xml:space="preserve">El area respnsable en la formulacion del ampara riesgos debera evaluar la efectividad de los controles y su correspondencia con los indicadores aplicados </t>
  </si>
  <si>
    <t>Clara Ovalle/Carolina Nvarerte</t>
  </si>
  <si>
    <r>
      <t>NUEVA CALIFICACIÓN</t>
    </r>
    <r>
      <rPr>
        <b/>
        <vertAlign val="superscript"/>
        <sz val="10"/>
        <rFont val="Arial"/>
        <family val="2"/>
      </rPr>
      <t>2</t>
    </r>
  </si>
  <si>
    <r>
      <t>CONTROLES EXISTENTES</t>
    </r>
    <r>
      <rPr>
        <b/>
        <vertAlign val="superscript"/>
        <sz val="12"/>
        <rFont val="Arial"/>
        <family val="2"/>
      </rPr>
      <t>1</t>
    </r>
  </si>
  <si>
    <t>En el primer trimestre del año se realizaron las siguientes sesiones de comité jurídico de Secretaría General, en la cual se socializan con los asesores del area diversos temas juridicos entre ellos temas relativos a los criterios y requerimientos para revisión y estructuración de documentos contractuales:
-        Sesión llevada a cabo el día 9 de febrero de 2021.
-        Sesión llevada a cabo el día 16 de febrero de 2021.
-        Sesión llevada a cabo el día 24 de marzo de 2021.
-        Sesión llevada a cabo el día 25 de marzo de 2021.
Igualmente se elaboró Circular Interna 01 del 6 de Enero de 2021, en la cual se dieron lineamientos a las dependencias de la Federación para la elaboración y radicación de solicitudes de contrataciónn en la Secretaría General.</t>
  </si>
  <si>
    <t xml:space="preserve">Durante el período comprendido entre Enero – Febrero y Marzo, se realizo la verificación y seguimiento de trece (13) procesos judiciales-contenciosos administrativos- donde la Federación actúa tanto como demandante y demandada Procesos 25000233600020180011400-01 Proceso 2500023360002017020240001 Proceso 25000233700020130155801 Proceso 25000233700020180069000 Proceso 11001032500020180137800 Proceso 11001032400020190027300 Proceso 25000233600020190052901 Proceso 25000233600020190086700, Proceso 110011310300920190069200, proceso 11001310500720190001500, proceso 250002341002020030100, Proceso 11001334205620200021000, proceso 25000233600020180011401, y proceso 11001400301820200103400
- Se realizó verificación y seguimiento de las cuatro (4) demandas de inconstitucionalidad en las que a la FND le fue solicitada intervención (exp D-0014129, D-0013709, T-7740614, T6720290)
- Ingreso proceso verbal de menor cuantía, interpuesta por la FND Vs Melissa Rico de Rad. No. 11001400301820200103400, Juzgado 18 Civil Municipal de Bogotá.
- Tramite acción de tutela, Radicado No. 2021-00064 AT 21-062T, Accionante Daniel Méndez Santos, Accionado PRESIDENCIA DE LA REPÚBLICA, vinculando a la FND, fallo 05-02-21 favorable a la Entidad.
- Ingreso del expediente D-14129 Corte Constitucional, demanda de inconstitucionalidad contra el inciso segundo del parágrafo 2 del artículo 13 de la Ley 2052 de 2020, se notificó a la FND mediante correo electronico del 26 de marzo de 2021, para intervención.
</t>
  </si>
  <si>
    <t>Se ha realizado capacitaciones al equipo en los diferentes temas que se manejan en las coordinaciones de la SFT 
Se ha asistido a las diferentes mesas técnicas para capacitaciones a los entes territoriales por parte de la FND. L</t>
  </si>
  <si>
    <t xml:space="preserve">PROCESO </t>
  </si>
  <si>
    <t>OBJETIVO DEL PROCESO</t>
  </si>
  <si>
    <t xml:space="preserve">RESPONSABLE DEL PROCESO </t>
  </si>
  <si>
    <t xml:space="preserve">PROBABILIDAD DE MATERIALIZACION DEL RIESGO </t>
  </si>
  <si>
    <t>SEGUIMIENTO</t>
  </si>
  <si>
    <t>EFECTIVIDAD DEL CONTROL</t>
  </si>
  <si>
    <t>ACCIONES ADELANTADAS</t>
  </si>
  <si>
    <t xml:space="preserve">DESCRIPCIÓN Y VALORACIÓN DE LAS CAUSAS Y LOS RIESGOS DE CORRUPCION </t>
  </si>
  <si>
    <t>Ajustes salariales no autorizados, alterar la informacion y registro de nomina (vacaciones)</t>
  </si>
  <si>
    <t>GESTIÓN DE RECURSOS HUMANOS</t>
  </si>
  <si>
    <t xml:space="preserve">El pago de la nómina unicamente se realiza cuando la jefatura de  contabilidad reporta que se encuentra contabilizada y que no existen inconsistencias en la nómina. </t>
  </si>
  <si>
    <t>EVITAR</t>
  </si>
  <si>
    <t>GESTION DE RECURSOS HUMANOS</t>
  </si>
  <si>
    <t>1. Falta de controles en el procedimiento de administración de personal. 2. Ausencia de conocimiento normativo y/o del proceso.</t>
  </si>
  <si>
    <t>(i) Falsedad en documento privado. (ii) Pérdida de recursos. (iii) Violación de normas.</t>
  </si>
  <si>
    <t>OPERATIVO</t>
  </si>
  <si>
    <t>1. Ausencia de conocimiento del manual de funciones. 2. Desconocimiento del procedimiento para la vinculación de personal.</t>
  </si>
  <si>
    <t>(i) Riesgo operativo. (ii) Pérdida de recursos. (iii) Reprocesos. (iv) Ineficiencia en la gestión de la FND. (v) Pérdida de confianza e imagen.</t>
  </si>
  <si>
    <t>(i) Violación de normatividad. (ii) Pérdida de recursos. (iii) Disminución de confianza. (iv) Riesgo Reputacional.</t>
  </si>
  <si>
    <t xml:space="preserve">1. Limitacion de la informacion, 
2. inadecuada redaccion de los informes, </t>
  </si>
  <si>
    <t>Incorrecta evaluacion de la efectividad de los controles de la OCI</t>
  </si>
  <si>
    <t xml:space="preserve">1.hallazgos negativo por parte de los entes de control (revisoria fiscal),
2. No se general alertas tempranas para la toma de desciciones de la alta direccion </t>
  </si>
  <si>
    <t xml:space="preserve">1. Realizar auditorias a los procesos descritos en el cronograma de trabajo.
2. Informe  de seguimiento
</t>
  </si>
  <si>
    <t>Se ejecuta el cronograma de actividades, establecido para el área</t>
  </si>
  <si>
    <t>se  revisan controles implementados .</t>
  </si>
  <si>
    <t xml:space="preserve">Establecer, implementar y mantener el Sistema Integrado de Gestión de la FND, mediante la preparación y control de informacion documentada y registros, la valoración de la gestión, la administración de riesgos  y la revisión por la dirección  con el fin de alinear y tomar decisiones  que permitan el logro de los objetivos institucionales en términos de eficiencia, eficacia y efectividad.  </t>
  </si>
  <si>
    <t>Manipular u omitir información para direccionar la toma de decisiones para  beneficio propio y/o de terceros</t>
  </si>
  <si>
    <t>ESTRATÉGICO</t>
  </si>
  <si>
    <t>1.  Pérdida de Confianza. 
2. Violación de normas. 
3. Riesgo Reputacional.</t>
  </si>
  <si>
    <t>Indebida formulación y estructuración de los criterios de selección de los oferentes en el proceso licitatorio que seleccione el Operador Fiduciario del Fondo Cuenta del impuesto al Consumo</t>
  </si>
  <si>
    <t xml:space="preserve">Establecer intencionalmente requisitos en los estudios previos que solamente puede cumplir un oferente para el beneficio propio o de terceros. </t>
  </si>
  <si>
    <t>Cumplimiento</t>
  </si>
  <si>
    <t>Publicación de proyectos de pliegos y demas documentos del proceso en SECOP II</t>
  </si>
  <si>
    <t>Realización de Comités evaluadores del proceso</t>
  </si>
  <si>
    <t>Nivel de control alto de acuerdo con la normatividad existente para este tipo de proceso de selección, entre otros Ley 80 y posteriores.</t>
  </si>
  <si>
    <t xml:space="preserve">Realización de reuniones de seguimiento anteriors a publicación de documentos donde se integran las partes evaluadorassegún los componetes  legales, económicos y t´ecnicos </t>
  </si>
  <si>
    <t>Se realizan controles minuciosos a cada etapa del proceso de selección.</t>
  </si>
  <si>
    <t xml:space="preserve">1. Investigación y/o sanciones de carácter disciplinario y fiscal por parte de los entes de control.     
2. Afectación a la imagen y reputación de la FND y sus colaboradores. </t>
  </si>
  <si>
    <t>SUBDIRECCIÓN DE ACUERDOS Y CONVENIOS</t>
  </si>
  <si>
    <t>1. Desconocimiento del proceso</t>
  </si>
  <si>
    <t>Desvío de los recursos del Fondo Cuenta y de los Recursos de Cooperación asignados a la Tesorería </t>
  </si>
  <si>
    <t>1. Falta de Control y Vigilancia a los procesos judiciales.
2. Errores en la información de los expedientes</t>
  </si>
  <si>
    <t>Indebida RepresentaciónJudicial de la Entidad.</t>
  </si>
  <si>
    <t>1. Inoportunidad en las actuaciones procesales.
2. Pérdida de oportunidad procesal.
3. Preclusión de Términos Judiciales.
4. Fallos Adversos a la Entidad.
5. Perdida de Recursos financieros de la Entidad.
6. Acciones legales en contra de la Entidad.</t>
  </si>
  <si>
    <t>1. Establecer Mecanismos de Seguimiento a tráves de cronogramas y planeación de actividades del área
2. Comités Juridicos de Segumiento.
3. Revisión de los estados de los procesos</t>
  </si>
  <si>
    <t>Alto</t>
  </si>
  <si>
    <t>1. Seguimienrto Semanal
2.Listado de seguimiento a procesos en que la entidad es parte, actualizado.</t>
  </si>
  <si>
    <t xml:space="preserve">1. Desconocimiento de la naturaleza jurídica de la entidad,
2. Desconocimiento del regimen legal y la normatividad aplicable a la entidad,
2. Falta de capacitacion del personal del Área. </t>
  </si>
  <si>
    <t>Celebración de contratos sin el lleno de requisitos.</t>
  </si>
  <si>
    <t>1. Perdida de Recursos Finacieros de la Entidad.
2. Posibles sanciones
3. Generación de procesos judiciales y/o penales.</t>
  </si>
  <si>
    <t>Operativo</t>
  </si>
  <si>
    <t>1. Actualización e implementación del Manual de Contratación y Supervisión
2. Constante socialización sobre  actualizaciones normativas y jurisprudenciales.</t>
  </si>
  <si>
    <t>Socialización y entrenamiento a las áreas encargadas de producir documentos precontractuales.
Seguimiento al proceso de contratación.</t>
  </si>
  <si>
    <t>Socialización con los responsables de elaborar 1.documentos precontractuales en cada subdirección y los encargadosde elaborar documentos contractuales de la Secretaría General respecto de los requisitos a tener en cuenta en la elaboración y estructuración de procesos contractuales.
2. Revisisión jurídica de los documentos precontrtactuales y contractuales, previa a la suscripción de los mismos por el representante legal de la entidad.</t>
  </si>
  <si>
    <t>GESTIÓN JURÍDICA Y ASUNTOS LEGALES (Ejecución Contractual)</t>
  </si>
  <si>
    <t>1. Falta de controles en la ejecución contractual. 2. Ausencia de conocimiento normativo y del Manual de Supervisión.</t>
  </si>
  <si>
    <t>Expedición de una certificación por parte del Supervisor de un contrato de recibo a satisfacción sin el lleno de los requisitos.</t>
  </si>
  <si>
    <t>GESTIÓN JURÍDICA Y ASUNTOS LEGALES (Etapa Precontractual)</t>
  </si>
  <si>
    <t>1. Falta de conocimiento del Manual de Contratación. 2. No realización de comités de contratación. 3. Desactualización normativa. 4. Ausencia de Controles en la etapa precontractual (Elaboración de pliegos o invitaciones, estudios previos, análisis del sector y del mercado, evaluacion de propuestas.)</t>
  </si>
  <si>
    <t>Favorecimiento en la  adjudicación de  contratos. Direccionamiento.</t>
  </si>
  <si>
    <t>GESTIÓN JURÍDICA Y ASUNTOS LEGALES / ATENCIÓN DE PQRSD</t>
  </si>
  <si>
    <t>1. Desconocimiento de normas y de procedimiento de manejo de información. 2. Inadecuado seguimiento al protocolo de información.</t>
  </si>
  <si>
    <t>Utilización indebida de  información sensible o  confidencial con el fin de  favorecer a terceros o a sí mismo</t>
  </si>
  <si>
    <t>GESTIÓN JURÍDICA Y DE ASUNTOS LEGALES /ATENCIÓN DE PQRSD</t>
  </si>
  <si>
    <t>1. Desconocimiento del procedimiento de PQRSD. 2. Ausencia de canales o instancias para la atención de PQRSD</t>
  </si>
  <si>
    <t>Aceptar retribuciones o dádivas para el trámite y/o respuesta de PQRSD o para la entrega de información reservada propia de la Entidad en  beneficio propio y/o de terceros</t>
  </si>
  <si>
    <t>GESTIÓN JURÍDICA Y DE ASUNTOS LEGALES</t>
  </si>
  <si>
    <t>1. Desconocimiento del Manual de Contratación. 2. Ausencia de comités de contratación.</t>
  </si>
  <si>
    <t>Pliego de condiciones a la medida. Violación de los principios de transparencia y selección objetiva</t>
  </si>
  <si>
    <t>GESTIÓN JURÍDICA Y ASISTENCIA LEGAL</t>
  </si>
  <si>
    <t>1. Falta de seguimiento al riesgo de daño antijurídico. 2. Inadecuado control a los informes presentados por los apoderados judiciales frente a los procesos a su cargo.</t>
  </si>
  <si>
    <t>Acción u Omisión en el actuar de los apoderados para el favorecimiento de intereses particulares en la gestión jurídica de la entidad</t>
  </si>
  <si>
    <t>Utilización indebida de las causales de contratación directa.</t>
  </si>
  <si>
    <t>Intercambio de favores  para adiciones y prorrogas</t>
  </si>
  <si>
    <t>1. Falsedad en documento privado.
2.  Pérdida de recursos. 
3. Violación de normas.</t>
  </si>
  <si>
    <t>1. Pérdida de Confianza.
2. Violación de normas. 
3. Riesgo Reputacional.</t>
  </si>
  <si>
    <t>1. Pérdida de Confianza. 
2. Violación de normas. 
3. Riesgo Reputacional.</t>
  </si>
  <si>
    <t>1. Pérdida de Confianza. 
2.  Violación de normas. 
3. Riesgo Reputacional.</t>
  </si>
  <si>
    <t>1. Pérdida de recursos.
2. Posibles investigaciones penales 
3.  Violación de normas.</t>
  </si>
  <si>
    <t>1. Pérdida de recursos. 
2.  Reprocesos. 
3. Pérdida de información</t>
  </si>
  <si>
    <t>1. Desconocimiento del Manual de Contratación. 
2. Ausencia de comités de contratación.</t>
  </si>
  <si>
    <t>Posibilidad de recibir o solicitar dadivas por agilizar o demorar el tramite de cuentas dentro del procedimiento de pagos</t>
  </si>
  <si>
    <t>POCO PROBABLE</t>
  </si>
  <si>
    <t>1. Alterar de forma indebida información que se encuentre en sistema financiero con el fin de sacar beneficio personal, 
2. manipulacion del registro contable, 
3. registrar contablemente transacciones no autorizadas
4. suplantacion de identidad para hacer regsitro contables
5. Falta de controles</t>
  </si>
  <si>
    <t xml:space="preserve">1.Omisión de la inactivación de usuarios  
2. Inadecuada segregación de funciones en forma intencional o manipulada,
3. incumplimiento de las politicas de la FND,
4.  Perdida de servicios esenciales para FN
5. Ataques informaticos, 
6. Atrasos y reprocesos en los servicio de la FND, 
7. Fallas tecnologicas, 
8. Error Humano
</t>
  </si>
  <si>
    <t>Facilitar el acceso sin autorización o manipular los sistemas de información de la Entidad con el fin de obtener un beneficio propio o para un tercero.</t>
  </si>
  <si>
    <t>1. Perdida de credibilidad,
2. Mala imagen
3. Desgaste administrativo ,reprocesos, afectacion en la reputacion de la FND, perdida de recursos,investigaciones administrativas</t>
  </si>
  <si>
    <t>1. Control dual para la elaboración de la información. 
2. Revisión y análisis de la información para la construcción de los EEFF</t>
  </si>
  <si>
    <t>MEDIO</t>
  </si>
  <si>
    <t>1. Creación de perfiles y niveles de acceso al software existente.
2. Realizar un control quincenal a la información financiera por parte del jefe del área</t>
  </si>
  <si>
    <t>1. Seguimiento a las solicitudes de TI realizadas por los colaboradores
2. Realizar backup semanal a los sistemas de información
3. Activación y/o suspensión de usuarios en los sistemas de información (según corresponda)
4. Monitoreo de la red y aplicación de políticas de seguridad
5. Creación de nuevos procedimientos, manuales y planes</t>
  </si>
  <si>
    <t>Se realiza verificación de los usuarios activos. 
Se procede a realizar backup y eliminación de las cuentas de los colaboradores que no continúan en la entidad.
Consolidación del Plan Estratégico de Tecnologías de la Información - PETI
Revisión de todos los procesos de calidad en los ciclos de auditorías internas y externas.
Segumiento a Política de Seguridad de la información</t>
  </si>
  <si>
    <t>1. Desconocimiento de los procesos y procedimientos de la FND. 2. Indebida capacitación.</t>
  </si>
  <si>
    <t>1. Pérdida de Recursos.
2. Violación de normas. 
3. Omisión de procedimientos</t>
  </si>
  <si>
    <t>1 Motivación económica
2 Amiguismo
3 Abuso de autoridad
4 Concentración de poder
5 Ausencia de apropiación de valores institucionales</t>
  </si>
  <si>
    <t>Manipulación o alteración de la información de la planeación institucional y seguimientos para favorecer o perjudicar a un área de la FND</t>
  </si>
  <si>
    <t>1 Pérdida de credibilidad e imagen institucional
2 Sanciones
3 Ineficiencia en la gestión institucional
4 Pérdidas económicas
5 Toma de decisiones basada en información errada</t>
  </si>
  <si>
    <t>1. Realizar los acompañamientos, asesorías y seguimientos a los planes con verificación de los registros que soportan el cumplimiento del plan de
acción
2 Establecimiento de controles multiples (Jefe - Colaborador) para el desarrollo de las actividades de gestión.</t>
  </si>
  <si>
    <t xml:space="preserve">1.Acompañamiento permanente 
orientado a la estructuración y
reporte de la información
2 Realizar registros de cada actividad de acompñamiento y assoría  a los procesos </t>
  </si>
  <si>
    <t xml:space="preserve">Se reliza acompañamiento permanente a los colaboradores de cada proceso, orientando acerca de como realizar reportes en el Plan operativo, el seguimeitno a la actualización de información documentada controlada en el SIG de la FND y se acompaña en la realización de auditoria de recertificación (anterior y posteriormente) </t>
  </si>
  <si>
    <t>PLANEACIÓN ESTRATÉGICA ORGANIZACIONAL</t>
  </si>
  <si>
    <t>Escasa participación de la  ciudadanía en el ejercicio de  control social de la  Rendición de Cuentas</t>
  </si>
  <si>
    <t xml:space="preserve">DIRECCION EJECUTIVA </t>
  </si>
  <si>
    <t>OFICINA DE PLANEACIÓN</t>
  </si>
  <si>
    <t xml:space="preserve">Acción u omisión en el monitoreo, seguimiento, control y evaluación de políticas públicas para direccionar la toma de decisiones en beneficio propio o a favor de terceros
</t>
  </si>
  <si>
    <t>Ocultar o manipular información relacionada con la planeación, la inversión, sus resultados y metas alcanzadas en beneficio propio o a favor de terceros</t>
  </si>
  <si>
    <t>1. Falta de conocimiento del procedimiento. 
2. Inadecuada capacitación sobreel manejo de la información de la FND. 
3. Falta de seguimiento al Plan Estratégico y al Direccionamiento Estratégico de la FND.</t>
  </si>
  <si>
    <t>1. Falta de conocimiento del procedimiento. 
2. Inadecuada capacitación sobre el manejo de la información de la FND. 
3. Falta de seguimiento al Plan Estratégico y al Direccionamiento Estratégico de la FND.</t>
  </si>
  <si>
    <t>1. Ocultamiento de la información y gestión de la FND. 
2. Ausencia de visibilización de la FND.</t>
  </si>
  <si>
    <t>Desviación de poder</t>
  </si>
  <si>
    <t xml:space="preserve"> JEFE OFICINA DE COMUNICACIONES</t>
  </si>
  <si>
    <t>GESTIÓN ESTRATÉGICA DE LAS COMUNICACIONES</t>
  </si>
  <si>
    <t>1. Desconocimiento de normas y de procedimiento de manejo de información. 
2. Inadecuado seguimiento al protocolo de información.</t>
  </si>
  <si>
    <t xml:space="preserve">5. Fortalecer la descentralización y las capacidades institucionales de los Departamentos </t>
  </si>
  <si>
    <t>5. SUBDIRECTOR DE FORTALECIMIENTO TERRITORIAL</t>
  </si>
  <si>
    <t xml:space="preserve">1. Violación de las normas de las FND y del manejo de la información 
2. Inadecuada capacitación sobre el manejo de la información de la FND.
</t>
  </si>
  <si>
    <t xml:space="preserve">Uso indebido de la información para la asistencia técnica para la formulación de planes programas y proyectos para beneficios propios o terceros. </t>
  </si>
  <si>
    <t xml:space="preserve">1. Falta de credibilidad
2. Pérdida de confianza
3. Mala imagen
4. Reprocesos
</t>
  </si>
  <si>
    <t>SUBDIRECCIÓN DE FORTALECIMIENTO TERRITORIAL</t>
  </si>
  <si>
    <t>Uso indebido de la  información</t>
  </si>
  <si>
    <t xml:space="preserve"> ASESORÍA INTEGRAL A LA GESTIÓN PÚBLICA TERRITORIAL</t>
  </si>
  <si>
    <t>Uso del poder para orientar la formulación de Políticas, Planes y Proyectos en beneficio propio o a favor de terceros</t>
  </si>
  <si>
    <t>Acción u omisión indebida en la asistencia técnica para la formulación de planes, programas y proyectos en beneficio propio o a favor de terceros</t>
  </si>
  <si>
    <t>ASESORÍA INTEGRAL A LA GESTIÓN PÚBLICA TERRITORIAL</t>
  </si>
  <si>
    <t xml:space="preserve">7. GESTIÓN DE LA INNOVACION, CONOCIMIENTO Y POLÍTICAS PÚBLICAS </t>
  </si>
  <si>
    <t>7. Aportar a la gestión pública departamental a través de la prestación de asesoría técnica especializada, el análisis legislativo, el análisis de la información y el intercambio de conocimiento con sustento en herramientas innovadoras</t>
  </si>
  <si>
    <t xml:space="preserve">7. SUBDIRECTOR (A) DE GOBIERNO Y REGIONES </t>
  </si>
  <si>
    <t xml:space="preserve">1. Indebida capacitación
2. Desconocimiento de los procesos por parte de los funcionarios del área. 
</t>
  </si>
  <si>
    <t>Uso del poder para orientar las políticas para la formulación de planes y programas para favor de terceros o uso propios</t>
  </si>
  <si>
    <t xml:space="preserve">1. Falta de credibilidad
2. Pérdida de confianza
</t>
  </si>
  <si>
    <t>1. Falta de capacitación 
2. Falta de controles</t>
  </si>
  <si>
    <t xml:space="preserve">Atención de los requerimientos realizados por las gobernaciones para el beneficio propio o a un tercero debido a </t>
  </si>
  <si>
    <t>1. Falta de credibilidad
2. Pérdida de confianza</t>
  </si>
  <si>
    <t xml:space="preserve">GESTIÓN DE LA INNOVACION, CONOCIMIENTO Y POLÍTICAS PÚBLICAS </t>
  </si>
  <si>
    <t>1. Falta de conocimiento del procedimiento. 2. Inadecuada capacitación sobre el manejo de la información de la FND.</t>
  </si>
  <si>
    <t>Uso indebido de información  relacionada con las políticas públicas o regulación en las que participa la FND</t>
  </si>
  <si>
    <t xml:space="preserve">SUBDIRECTOR DE GOBIERNO Y REGIONES </t>
  </si>
  <si>
    <t xml:space="preserve">SUBDIRECCIÓN DE GOBIERNO Y REGIONES </t>
  </si>
  <si>
    <t>1. Disminución del Riesgo Reputacional,  
2. Falta de Credibilidad y Confianza, 
3. Pérdida de imagen</t>
  </si>
  <si>
    <t>1. Desconocimiento del proceso. 2. Ausencia de seguimiento a las peticiones y solicitudes realizadas por los departamentos.</t>
  </si>
  <si>
    <t>Atención inoportuna o indebida de los requerimientos realizados por los Departamentos para beneficio de un tercero o para sí mismo.</t>
  </si>
  <si>
    <t>RELACIONAMIENTO Y ARTICULACIÓN CON GRUPOS DE INTERES</t>
  </si>
  <si>
    <t>1. Pérdida de Confianza, 
2. Riesgo Reputacional</t>
  </si>
  <si>
    <t>GESTIÓN TECNOLÓGICA</t>
  </si>
  <si>
    <t xml:space="preserve">Gestionar de manera integral las tecnologías de la información y las comunicaciones en la FND,  prestando servicios acordes a las necesidades de la entidad y partes intersadas asegurando la integridad, oportunidad y la seguridad de la información. </t>
  </si>
  <si>
    <t>GERENTE DE TECNOLOGÍA</t>
  </si>
  <si>
    <t>Adquirir recursos  tecnológicos que no  corresponden a las  necesidades de la entidad.</t>
  </si>
  <si>
    <t>Recibir desarrollos de  sistemas de información sin  cumplimiento de los  requerimientos exigidos por  el área de tecnología</t>
  </si>
  <si>
    <t>1. Desconocimiento del proceso. 
2. Indebida capacitación. 3. Ausencia de control por parte del área tecnológica de los requerimientos tecnológicos de las áreas.</t>
  </si>
  <si>
    <t>1. Falta de oportunidad en las actividades de seguimiento de los procesos y procedimientos. 
2. No generar alertas tempranas en aquellas situaciones que requieren mejoras.
3. Desconocimiento de los procesos y procedimientos de la FND. 
4. Ausencia de informes de seguimiento.</t>
  </si>
  <si>
    <t xml:space="preserve">FORMATO MATRIZ DE RIESGOS DE CORRUPCION </t>
  </si>
  <si>
    <t>FORMATO MATRIZ DE RIESGOS  DE CORRUPCION</t>
  </si>
  <si>
    <t>Vincular o encargar a un trabajador que no cumple con los  requisitos existentes en  el Manual de Funciones  de la entidad.</t>
  </si>
  <si>
    <t>Selección direccionada del operador fiduciario del Fondo Cuenta del Impuesto al Consumo lo cual puede generar demandas al proceso licitatorio por eventual direccionamiento o favorecimiento de algún participante</t>
  </si>
  <si>
    <t>Debido a que la información es pública en la FND y es manejada por diferentes areas de la entidad.</t>
  </si>
  <si>
    <t>1. Pérdida de Confianza. 
2.  Violación de normas.
3. Riesgo Reputacional.          4. Pérdida de Recursos</t>
  </si>
  <si>
    <t>Publicación de convenios y contratos en el SECOP</t>
  </si>
  <si>
    <t>El registro presupuestal y contable que indica la linea a la que se debe afectar el gasto, adicional se realiza una conciliación entre las areas de contabilidad, presupuesto y tesoreria para revisar la ejecución de los recursos del AI&amp;C</t>
  </si>
  <si>
    <t>Manejo exclusivo de la subdirección y colaboradores juridicos.</t>
  </si>
  <si>
    <t xml:space="preserve">Al momento de determinar el gasto se establece la linea del Acuerdo que se afectará </t>
  </si>
  <si>
    <t>Liquidación de nómina sin cumplir con la normatividad vigente y procedimientos salariales y prestaciones  en forma irregular para beneficio propio o de terceros.</t>
  </si>
  <si>
    <t>1. Pérdida de recursos,
2. investigaciones disciplinarias
3.Pérdida de credibilidad
4. Mala imagen
5.Reprocesos</t>
  </si>
  <si>
    <t>Entrega de  certificaciones a un  tercero que suplante la  identidad del titular de la  información, manipulación de certificaciones laborales en salarios y de tiempos laborados para  beneficio propio o a favor de terceros</t>
  </si>
  <si>
    <t xml:space="preserve">1. Desconocimiento del Código de Integridad. 2. Ausencia de socialización y capacitación del Código de Integridad. </t>
  </si>
  <si>
    <t>Asumir conductas en contravía a lo dispuesto en el Código de Integridad en el ejercicio de las funciones y actividades que le son propias de los trabajadores de la FND para beneficio propio o a favor de terceros</t>
  </si>
  <si>
    <t>La nómina se liquida en un Sistema confiable(Sysman) , Es revisada por un área independiente de recursos humanos</t>
  </si>
  <si>
    <t>Solo se emiten certificaciones laborales solicitadas por trabajadores vigentes y ex trabajadores que la soliciten ya sea en forma verbal o escrita.  Las genera la profesional de recursos humanos y dede ir firmada por el Subdirector de Gestión Humana, quien es la persona autorizada para firmar estos documentos</t>
  </si>
  <si>
    <t>En la FND existen los perfiles de cargo, los que definen los  requisitos que debe cumplir la persona que va acubrir una vacante.</t>
  </si>
  <si>
    <t xml:space="preserve">1.  Evaluación de desempeño 360 grados.
2, Asistencia del personal a las diferentes estrategias que se manejen y que propicien el empoderamiento del código de integridad. 
  </t>
  </si>
  <si>
    <t>Revisión de la nómina por el Subdirector de Gestión Humana, jefatura de contabilidad, subdirección Administrativa y tesorería antes generar el  pago,</t>
  </si>
  <si>
    <t>Las certificaciones laborales del personal Activo y Retirado de la FND son aprobadas por el Subdirector de Gestión Humana</t>
  </si>
  <si>
    <t>Los candidatos para cubrir una vacante son suministrados desde la Dirección Ejecutiva  a quien se le entrega el perfil del cargo que debe cumplir la persona para su ingreso a  la FND.</t>
  </si>
  <si>
    <t xml:space="preserve">1. Incluir en la Evaluación de desempeño un Item únicamente  para los jefes inmediatos que evalue estas conductas.
2. Asistencia a las  diferentes estrategias que se implementen.
3. Evaluaciones de satisfacción a las estrategias propuestas. </t>
  </si>
  <si>
    <t>Se recibe las novedades, se registran en el sistema Sysman. Se efectua una prenómina y se revisa el registro de las novedades, Se envía la nómina al subdirector de gestión humana para aprobación y se envía al área de contabilidad para revisión y contabilización, al área de presupuesto y pago</t>
  </si>
  <si>
    <t xml:space="preserve">Las certificaciones están enumeradas, se envían al correo de la persona que soliciitaen PDF se lleva un archivo con las certificaciones emitidas </t>
  </si>
  <si>
    <t>12/31/2021</t>
  </si>
  <si>
    <t>Se revisa la hoja de vida suministrada y se revisa con la descripción y perfil del cargo se valida si el candidato cumple con los requisitos.</t>
  </si>
  <si>
    <t xml:space="preserve">1. En el año 2020 se socializaron los ejes fundamentales del Código incentivando con TIPS   desde Gestión Humana a comprometernos con nuestras acciones diarias desde la integridad.
2. En el primer trimestre se convocó virtualmentea la socialización  de la Política de Integridad Pública DAFP.
3. Se esta adelantando la convocatoria a participar en el curso virtual que ofrece el DAFP.
4. Se está revisando el documento de nuestro código para ponerlo en marcha.
    </t>
  </si>
  <si>
    <t>|</t>
  </si>
  <si>
    <t>Reuniones periodicas, en las que se realiza seguimiento a las actividades que lleva acabo la Subdirección de Fortalecimiento Territorial
Diligenciamiento del documento AIG-FT-02 - FORMATO AVANCE FORMULACION DE PROYECTOS</t>
  </si>
  <si>
    <t>Reuniones periodicas, en las que se realiza seguimiento a las actividades que lleva acabo la Subdirección de Fortalecimiento Territorial</t>
  </si>
  <si>
    <t xml:space="preserve">Reuniones periodicas, en las que se realiza seguimiento a las actividades que lleva acabo la Subdirección de Fortalecimiento Territorial
Diligenciamiento del documento AIG-GU-01-FT-02 FORMATO CUADRO DE CONTROL DE MANDO </t>
  </si>
  <si>
    <t>Capacitaciones al equipo en general, con la finalidad de que todos tengan conocimiento del normograma de la SFT y el adecuado manejo de las solicitudes realizadas por nuestros clientes</t>
  </si>
  <si>
    <t>Los controles existentes se vienen implementando desde enero de 2021</t>
  </si>
  <si>
    <t xml:space="preserve">Reuniones periodicas, en las que se realiza seguimiento a las actividades que lleva acabo la Subdirección de Fortalecimiento Territorial
Diligenciamiento del documento GIC-FT-12 FORMATO CUADRO DE CONTROL DE MANDO </t>
  </si>
  <si>
    <t>Se ha realizado el 100% del seguimeinto y control por el subdirector a traves de reuniones
Se ha cumplido al 100% con la verificacion del Formato de Cuadro Contro de Mando
Seguimiento 100%, verificación por cada coordinación de la adecuada disposición de los productos y documentos relacionados en el drive y referenciados en los informes</t>
  </si>
  <si>
    <t xml:space="preserve">EVITAR </t>
  </si>
  <si>
    <t>Revision de la pagina del Congreso de la Republica y alimentacion de la Matriz Legislativa y las Reuniones de segumientos quincenales y documentos de informacion para los Departamentos</t>
  </si>
  <si>
    <t xml:space="preserve">Reuniones mensuales, en las cuales se llevará seguimiento de las actividades llevadas a cabo por  Asuntos Legislativos y el Diligencionamiento de la Matriz de seguimiento  GIC- FT. 13, donde se establece el control a las iniciativas legislativas </t>
  </si>
  <si>
    <t>El seguimiento se hace con las reuniones quincenales programadas por el Equipo  Legislativo  y   la revisión de la Matriz de seguimiento GIC- FT. 13, donse se incoporan las  iniciativas legislativas que fueron verificadas en la página web del Congreso de la republica y que tienen incidencia para los Departamentos  y   posteriormente se reporta en el Plan operativo de forma Trimestral.</t>
  </si>
  <si>
    <t xml:space="preserve">La Subdireccion  de Gobierno y  regiones tiene como objetivo principal la articulación en relación con políticas y programas que el gobierno nacional adelanta en las regiones, así como la coordinación de espacios de interacción y diálogo permanente entre los gobernadores y las autoridades del orden nacional. </t>
  </si>
  <si>
    <t xml:space="preserve">1.Matriz de seguimiento a solicitudes (quincenall)
2. Encuesta de satisfacción ( semestral)
3. Capacitaciones para los Asesores Regionales. </t>
  </si>
  <si>
    <t xml:space="preserve">1.Matriz de seguimiento a solicitudes (quincenall)
2. Encuesta de satisfacción ( semestral) 3. Capacitaciones a los asesores Regionales. 
</t>
  </si>
  <si>
    <t>Numero total de solicitudes  con respuesta efectivas/ numero de solicitudes realizadas por los Entes territoriales</t>
  </si>
  <si>
    <t xml:space="preserve">Se registra en la Matriz de Seguimiento  las peticiones recibidas por las Gobernaciones donde los Asesores Regionales efectúen todos los trámites para dar contestación de fondo y dentro del término del ley, posterior a la recepción   el seguimiento se materializa  a través de las  llamadas telefónicas, correos electrónicos y las  encuestas de satisfacción donde se conoce el nivel de atención otorgado a  los entes territoriales para evaluar la oportunidad, calidad y contestación que se  otorgó  a cada uno de los requerimientos realizados  y  finalmente se reporta en el Plan operativo de forma Trimestral. </t>
  </si>
  <si>
    <t>1.Informes de Seguimiento 
2. Auditorias a los procesos</t>
  </si>
  <si>
    <t>1.Informe de seguimiento
2. Manuales ajustados con controles
3. Campaña Autocontrol
4. Comité Coordinador de Control Interno</t>
  </si>
  <si>
    <t>1. Seguimiento aleatorio a los diferentes proceos
2. revisión de manuales de procesos y procedimientos
3.  Tips  de Autocontrol</t>
  </si>
  <si>
    <t>Auditorías períodicas por parte de la Oficina de Control Interno conforme a su Plan de Auditorías para la verificación de controles y seguimiento a los procesos y procedimientos de la FND.</t>
  </si>
  <si>
    <t>Capacitación a las áreas respecto a la importancia de seguir en estricto sentido los procesos y procedimientos de la entidad. Promoción de la cultura del autocontrol. Estandarización de los formatos de seguimiento, independizando las fortalezas y debilidades observadas de los puntos o aspectos de mejora, recomendando cronogramas de implementación.</t>
  </si>
  <si>
    <t xml:space="preserve">
1. Inaplicabilidad del procedimiento
 2. Ausencia de controles duales 
3. Exceso de confianza en la aplicación del  procedimiento.</t>
  </si>
  <si>
    <t>Inconsistencia en la toma fisica de los inventarios de propiedad de la FND VS módulo de Almacén</t>
  </si>
  <si>
    <t>1. Pérdida de Recursos.
2.Violación de normas.
3. Omisión de procedimientos</t>
  </si>
  <si>
    <t xml:space="preserve">1.Ccapacitacion al personal para ejecutar la labor asignada.
2. Mecanismos de  controles para el manejo de la informacion.
3. Permisos o protocolos no establecidos para el manejo de la información y los expedientes. 
4. Exceso de confianza en el manejo de la información.
5.Herramienta tecnologica que permita realizar una trazabilidad en tiempo real. </t>
  </si>
  <si>
    <t>Manejo inadecuado de la  información interna y externa de la FND bajo la custodia del área de Gestión documental</t>
  </si>
  <si>
    <t>1. Reproceso
2 Perdida de credibilidad
3. Pérdida de la información.
4. Ausencia de trazabilidad en el seguimiento de la información.
5. Posible omision de procedimientos</t>
  </si>
  <si>
    <t xml:space="preserve">1. Controles
2. Extralimitación de funciones.
3. Permisos o protocolos no establecidos para el manejo de la información.  
</t>
  </si>
  <si>
    <t xml:space="preserve">1. Pérdida de confianza
2. Posibles sanciones 
3. Posible pérdida de recursos
4. Mala imagen 
5. Omision de Procedimientos </t>
  </si>
  <si>
    <t>1. Manipulación de los comprobantes en los registros contables para la elaboración de los EEFF 
2.Alteración de los estados financieros</t>
  </si>
  <si>
    <t>1. Pérdidas de recursos. 
2. Hallazgos negativos de los entes de control 
3. Violación de la normatividad expedida por la CGN. 
4. Estados fianancieros no razonables 
4. Pérdida de confianza.
5. Omisión de procedimientos</t>
  </si>
  <si>
    <t>1. Perdida de credibilidad,
2. Mala imagen
3. Reprocesos 
4. Omision de procedimientos
5. Posibles investigaciones
6. Violación de las normas de seguridad.</t>
  </si>
  <si>
    <t>1. Mecanismos de Control.
2. Exceso de confianza.
3. Mecanismos de control dual.</t>
  </si>
  <si>
    <t xml:space="preserve">Presentación doble Facturación o Documentos Equivalentes  por parte de contratatista  y/o proveedores </t>
  </si>
  <si>
    <t>1. Omision de procedimientos.
2. Perdida de  recursos</t>
  </si>
  <si>
    <t xml:space="preserve">1. Mensualmente se realiza conciliación entre el modulo de Almacen y contabilidad
 2. Se lleva el control a través de lo establecido en el Procedimiento de Activos Fijos y Consumibles Código GAF-PD-03
 3. Al año se realizan dos inventarios a los activos de la FND
4. A través del módulo de almacén se generan los reportes de entrada de los activos adquiridos y las salidas cuando aplique las bajas de los activos de la FND  </t>
  </si>
  <si>
    <t xml:space="preserve">Los controles aplicados en el área de gestión documental y establecidos en el Procedimiento Gestión de Correspondencia son:
1. Control en la gestión de la correspondencia.
2. Control en la consulta de expedientes internos y externos.
3. Control en los permisos de usuarios Orfeo.
4. Inclusión de Clausula de confidencialidad en los contratos de prestación de servicio y contratos laborales del talento humano del equipo. </t>
  </si>
  <si>
    <t>1. Aplicación de los controles establecidos en el procedimiento de pagos.</t>
  </si>
  <si>
    <t>1. Acceso controlado a sistemas de información mediante el uso de usuarios y contraseñas
2. Inscripción de clausulas de seguridad de información y de infraestructura tecnólogica en contratos de software de la FND
3.Procedimientos que indiquen las actividades a realizar cuando se retira un colaborador de la FND.
4. Cambios periodicos de contraseñas</t>
  </si>
  <si>
    <t>Se hace verificación manual del consecutivo de pagos</t>
  </si>
  <si>
    <t>1. Actualización al Procedimiento de Activos Fijos y Consumibles Código: GAF-PD-03
2. Registro y control de los activos de consumo controlado
3. Legalizar y registrar los activos de la FND a nombre del personal de planta y no de los contratistas
4. Para la bajas de activos se debera ir al Comite Tenico de Sostenibilidad Contable
5. Registro y control de los activos bajo la modalidad de alquiler
6. Solicitar a Sysman el ajuste en el módulo de almacén</t>
  </si>
  <si>
    <t xml:space="preserve">
1. Actualización del mecanismo de control en la gestión de la correspondencia.
2. Actualización del mecanismo de control en la consulta de expedientes.
3. Actualización en el mecanismo de control en los permisos de usuarios en el sistema de información.</t>
  </si>
  <si>
    <t>1. Se implementó el manual  de gestión DOCUMENTAL GAF-MN-07 
2. Manual Política de Gestión Documental GAF-MN-08
3. mplementación de controles ,
4. Procedimiento Gestión de correspondencia GAF-MN-07-PD-01
5. ProcedimIEnto de Gestión de Expedientes GAF-MN-07-PD-02</t>
  </si>
  <si>
    <t>El area responsable de los Riesgos, deberá evaluar la efectividad de los controles levantados, y su correspondencia con los indicadores aplicados, con el fin de evitar la materialización de Riesgos de Corrupción</t>
  </si>
  <si>
    <t>1. Acutalización del procedimiento de pagos en lo relacionado a los controles.
2. Solicitar a Getión Humana capacitación en la norma Anticorrupción a la FND.</t>
  </si>
  <si>
    <t xml:space="preserve">1. Actualización del Manual d eprocedimiento de pagos GAF-PD-02
</t>
  </si>
  <si>
    <t xml:space="preserve">1. La SAF  realiza periodimanete  el control  al procedimiento de pagos.
2. Se solicitara apoyo a las oficinas de Control Interno y Planeacion para  el desarrollo de capacitacion sobre la norma Anticorrupcion.
El area responsable de los Riesgos, deberá evaluar la efectividad de los controles levantados, y su correspondencia con los indicadores aplicados, con el fin de evitar la materialización de Riesgos de Corrupción
</t>
  </si>
  <si>
    <t>2. Aplicacion de Cronograma  de Control Quincenal a la Informacion Financiera</t>
  </si>
  <si>
    <t xml:space="preserve"> 
1.La SAF  realizara el seguimiento al cumplimiento del cronograma de la SFA, CGN, DIAN
2. El area responsable de los Riesgos, deberá evaluar la efectividad de los controles levantados, y su correspondencia con los indicadores aplicados, con el fin de evitar la materialización de Riesgos de Corrupción</t>
  </si>
  <si>
    <t>1. Inactivacion de cuentas de correos de los colaboradores salientes
2. Inactivación de los usuarios en los istemas de información
3. Exigencia de requisitos de alta seguridad a los contratistas que prestan servicios de software</t>
  </si>
  <si>
    <t xml:space="preserve">MEDIO </t>
  </si>
  <si>
    <t>1. El área de GTE, viene estableciendo controles con el fin de evitar la materizaciónd e riesgos de corrupción, a través de capacitaciones, puntos de control en el manejo de usuarios.</t>
  </si>
  <si>
    <t>El area responsable de los Riesgos, deberá evaluar la efectividad de los controles levantados, y su correspondencia con los indicadores aplicados, con el fin de evitar la materialización de Riesgos de Corrupción, en lo referente a el manejo del correo institucional cuando hay devinculación de los colaboradores.</t>
  </si>
  <si>
    <t xml:space="preserve">1.Verificación de las cuentas de los contratistas vs la causación contable del contrato y ejecución del registro presupuestal
2. Indicar en el detalle del comprobante de causación el número de la factura
</t>
  </si>
  <si>
    <t>1.Capacitacion para el usuario adecuado de las politicas dispuestas por el area para el buen funcionamiento de la entidad.                2.Socializar la continuidad del negocio con los trabajadores.              3.Nuevos procedimientos que alinien el proceso con las demas areas.</t>
  </si>
  <si>
    <t xml:space="preserve">1. Procedimientos
2. Capacitaciones </t>
  </si>
  <si>
    <t>Fortalecer los ejercicios de rendicion de cuetas</t>
  </si>
  <si>
    <t>Evitar el uso indebido de la información de la gestión de los proceos de la FND</t>
  </si>
  <si>
    <t>Estructurar controles enfocados en la desviación o manipulación de la información de la FND</t>
  </si>
  <si>
    <t>Para dar claridad y asegurar el manjeo adecuado de la informaciòn de la planeaciòn, se
aha apoyado a los procesos para la construcciòn y manjeo de datos en conjuntto con la oficina de Control Interno, lo cual garantiza el manejo adecuado de la informaciòn 
1. Reportes Plan Operativo
2. Revisiòn , actualizaciòn de los mapas de reisgos y PPAC
3. Acompañamiento a revisión y actualización de información documentada
4. Apoyo en el desarrollo de la Auditpría Externa de Recertificación SIG -FND</t>
  </si>
  <si>
    <t>Realizar en el marco de las mesas (cumbres o asamblesa) fortalecer la divulgacón del ejercicio de control y rendición de cuentas.</t>
  </si>
  <si>
    <t>Director Ejecutivo</t>
  </si>
  <si>
    <t>Ampliar hasta donde se permita la participación de ciudadanía en los espacios donde se genere rendición de cuentas de la alta dirección.</t>
  </si>
  <si>
    <t>De acuerdo con el seguimiento efectuado por la Oficina de Control Interno y la Oficina de Planeación los controles han sido efectivos.</t>
  </si>
  <si>
    <t>Evaluar por partes del área la efectividad de los controles implementados, para evitar la materialización de los riesgos.</t>
  </si>
  <si>
    <t xml:space="preserve">OBSERVACIONES OFICINA CONTROL INTERNO </t>
  </si>
  <si>
    <t>OBSERVACIONES OFICINA CONTROL INTERNO</t>
  </si>
  <si>
    <t xml:space="preserve">OBSERVACIONES OFICINA CONTROL INTERNO  </t>
  </si>
  <si>
    <t>Se realiza la verificación en conjunto con la oficina de control interno, se hacen cruces de información teniendo como referente las SIG y el Modelo Integrado de Planeación y Gestión. La intensión poder tener como referentes la normativa aplicable para evitar se materialice el riesgo</t>
  </si>
  <si>
    <t>EL manejo de la información que se remite por parte de los procesos referente a la gestión institucional es revisada y gestionada en conjunto con la oficina de CI, lo cual garantiza que no se vaya a tomar para beneficio propio o de un tercero externo a la entidad. Las actividades de verificación de riesgos y plan operativo se han realizado en equipo entre la OP y OCI.</t>
  </si>
  <si>
    <t>Omitir el reporte de los hallazgos encontrados en las auditorias de control interno para beneficio propio o de un tercero.</t>
  </si>
  <si>
    <t>Coacción 
Presión Política 
Falta de ética de los funcionarios 
Interés de favorecer a un particular o de obtener dádivas 
Falta de Controles</t>
  </si>
  <si>
    <t xml:space="preserve">No se cumple con el objetivo de la auditoria No se aplican acciones de mejora al proceso
</t>
  </si>
  <si>
    <t xml:space="preserve">Manipular ocultar informacion relacionada con la planeacion, sus resultados y metas alcanzados para beneficio propio o a favor  de un  terceros </t>
  </si>
  <si>
    <t>1. Incumplimiento de plan de acción por parte de planeación o dependencias.
2. Deficiencia en la planeación de metas.
3. Mala planeación de los recursos.</t>
  </si>
  <si>
    <t>1. Perdida de imagen institucional.
2. Sanciones disciplinarias y penales.
3. Incumplimiento de la normatividad.</t>
  </si>
  <si>
    <t xml:space="preserve">TIPO DE RIESGO </t>
  </si>
  <si>
    <t>CORUPCION</t>
  </si>
  <si>
    <t>SOBORNO</t>
  </si>
  <si>
    <t>CORRUPCION</t>
  </si>
  <si>
    <t>Manipulacion de información de la gestión del acuerdo (recursos, seguimientos y proponentes) para beneficio propio o de treceros.</t>
  </si>
  <si>
    <t xml:space="preserve">TIPO RIESGO </t>
  </si>
  <si>
    <t>Inadecuada supervisión en las obligaciones contracuales que representen detrimento patrimonial.</t>
  </si>
  <si>
    <t>*Desconociemiento por parte del supervisor del contrato en los aspecto técnicos del proceso que imposibiliten el cumplimiento de su función.
*Falta de mecanismos de control</t>
  </si>
  <si>
    <t>*Posibles sanciones administrativas, disciplinarias o fiscales.
*Posibles hallazgos de los entes de control.
*Posible perdida de recursos.
*Toma de decisiones inadecuadas por parte de la Dirección Ejecutiva.
*Perdida de imagen.
*Perdida de confianza.</t>
  </si>
  <si>
    <t>* Matriz de seguimiento obligaciones contractuales.
* Monitoreo diario de indicadores financieros.
* Comité fiduciario extraordianrio.</t>
  </si>
  <si>
    <t xml:space="preserve">FORMATO MATRIZ DE RIESGOS DE CORRUPCION Y SOBORNO </t>
  </si>
  <si>
    <t xml:space="preserve">Incumplir con los deberes y obligaciones establecidas en el manual de contratación y en las normas vigentes en la materia, para favorecer los intereses propios o del contratista </t>
  </si>
  <si>
    <t>Elaborar  estudios previos de conveniencia y oportunidad, y los documentos precontractuales en general, para  favorecer una selección subjetiva de un contratista o proveedor</t>
  </si>
  <si>
    <t>Inadecuado control al seguimiento del proceso contractual</t>
  </si>
  <si>
    <t>Negligencia en la revisión de los documentos requeridos para iniciar un proceso contractual</t>
  </si>
  <si>
    <t>El contrato no cumpla con el objeto para el cual fue suscrito y no cubra la necesidad de la entidad, generando pérdida de recursos</t>
  </si>
  <si>
    <t>Pérdida de recursos</t>
  </si>
  <si>
    <t>TIPO DE RIESGO</t>
  </si>
  <si>
    <t xml:space="preserve">Enero- Mayo </t>
  </si>
  <si>
    <t xml:space="preserve">Junio-Agosto </t>
  </si>
  <si>
    <t xml:space="preserve">1. Investigación y/o sanciones de carácter disciplinario y fiscal por parte de los entes de control.     
2. Afectación a la imagen y reputación de la FND y sus colaboradores. </t>
  </si>
  <si>
    <t>1. Violación de normas. 
2. Riesgo Reputacional. 
3. Posible acciones legales contra la entidad   
4. Posibles hallazgos.</t>
  </si>
  <si>
    <t>Seguimiento, implementación y control permanente al formato de declaración de no inhabilidad e incompatibilidad.</t>
  </si>
  <si>
    <t xml:space="preserve">1. Actualización constante acerca de las dinámicas jurídicas relativas. 
2. Seguimiento articulado con las demás dependencias para garantizar la actualización con la normatividad vigente.
</t>
  </si>
  <si>
    <t>Implementar las políticas, procesos y estructuras de los manuales de la FND que permitan que las situaciones de conflicto de intereses se traten ética y correctamente dentro de los principios de transparencia.</t>
  </si>
  <si>
    <t xml:space="preserve">Revision permanente de los formatos y documentos exigidos en la lista de chequeos para contratar con la FND, en especial, exigir a los contratistas la suscripción del formato declaración de no inhabilidad e incompatibilidad. </t>
  </si>
  <si>
    <t>Permanente y de manera previa a la suscripción de cualquier contrato con la FND. (junio-agosto)</t>
  </si>
  <si>
    <t xml:space="preserve">1. Conflicto de interés 
2. Vulneración de las leyes jurídicas.        </t>
  </si>
  <si>
    <t>1. Desconocimiento de normas y procedimientos para el  manejo de la información.
2. Inadecuado seguimiento al protocolo de información.</t>
  </si>
  <si>
    <t>Acción u omisión en el proceso para tratamiento de la información incumpliendo el marco normativo.</t>
  </si>
  <si>
    <t>1. Establecer formatos de descargo de responsabillidad y/o autorización de tratamiento de datos de información.</t>
  </si>
  <si>
    <t xml:space="preserve">1.Instrucción y socialización sobre el uso de los diferentes formatos de descargo de resposabilidad.      
2. Actualización del protocolo de comunicaciones para el tratamiento de datos en el manejo de datos conforme a la normatividad.  
3. Actualización permanente del Normograma del proceso  Gestión Estratégica de las Comunicaciones. </t>
  </si>
  <si>
    <t xml:space="preserve">Instrucción a los miembros que conforman la Oficina de Comunicaciones sobre el registro de consentimiento informado de imagen y/o datos. </t>
  </si>
  <si>
    <t xml:space="preserve">Previo a realización y registro de material comunicativo con la participación de ciudadanos ajenos a la FND, se ha realizado el registro en video del consentimiento informado de imagen y/o datos. Dicho material es almacenado en el sistema de memoria de la Oficina Comunicaciones.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</si>
</sst>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2]\ * #,##0.00_ ;_ [$€-2]\ * \-#,##0.00_ ;_ [$€-2]\ * &quot;-&quot;??_ "/>
    <numFmt numFmtId="165" formatCode="[$-240A]d&quot; de &quot;mmmm&quot; de &quot;yyyy;@"/>
    <numFmt numFmtId="166" formatCode="d/m/yyyy"/>
  </numFmts>
  <fonts count="40" x14ac:knownFonts="1">
    <font>
      <sz val="11"/>
      <color theme="1"/>
      <name val="Calibri"/>
      <family val="2"/>
      <scheme val="minor"/>
    </font>
    <font>
      <sz val="12"/>
      <color theme="1"/>
      <name val="Calibri"/>
      <family val="2"/>
      <scheme val="minor"/>
    </font>
    <font>
      <sz val="10"/>
      <name val="Times New Roman"/>
      <family val="1"/>
    </font>
    <font>
      <sz val="12"/>
      <name val="Arial"/>
      <family val="2"/>
    </font>
    <font>
      <b/>
      <sz val="12"/>
      <name val="Arial"/>
      <family val="2"/>
    </font>
    <font>
      <b/>
      <sz val="11"/>
      <name val="Arial"/>
      <family val="2"/>
    </font>
    <font>
      <sz val="11"/>
      <name val="Arial"/>
      <family val="2"/>
    </font>
    <font>
      <sz val="10"/>
      <name val="Arial"/>
      <family val="2"/>
    </font>
    <font>
      <b/>
      <sz val="10"/>
      <name val="Arial"/>
      <family val="2"/>
    </font>
    <font>
      <b/>
      <sz val="9"/>
      <name val="Arial"/>
      <family val="2"/>
    </font>
    <font>
      <b/>
      <sz val="8"/>
      <name val="Arial"/>
      <family val="2"/>
    </font>
    <font>
      <sz val="8"/>
      <name val="Arial"/>
      <family val="2"/>
    </font>
    <font>
      <b/>
      <sz val="10"/>
      <name val="Times New Roman"/>
      <family val="1"/>
    </font>
    <font>
      <b/>
      <sz val="7"/>
      <name val="Arial"/>
      <family val="2"/>
    </font>
    <font>
      <sz val="7"/>
      <name val="Arial"/>
      <family val="2"/>
    </font>
    <font>
      <b/>
      <sz val="10"/>
      <name val="Verdana"/>
      <family val="2"/>
    </font>
    <font>
      <b/>
      <sz val="18"/>
      <name val="Arial"/>
      <family val="2"/>
    </font>
    <font>
      <b/>
      <sz val="16"/>
      <name val="Arial"/>
      <family val="2"/>
    </font>
    <font>
      <b/>
      <sz val="12"/>
      <color rgb="FFFF0000"/>
      <name val="Arial"/>
      <family val="2"/>
    </font>
    <font>
      <sz val="10"/>
      <color theme="1"/>
      <name val="Calibri"/>
      <family val="2"/>
      <scheme val="minor"/>
    </font>
    <font>
      <sz val="10"/>
      <color theme="1"/>
      <name val="Arial"/>
      <family val="2"/>
    </font>
    <font>
      <b/>
      <sz val="14"/>
      <color theme="4"/>
      <name val="Arial"/>
      <family val="2"/>
    </font>
    <font>
      <b/>
      <sz val="16"/>
      <color theme="4"/>
      <name val="Calibri"/>
      <family val="2"/>
      <scheme val="minor"/>
    </font>
    <font>
      <b/>
      <sz val="10"/>
      <color theme="1"/>
      <name val="Arial"/>
      <family val="2"/>
    </font>
    <font>
      <b/>
      <sz val="12"/>
      <color theme="1"/>
      <name val="Arial"/>
      <family val="2"/>
    </font>
    <font>
      <b/>
      <sz val="10"/>
      <color rgb="FF00B050"/>
      <name val="Arial"/>
      <family val="2"/>
    </font>
    <font>
      <sz val="9"/>
      <color rgb="FF000000"/>
      <name val="Arial"/>
      <family val="2"/>
    </font>
    <font>
      <sz val="12"/>
      <color theme="1"/>
      <name val="Arial"/>
      <family val="2"/>
    </font>
    <font>
      <sz val="12"/>
      <color rgb="FF000000"/>
      <name val="Arial"/>
      <family val="2"/>
    </font>
    <font>
      <b/>
      <sz val="12"/>
      <color rgb="FF000000"/>
      <name val="Arial"/>
      <family val="2"/>
    </font>
    <font>
      <b/>
      <vertAlign val="superscript"/>
      <sz val="10"/>
      <name val="Arial"/>
      <family val="2"/>
    </font>
    <font>
      <b/>
      <vertAlign val="superscript"/>
      <sz val="12"/>
      <name val="Arial"/>
      <family val="2"/>
    </font>
    <font>
      <sz val="12"/>
      <color rgb="FF222A35"/>
      <name val="Arial Narrow"/>
      <family val="2"/>
    </font>
    <font>
      <b/>
      <sz val="9"/>
      <color theme="1"/>
      <name val="Arial"/>
      <family val="2"/>
    </font>
    <font>
      <b/>
      <sz val="11"/>
      <color theme="1"/>
      <name val="Calibri"/>
      <family val="2"/>
      <scheme val="minor"/>
    </font>
    <font>
      <sz val="11"/>
      <name val="Calibri"/>
      <family val="2"/>
      <scheme val="minor"/>
    </font>
    <font>
      <sz val="11"/>
      <color rgb="FF000000"/>
      <name val="Calibri"/>
      <family val="2"/>
      <scheme val="minor"/>
    </font>
    <font>
      <b/>
      <sz val="11"/>
      <name val="Calibri"/>
      <family val="2"/>
      <scheme val="minor"/>
    </font>
    <font>
      <sz val="9"/>
      <color rgb="FF000000"/>
      <name val="Calibri"/>
      <family val="2"/>
    </font>
    <font>
      <sz val="11"/>
      <color theme="1"/>
      <name val="Calibri"/>
      <family val="2"/>
    </font>
  </fonts>
  <fills count="17">
    <fill>
      <patternFill patternType="none"/>
    </fill>
    <fill>
      <patternFill patternType="gray125"/>
    </fill>
    <fill>
      <patternFill patternType="solid">
        <fgColor theme="0" tint="-0.14999847407452621"/>
        <bgColor indexed="64"/>
      </patternFill>
    </fill>
    <fill>
      <patternFill patternType="solid">
        <fgColor rgb="FFFF0000"/>
        <bgColor indexed="64"/>
      </patternFill>
    </fill>
    <fill>
      <patternFill patternType="solid">
        <fgColor rgb="FFFFFF00"/>
        <bgColor indexed="64"/>
      </patternFill>
    </fill>
    <fill>
      <patternFill patternType="solid">
        <fgColor rgb="FFFFC000"/>
        <bgColor indexed="64"/>
      </patternFill>
    </fill>
    <fill>
      <patternFill patternType="solid">
        <fgColor theme="0"/>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3" tint="0.79998168889431442"/>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0" tint="-0.249977111117893"/>
        <bgColor indexed="64"/>
      </patternFill>
    </fill>
    <fill>
      <patternFill patternType="solid">
        <fgColor theme="0"/>
        <bgColor theme="0"/>
      </patternFill>
    </fill>
  </fills>
  <borders count="66">
    <border>
      <left/>
      <right/>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rgb="FF000000"/>
      </top>
      <bottom style="thin">
        <color rgb="FF000000"/>
      </bottom>
      <diagonal/>
    </border>
    <border>
      <left/>
      <right style="thin">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right style="thin">
        <color indexed="64"/>
      </right>
      <top/>
      <bottom style="thin">
        <color indexed="64"/>
      </bottom>
      <diagonal/>
    </border>
    <border>
      <left style="thin">
        <color indexed="64"/>
      </left>
      <right style="thin">
        <color indexed="64"/>
      </right>
      <top style="medium">
        <color indexed="64"/>
      </top>
      <bottom/>
      <diagonal/>
    </border>
    <border>
      <left/>
      <right style="thin">
        <color indexed="64"/>
      </right>
      <top/>
      <bottom/>
      <diagonal/>
    </border>
    <border>
      <left style="thin">
        <color indexed="64"/>
      </left>
      <right style="medium">
        <color indexed="64"/>
      </right>
      <top style="medium">
        <color indexed="64"/>
      </top>
      <bottom/>
      <diagonal/>
    </border>
    <border>
      <left/>
      <right style="thin">
        <color indexed="64"/>
      </right>
      <top style="medium">
        <color indexed="64"/>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medium">
        <color indexed="64"/>
      </left>
      <right style="medium">
        <color indexed="64"/>
      </right>
      <top style="thin">
        <color indexed="64"/>
      </top>
      <bottom/>
      <diagonal/>
    </border>
  </borders>
  <cellStyleXfs count="4">
    <xf numFmtId="0" fontId="0" fillId="0" borderId="0"/>
    <xf numFmtId="164" fontId="7" fillId="0" borderId="0" applyFont="0" applyFill="0" applyBorder="0" applyAlignment="0" applyProtection="0"/>
    <xf numFmtId="0" fontId="7" fillId="0" borderId="0"/>
    <xf numFmtId="0" fontId="7" fillId="0" borderId="0"/>
  </cellStyleXfs>
  <cellXfs count="665">
    <xf numFmtId="0" fontId="0" fillId="0" borderId="0" xfId="0"/>
    <xf numFmtId="0" fontId="6" fillId="0" borderId="0" xfId="0" applyFont="1" applyAlignment="1">
      <alignment vertical="center" wrapText="1"/>
    </xf>
    <xf numFmtId="0" fontId="4" fillId="0" borderId="0" xfId="0" applyFont="1" applyAlignment="1">
      <alignment vertical="center"/>
    </xf>
    <xf numFmtId="14" fontId="6" fillId="0" borderId="0" xfId="0" applyNumberFormat="1" applyFont="1" applyAlignment="1">
      <alignment vertical="center" wrapText="1"/>
    </xf>
    <xf numFmtId="0" fontId="8" fillId="0" borderId="0" xfId="0" applyFont="1"/>
    <xf numFmtId="0" fontId="8" fillId="0" borderId="0" xfId="0" applyFont="1" applyAlignment="1">
      <alignment horizontal="right" vertical="center"/>
    </xf>
    <xf numFmtId="0" fontId="8" fillId="0" borderId="0" xfId="0" applyFont="1" applyAlignment="1">
      <alignment horizontal="center" vertical="center"/>
    </xf>
    <xf numFmtId="0" fontId="7" fillId="0" borderId="0" xfId="0" applyFont="1" applyAlignment="1">
      <alignment vertical="center"/>
    </xf>
    <xf numFmtId="0" fontId="8" fillId="0" borderId="0" xfId="0" applyFont="1" applyAlignment="1">
      <alignment horizontal="left" vertical="center" wrapText="1"/>
    </xf>
    <xf numFmtId="0" fontId="8" fillId="0" borderId="0" xfId="0" applyFont="1" applyAlignment="1">
      <alignment horizontal="center" vertical="center" wrapText="1"/>
    </xf>
    <xf numFmtId="0" fontId="9" fillId="0" borderId="0" xfId="0" applyFont="1" applyAlignment="1">
      <alignment horizontal="left" vertical="center" wrapText="1"/>
    </xf>
    <xf numFmtId="0" fontId="7" fillId="0" borderId="0" xfId="0" applyFont="1"/>
    <xf numFmtId="0" fontId="7" fillId="0" borderId="0" xfId="0" applyFont="1" applyAlignment="1">
      <alignment horizontal="center"/>
    </xf>
    <xf numFmtId="0" fontId="11" fillId="0" borderId="0" xfId="0" applyFont="1" applyAlignment="1">
      <alignment vertical="center"/>
    </xf>
    <xf numFmtId="0" fontId="8" fillId="0" borderId="0" xfId="0" applyFont="1" applyAlignment="1">
      <alignment horizontal="center"/>
    </xf>
    <xf numFmtId="0" fontId="11" fillId="0" borderId="0" xfId="0" applyFont="1" applyAlignment="1">
      <alignment horizontal="left" wrapText="1"/>
    </xf>
    <xf numFmtId="0" fontId="10" fillId="0" borderId="0" xfId="0" applyFont="1" applyAlignment="1">
      <alignment vertical="center" wrapText="1"/>
    </xf>
    <xf numFmtId="0" fontId="11" fillId="0" borderId="0" xfId="0" applyFont="1"/>
    <xf numFmtId="0" fontId="7" fillId="0" borderId="0" xfId="0" applyFont="1" applyAlignment="1">
      <alignment horizontal="center" vertical="top"/>
    </xf>
    <xf numFmtId="0" fontId="3" fillId="0" borderId="0" xfId="0" applyFont="1"/>
    <xf numFmtId="0" fontId="15" fillId="0" borderId="0" xfId="0" applyFont="1" applyAlignment="1">
      <alignment vertical="center"/>
    </xf>
    <xf numFmtId="0" fontId="10" fillId="0" borderId="0" xfId="0" applyFont="1" applyAlignment="1">
      <alignment vertical="center"/>
    </xf>
    <xf numFmtId="0" fontId="10" fillId="0" borderId="8" xfId="0" applyFont="1" applyBorder="1" applyAlignment="1">
      <alignment horizontal="center" vertical="center" wrapText="1"/>
    </xf>
    <xf numFmtId="0" fontId="6" fillId="0" borderId="0" xfId="0" applyFont="1" applyAlignment="1">
      <alignment horizontal="center" vertical="center" wrapText="1"/>
    </xf>
    <xf numFmtId="0" fontId="10" fillId="0" borderId="12" xfId="0" applyFont="1" applyBorder="1" applyAlignment="1">
      <alignment vertical="center" wrapText="1"/>
    </xf>
    <xf numFmtId="16" fontId="10" fillId="0" borderId="8" xfId="0" applyNumberFormat="1" applyFont="1" applyBorder="1" applyAlignment="1">
      <alignment horizontal="center" vertical="center" wrapText="1"/>
    </xf>
    <xf numFmtId="0" fontId="10" fillId="0" borderId="20" xfId="0" applyFont="1" applyBorder="1" applyAlignment="1">
      <alignment vertical="center" wrapText="1"/>
    </xf>
    <xf numFmtId="0" fontId="10" fillId="0" borderId="16" xfId="0" applyFont="1" applyBorder="1" applyAlignment="1">
      <alignment horizontal="center" vertical="center" wrapText="1"/>
    </xf>
    <xf numFmtId="16" fontId="10" fillId="0" borderId="16" xfId="0" applyNumberFormat="1" applyFont="1" applyBorder="1" applyAlignment="1">
      <alignment horizontal="center" vertical="center" wrapText="1"/>
    </xf>
    <xf numFmtId="0" fontId="10" fillId="0" borderId="11" xfId="0" applyFont="1" applyBorder="1" applyAlignment="1">
      <alignment vertical="center" wrapText="1"/>
    </xf>
    <xf numFmtId="0" fontId="10" fillId="0" borderId="21" xfId="0" applyFont="1" applyBorder="1" applyAlignment="1">
      <alignment vertical="center" wrapText="1"/>
    </xf>
    <xf numFmtId="0" fontId="5" fillId="0" borderId="0" xfId="0" applyFont="1" applyAlignment="1">
      <alignment vertical="center"/>
    </xf>
    <xf numFmtId="0" fontId="10" fillId="0" borderId="4" xfId="0" applyFont="1" applyBorder="1" applyAlignment="1">
      <alignment vertical="center" wrapText="1"/>
    </xf>
    <xf numFmtId="0" fontId="10" fillId="0" borderId="5" xfId="0" applyFont="1" applyBorder="1" applyAlignment="1">
      <alignment vertical="center" wrapText="1"/>
    </xf>
    <xf numFmtId="0" fontId="2" fillId="0" borderId="0" xfId="0" applyFont="1"/>
    <xf numFmtId="0" fontId="0" fillId="0" borderId="0" xfId="0" applyAlignment="1">
      <alignment vertical="top" wrapText="1"/>
    </xf>
    <xf numFmtId="0" fontId="0" fillId="0" borderId="8" xfId="0" applyBorder="1" applyAlignment="1">
      <alignment vertical="top" wrapText="1"/>
    </xf>
    <xf numFmtId="0" fontId="11" fillId="0" borderId="4" xfId="0" applyFont="1" applyBorder="1" applyAlignment="1">
      <alignment horizontal="center" vertical="center" wrapText="1"/>
    </xf>
    <xf numFmtId="0" fontId="11" fillId="0" borderId="9"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16" xfId="0" applyFont="1" applyBorder="1" applyAlignment="1">
      <alignment horizontal="center" vertical="center" wrapText="1"/>
    </xf>
    <xf numFmtId="0" fontId="11" fillId="0" borderId="8" xfId="0" applyFont="1" applyBorder="1" applyAlignment="1">
      <alignment horizontal="center" vertical="center" wrapText="1"/>
    </xf>
    <xf numFmtId="0" fontId="7" fillId="0" borderId="6" xfId="0" applyFont="1" applyBorder="1"/>
    <xf numFmtId="0" fontId="7" fillId="0" borderId="7" xfId="0" applyFont="1" applyBorder="1"/>
    <xf numFmtId="0" fontId="7" fillId="0" borderId="38" xfId="0" applyFont="1" applyBorder="1"/>
    <xf numFmtId="0" fontId="0" fillId="0" borderId="39" xfId="0" applyBorder="1" applyAlignment="1">
      <alignment vertical="top" wrapText="1"/>
    </xf>
    <xf numFmtId="0" fontId="0" fillId="0" borderId="37" xfId="0" applyBorder="1" applyAlignment="1">
      <alignment vertical="top" wrapText="1"/>
    </xf>
    <xf numFmtId="0" fontId="0" fillId="0" borderId="34" xfId="0" applyBorder="1" applyAlignment="1">
      <alignment vertical="top" wrapText="1"/>
    </xf>
    <xf numFmtId="0" fontId="0" fillId="0" borderId="4" xfId="0" applyBorder="1" applyAlignment="1">
      <alignment vertical="top" wrapText="1"/>
    </xf>
    <xf numFmtId="0" fontId="0" fillId="0" borderId="11" xfId="0" applyBorder="1" applyAlignment="1">
      <alignment vertical="top" wrapText="1"/>
    </xf>
    <xf numFmtId="0" fontId="0" fillId="0" borderId="5" xfId="0" applyBorder="1" applyAlignment="1">
      <alignment vertical="top" wrapText="1"/>
    </xf>
    <xf numFmtId="0" fontId="0" fillId="0" borderId="16" xfId="0" applyBorder="1" applyAlignment="1">
      <alignment vertical="top" wrapText="1"/>
    </xf>
    <xf numFmtId="0" fontId="0" fillId="0" borderId="21" xfId="0" applyBorder="1" applyAlignment="1">
      <alignment vertical="top" wrapText="1"/>
    </xf>
    <xf numFmtId="0" fontId="2" fillId="0" borderId="8" xfId="0" applyFont="1" applyBorder="1"/>
    <xf numFmtId="0" fontId="2" fillId="0" borderId="39" xfId="0" applyFont="1" applyBorder="1"/>
    <xf numFmtId="0" fontId="2" fillId="0" borderId="37" xfId="0" applyFont="1" applyBorder="1"/>
    <xf numFmtId="0" fontId="2" fillId="0" borderId="34" xfId="0" applyFont="1" applyBorder="1"/>
    <xf numFmtId="0" fontId="2" fillId="0" borderId="4" xfId="0" applyFont="1" applyBorder="1"/>
    <xf numFmtId="0" fontId="2" fillId="0" borderId="11" xfId="0" applyFont="1" applyBorder="1"/>
    <xf numFmtId="0" fontId="2" fillId="0" borderId="5" xfId="0" applyFont="1" applyBorder="1"/>
    <xf numFmtId="0" fontId="2" fillId="0" borderId="16" xfId="0" applyFont="1" applyBorder="1"/>
    <xf numFmtId="0" fontId="2" fillId="0" borderId="21" xfId="0" applyFont="1" applyBorder="1"/>
    <xf numFmtId="0" fontId="0" fillId="0" borderId="6" xfId="0" applyBorder="1" applyAlignment="1">
      <alignment vertical="top" wrapText="1"/>
    </xf>
    <xf numFmtId="0" fontId="0" fillId="0" borderId="7" xfId="0" applyBorder="1" applyAlignment="1">
      <alignment vertical="top" wrapText="1"/>
    </xf>
    <xf numFmtId="0" fontId="0" fillId="0" borderId="38" xfId="0" applyBorder="1" applyAlignment="1">
      <alignment vertical="top" wrapText="1"/>
    </xf>
    <xf numFmtId="0" fontId="2" fillId="0" borderId="6" xfId="0" applyFont="1" applyBorder="1"/>
    <xf numFmtId="0" fontId="2" fillId="0" borderId="7" xfId="0" applyFont="1" applyBorder="1"/>
    <xf numFmtId="0" fontId="2" fillId="0" borderId="38" xfId="0" applyFont="1" applyBorder="1"/>
    <xf numFmtId="0" fontId="1" fillId="0" borderId="44" xfId="0" applyFont="1" applyBorder="1" applyAlignment="1">
      <alignment vertical="center"/>
    </xf>
    <xf numFmtId="0" fontId="1" fillId="0" borderId="45" xfId="0" applyFont="1" applyBorder="1" applyAlignment="1">
      <alignment vertical="center"/>
    </xf>
    <xf numFmtId="0" fontId="1" fillId="0" borderId="36" xfId="0" applyFont="1" applyBorder="1" applyAlignment="1">
      <alignment vertical="center"/>
    </xf>
    <xf numFmtId="0" fontId="0" fillId="0" borderId="44" xfId="0" applyBorder="1"/>
    <xf numFmtId="0" fontId="0" fillId="0" borderId="45" xfId="0" applyBorder="1"/>
    <xf numFmtId="0" fontId="0" fillId="0" borderId="36" xfId="0" applyBorder="1"/>
    <xf numFmtId="0" fontId="22" fillId="0" borderId="0" xfId="0" applyFont="1" applyAlignment="1">
      <alignment horizontal="center" vertical="center"/>
    </xf>
    <xf numFmtId="0" fontId="0" fillId="0" borderId="45" xfId="0" applyBorder="1" applyAlignment="1">
      <alignment vertical="center" wrapText="1"/>
    </xf>
    <xf numFmtId="0" fontId="0" fillId="0" borderId="44" xfId="0" applyBorder="1" applyAlignment="1">
      <alignment vertical="center" wrapText="1"/>
    </xf>
    <xf numFmtId="0" fontId="0" fillId="0" borderId="36" xfId="0" applyBorder="1" applyAlignment="1">
      <alignment vertical="center" wrapText="1"/>
    </xf>
    <xf numFmtId="0" fontId="10" fillId="0" borderId="45" xfId="0" applyFont="1" applyBorder="1" applyAlignment="1">
      <alignment vertical="center" wrapText="1"/>
    </xf>
    <xf numFmtId="0" fontId="10" fillId="0" borderId="44" xfId="0" applyFont="1" applyBorder="1" applyAlignment="1">
      <alignment vertical="center" wrapText="1"/>
    </xf>
    <xf numFmtId="0" fontId="10" fillId="0" borderId="36" xfId="0" applyFont="1" applyBorder="1" applyAlignment="1">
      <alignment vertical="center" wrapText="1"/>
    </xf>
    <xf numFmtId="0" fontId="0" fillId="0" borderId="0" xfId="0" applyAlignment="1" applyProtection="1">
      <alignment vertical="top" wrapText="1"/>
      <protection locked="0"/>
    </xf>
    <xf numFmtId="0" fontId="0" fillId="0" borderId="1" xfId="0" applyBorder="1" applyAlignment="1" applyProtection="1">
      <alignment vertical="top" wrapText="1"/>
      <protection locked="0"/>
    </xf>
    <xf numFmtId="0" fontId="0" fillId="0" borderId="2" xfId="0" applyBorder="1" applyAlignment="1" applyProtection="1">
      <alignment vertical="top" wrapText="1"/>
      <protection locked="0"/>
    </xf>
    <xf numFmtId="0" fontId="0" fillId="0" borderId="14" xfId="0" applyBorder="1" applyAlignment="1" applyProtection="1">
      <alignment vertical="top" wrapText="1"/>
      <protection locked="0"/>
    </xf>
    <xf numFmtId="0" fontId="3" fillId="0" borderId="2" xfId="0" applyFont="1" applyBorder="1" applyProtection="1">
      <protection locked="0"/>
    </xf>
    <xf numFmtId="0" fontId="0" fillId="0" borderId="15" xfId="0" applyBorder="1" applyAlignment="1" applyProtection="1">
      <alignment vertical="top" wrapText="1"/>
      <protection locked="0"/>
    </xf>
    <xf numFmtId="0" fontId="4" fillId="0" borderId="2" xfId="0" applyFont="1" applyBorder="1" applyAlignment="1" applyProtection="1">
      <alignment vertical="center"/>
      <protection locked="0"/>
    </xf>
    <xf numFmtId="0" fontId="4" fillId="0" borderId="2" xfId="0" applyFont="1" applyBorder="1" applyAlignment="1" applyProtection="1">
      <alignment horizontal="center" vertical="center"/>
      <protection locked="0"/>
    </xf>
    <xf numFmtId="14" fontId="6" fillId="0" borderId="2" xfId="0" applyNumberFormat="1" applyFont="1" applyBorder="1" applyAlignment="1" applyProtection="1">
      <alignment vertical="center" wrapText="1"/>
      <protection locked="0"/>
    </xf>
    <xf numFmtId="0" fontId="2" fillId="0" borderId="0" xfId="0" applyFont="1" applyProtection="1">
      <protection locked="0"/>
    </xf>
    <xf numFmtId="0" fontId="2" fillId="0" borderId="3" xfId="0" applyFont="1" applyBorder="1" applyProtection="1">
      <protection locked="0"/>
    </xf>
    <xf numFmtId="0" fontId="7" fillId="0" borderId="0" xfId="0" applyFont="1" applyProtection="1">
      <protection locked="0"/>
    </xf>
    <xf numFmtId="0" fontId="2" fillId="0" borderId="15" xfId="0" applyFont="1" applyBorder="1" applyProtection="1">
      <protection locked="0"/>
    </xf>
    <xf numFmtId="0" fontId="20" fillId="0" borderId="0" xfId="0" applyFont="1" applyProtection="1">
      <protection locked="0"/>
    </xf>
    <xf numFmtId="0" fontId="8" fillId="0" borderId="0" xfId="0" applyFont="1" applyProtection="1">
      <protection locked="0"/>
    </xf>
    <xf numFmtId="0" fontId="8" fillId="0" borderId="0" xfId="0" applyFont="1" applyAlignment="1" applyProtection="1">
      <alignment horizontal="right" vertical="center"/>
      <protection locked="0"/>
    </xf>
    <xf numFmtId="0" fontId="23" fillId="2" borderId="21" xfId="0" applyFont="1" applyFill="1" applyBorder="1" applyAlignment="1" applyProtection="1">
      <alignment horizontal="center" vertical="center"/>
      <protection locked="0"/>
    </xf>
    <xf numFmtId="0" fontId="20" fillId="0" borderId="0" xfId="0" applyFont="1" applyAlignment="1" applyProtection="1">
      <alignment vertical="center"/>
      <protection locked="0"/>
    </xf>
    <xf numFmtId="0" fontId="7" fillId="0" borderId="0" xfId="0" applyFont="1" applyAlignment="1" applyProtection="1">
      <alignment vertical="center"/>
      <protection locked="0"/>
    </xf>
    <xf numFmtId="0" fontId="4" fillId="0" borderId="17" xfId="0" applyFont="1" applyBorder="1" applyAlignment="1" applyProtection="1">
      <alignment horizontal="center" vertical="center"/>
      <protection locked="0"/>
    </xf>
    <xf numFmtId="0" fontId="7" fillId="0" borderId="0" xfId="0" applyFont="1" applyAlignment="1" applyProtection="1">
      <alignment horizontal="right" vertical="center"/>
      <protection locked="0"/>
    </xf>
    <xf numFmtId="0" fontId="8" fillId="0" borderId="0" xfId="0" applyFont="1" applyAlignment="1" applyProtection="1">
      <alignment vertical="center" wrapText="1"/>
      <protection locked="0"/>
    </xf>
    <xf numFmtId="0" fontId="4" fillId="0" borderId="11" xfId="0" applyFont="1" applyBorder="1" applyAlignment="1" applyProtection="1">
      <alignment horizontal="center" vertical="center" wrapText="1"/>
      <protection locked="0"/>
    </xf>
    <xf numFmtId="0" fontId="4" fillId="0" borderId="11" xfId="0" applyFont="1" applyBorder="1" applyAlignment="1" applyProtection="1">
      <alignment horizontal="center" vertical="center"/>
      <protection locked="0"/>
    </xf>
    <xf numFmtId="0" fontId="8" fillId="8" borderId="22" xfId="0" applyFont="1" applyFill="1" applyBorder="1" applyAlignment="1" applyProtection="1">
      <alignment horizontal="center" vertical="center"/>
      <protection locked="0"/>
    </xf>
    <xf numFmtId="0" fontId="8" fillId="8" borderId="22" xfId="0" applyFont="1" applyFill="1" applyBorder="1" applyAlignment="1" applyProtection="1">
      <alignment horizontal="center" vertical="center" wrapText="1"/>
      <protection locked="0"/>
    </xf>
    <xf numFmtId="0" fontId="8" fillId="4" borderId="22" xfId="0" applyFont="1" applyFill="1" applyBorder="1" applyAlignment="1" applyProtection="1">
      <alignment horizontal="center" vertical="center" wrapText="1"/>
      <protection locked="0"/>
    </xf>
    <xf numFmtId="0" fontId="8" fillId="5" borderId="22" xfId="0" applyFont="1" applyFill="1" applyBorder="1" applyAlignment="1" applyProtection="1">
      <alignment horizontal="center" vertical="center" wrapText="1"/>
      <protection locked="0"/>
    </xf>
    <xf numFmtId="0" fontId="9" fillId="0" borderId="0" xfId="0" applyFont="1" applyAlignment="1" applyProtection="1">
      <alignment vertical="center" wrapText="1"/>
      <protection locked="0"/>
    </xf>
    <xf numFmtId="0" fontId="8" fillId="0" borderId="0" xfId="0" applyFont="1" applyAlignment="1" applyProtection="1">
      <alignment horizontal="left" vertical="center" wrapText="1"/>
      <protection locked="0"/>
    </xf>
    <xf numFmtId="0" fontId="8" fillId="0" borderId="0" xfId="0" applyFont="1" applyAlignment="1" applyProtection="1">
      <alignment horizontal="center" vertical="center" wrapText="1"/>
      <protection locked="0"/>
    </xf>
    <xf numFmtId="0" fontId="8" fillId="8" borderId="8" xfId="0" applyFont="1" applyFill="1" applyBorder="1" applyAlignment="1" applyProtection="1">
      <alignment horizontal="center" vertical="center"/>
      <protection locked="0"/>
    </xf>
    <xf numFmtId="0" fontId="8" fillId="8" borderId="8" xfId="0" applyFont="1" applyFill="1" applyBorder="1" applyAlignment="1" applyProtection="1">
      <alignment horizontal="center" vertical="center" wrapText="1"/>
      <protection locked="0"/>
    </xf>
    <xf numFmtId="0" fontId="8" fillId="4" borderId="8" xfId="0" applyFont="1" applyFill="1" applyBorder="1" applyAlignment="1" applyProtection="1">
      <alignment horizontal="center" vertical="center" wrapText="1"/>
      <protection locked="0"/>
    </xf>
    <xf numFmtId="0" fontId="8" fillId="5" borderId="8" xfId="0" applyFont="1" applyFill="1" applyBorder="1" applyAlignment="1" applyProtection="1">
      <alignment horizontal="center" vertical="center" wrapText="1"/>
      <protection locked="0"/>
    </xf>
    <xf numFmtId="0" fontId="8" fillId="3" borderId="8" xfId="0" applyFont="1" applyFill="1" applyBorder="1" applyAlignment="1" applyProtection="1">
      <alignment horizontal="center" vertical="center" wrapText="1"/>
      <protection locked="0"/>
    </xf>
    <xf numFmtId="0" fontId="7" fillId="0" borderId="0" xfId="0" applyFont="1" applyAlignment="1" applyProtection="1">
      <alignment horizontal="center" vertical="center" wrapText="1"/>
      <protection locked="0"/>
    </xf>
    <xf numFmtId="0" fontId="4" fillId="0" borderId="21" xfId="0" applyFont="1" applyBorder="1" applyAlignment="1" applyProtection="1">
      <alignment horizontal="center" vertical="center"/>
      <protection locked="0"/>
    </xf>
    <xf numFmtId="0" fontId="8" fillId="4" borderId="8" xfId="0" applyFont="1" applyFill="1" applyBorder="1" applyAlignment="1" applyProtection="1">
      <alignment horizontal="center" vertical="center"/>
      <protection locked="0"/>
    </xf>
    <xf numFmtId="0" fontId="9" fillId="0" borderId="0" xfId="0" applyFont="1" applyAlignment="1" applyProtection="1">
      <alignment horizontal="left" vertical="center" wrapText="1"/>
      <protection locked="0"/>
    </xf>
    <xf numFmtId="0" fontId="8" fillId="5" borderId="16" xfId="0" applyFont="1" applyFill="1" applyBorder="1" applyAlignment="1" applyProtection="1">
      <alignment horizontal="center" vertical="center"/>
      <protection locked="0"/>
    </xf>
    <xf numFmtId="0" fontId="8" fillId="5" borderId="16" xfId="0" applyFont="1" applyFill="1" applyBorder="1" applyAlignment="1" applyProtection="1">
      <alignment horizontal="center" vertical="center" wrapText="1"/>
      <protection locked="0"/>
    </xf>
    <xf numFmtId="0" fontId="8" fillId="3" borderId="16" xfId="0" applyFont="1" applyFill="1" applyBorder="1" applyAlignment="1" applyProtection="1">
      <alignment horizontal="center" vertical="center" wrapText="1"/>
      <protection locked="0"/>
    </xf>
    <xf numFmtId="0" fontId="8" fillId="0" borderId="15" xfId="0" applyFont="1" applyBorder="1" applyAlignment="1" applyProtection="1">
      <alignment vertical="center" wrapText="1"/>
      <protection locked="0"/>
    </xf>
    <xf numFmtId="0" fontId="8" fillId="0" borderId="13" xfId="0" applyFont="1" applyBorder="1" applyAlignment="1" applyProtection="1">
      <alignment vertical="center" wrapText="1"/>
      <protection locked="0"/>
    </xf>
    <xf numFmtId="0" fontId="13" fillId="0" borderId="0" xfId="0" applyFont="1" applyAlignment="1" applyProtection="1">
      <alignment horizontal="center" vertical="center" wrapText="1"/>
      <protection locked="0"/>
    </xf>
    <xf numFmtId="0" fontId="14" fillId="0" borderId="0" xfId="0" applyFont="1" applyAlignment="1" applyProtection="1">
      <alignment horizontal="center" vertical="center" wrapText="1"/>
      <protection locked="0"/>
    </xf>
    <xf numFmtId="0" fontId="14" fillId="0" borderId="0" xfId="0" applyFont="1" applyAlignment="1" applyProtection="1">
      <alignment vertical="top" wrapText="1"/>
      <protection locked="0"/>
    </xf>
    <xf numFmtId="0" fontId="7" fillId="0" borderId="0" xfId="0" applyFont="1" applyAlignment="1" applyProtection="1">
      <alignment horizontal="center"/>
      <protection locked="0"/>
    </xf>
    <xf numFmtId="0" fontId="0" fillId="0" borderId="13" xfId="0" applyBorder="1" applyAlignment="1" applyProtection="1">
      <alignment vertical="top" wrapText="1"/>
      <protection locked="0"/>
    </xf>
    <xf numFmtId="0" fontId="2" fillId="0" borderId="13" xfId="0" applyFont="1" applyBorder="1" applyProtection="1">
      <protection locked="0"/>
    </xf>
    <xf numFmtId="0" fontId="10" fillId="0" borderId="0" xfId="0" applyFont="1" applyProtection="1">
      <protection locked="0"/>
    </xf>
    <xf numFmtId="0" fontId="11" fillId="6" borderId="0" xfId="0" applyFont="1" applyFill="1" applyAlignment="1" applyProtection="1">
      <alignment vertical="center"/>
      <protection locked="0"/>
    </xf>
    <xf numFmtId="0" fontId="11" fillId="0" borderId="0" xfId="0" applyFont="1" applyAlignment="1" applyProtection="1">
      <alignment wrapText="1"/>
      <protection locked="0"/>
    </xf>
    <xf numFmtId="0" fontId="11" fillId="0" borderId="0" xfId="0" applyFont="1" applyAlignment="1" applyProtection="1">
      <alignment vertical="center" wrapText="1"/>
      <protection locked="0"/>
    </xf>
    <xf numFmtId="0" fontId="2" fillId="6" borderId="0" xfId="0" applyFont="1" applyFill="1" applyProtection="1">
      <protection locked="0"/>
    </xf>
    <xf numFmtId="0" fontId="10" fillId="0" borderId="0" xfId="0" applyFont="1" applyAlignment="1" applyProtection="1">
      <alignment horizontal="center"/>
      <protection locked="0"/>
    </xf>
    <xf numFmtId="0" fontId="0" fillId="0" borderId="0" xfId="0" applyProtection="1">
      <protection locked="0"/>
    </xf>
    <xf numFmtId="0" fontId="11" fillId="0" borderId="0" xfId="0" applyFont="1" applyAlignment="1" applyProtection="1">
      <alignment horizontal="center" vertical="center"/>
      <protection locked="0"/>
    </xf>
    <xf numFmtId="0" fontId="12" fillId="0" borderId="0" xfId="0" applyFont="1" applyProtection="1">
      <protection locked="0"/>
    </xf>
    <xf numFmtId="0" fontId="11" fillId="0" borderId="0" xfId="0" applyFont="1" applyAlignment="1" applyProtection="1">
      <alignment horizontal="justify" vertical="justify" wrapText="1"/>
      <protection locked="0"/>
    </xf>
    <xf numFmtId="0" fontId="10" fillId="0" borderId="0" xfId="0" applyFont="1" applyAlignment="1" applyProtection="1">
      <alignment vertical="center" wrapText="1"/>
      <protection locked="0"/>
    </xf>
    <xf numFmtId="0" fontId="10" fillId="0" borderId="0" xfId="0" applyFont="1" applyAlignment="1" applyProtection="1">
      <alignment horizontal="center" vertical="center" wrapText="1"/>
      <protection locked="0"/>
    </xf>
    <xf numFmtId="0" fontId="10" fillId="0" borderId="0" xfId="0" applyFont="1" applyAlignment="1" applyProtection="1">
      <alignment vertical="top" wrapText="1"/>
      <protection locked="0"/>
    </xf>
    <xf numFmtId="16" fontId="10" fillId="0" borderId="0" xfId="0" applyNumberFormat="1" applyFont="1" applyAlignment="1" applyProtection="1">
      <alignment horizontal="center" vertical="center" wrapText="1"/>
      <protection locked="0"/>
    </xf>
    <xf numFmtId="0" fontId="10" fillId="0" borderId="0" xfId="0" applyFont="1" applyAlignment="1" applyProtection="1">
      <alignment horizontal="center" vertical="top" wrapText="1"/>
      <protection locked="0"/>
    </xf>
    <xf numFmtId="0" fontId="11" fillId="0" borderId="0" xfId="0" applyFont="1" applyAlignment="1" applyProtection="1">
      <alignment horizontal="center" vertical="center" wrapText="1"/>
      <protection locked="0"/>
    </xf>
    <xf numFmtId="0" fontId="3" fillId="0" borderId="8" xfId="0" applyFont="1" applyBorder="1" applyAlignment="1" applyProtection="1">
      <alignment horizontal="center" vertical="center" wrapText="1"/>
      <protection locked="0"/>
    </xf>
    <xf numFmtId="0" fontId="3" fillId="0" borderId="22" xfId="0" applyFont="1" applyBorder="1" applyAlignment="1" applyProtection="1">
      <alignment horizontal="left" vertical="center" wrapText="1"/>
      <protection locked="0"/>
    </xf>
    <xf numFmtId="0" fontId="3" fillId="0" borderId="8" xfId="0" applyFont="1" applyBorder="1" applyAlignment="1" applyProtection="1">
      <alignment horizontal="left" vertical="center" wrapText="1"/>
      <protection locked="0"/>
    </xf>
    <xf numFmtId="0" fontId="14" fillId="0" borderId="8" xfId="0" applyFont="1" applyBorder="1" applyAlignment="1" applyProtection="1">
      <alignment vertical="top" wrapText="1"/>
      <protection locked="0"/>
    </xf>
    <xf numFmtId="0" fontId="14" fillId="15" borderId="8" xfId="0" applyFont="1" applyFill="1" applyBorder="1" applyAlignment="1" applyProtection="1">
      <alignment vertical="top" wrapText="1"/>
      <protection locked="0"/>
    </xf>
    <xf numFmtId="0" fontId="10" fillId="2" borderId="0" xfId="0" applyFont="1" applyFill="1" applyAlignment="1" applyProtection="1">
      <alignment vertical="center" wrapText="1"/>
      <protection locked="0"/>
    </xf>
    <xf numFmtId="0" fontId="7" fillId="0" borderId="52" xfId="0" applyFont="1" applyBorder="1" applyAlignment="1" applyProtection="1">
      <alignment horizontal="center"/>
      <protection locked="0"/>
    </xf>
    <xf numFmtId="0" fontId="28" fillId="0" borderId="8" xfId="0" applyFont="1" applyBorder="1" applyAlignment="1" applyProtection="1">
      <alignment horizontal="left" vertical="center" wrapText="1"/>
      <protection locked="0"/>
    </xf>
    <xf numFmtId="0" fontId="26" fillId="0" borderId="16" xfId="0" applyFont="1" applyBorder="1" applyAlignment="1" applyProtection="1">
      <alignment horizontal="left" vertical="center" wrapText="1"/>
      <protection locked="0"/>
    </xf>
    <xf numFmtId="0" fontId="8" fillId="0" borderId="16" xfId="0" applyFont="1" applyBorder="1" applyAlignment="1" applyProtection="1">
      <alignment horizontal="center" vertical="center" wrapText="1"/>
      <protection locked="0"/>
    </xf>
    <xf numFmtId="0" fontId="7" fillId="0" borderId="16" xfId="0" applyFont="1" applyBorder="1" applyAlignment="1">
      <alignment horizontal="center" vertical="center" wrapText="1"/>
    </xf>
    <xf numFmtId="0" fontId="8" fillId="0" borderId="16" xfId="0" applyFont="1" applyBorder="1" applyAlignment="1">
      <alignment horizontal="center" vertical="center" wrapText="1"/>
    </xf>
    <xf numFmtId="0" fontId="7" fillId="0" borderId="16" xfId="0" applyFont="1" applyBorder="1" applyAlignment="1" applyProtection="1">
      <alignment horizontal="left" vertical="center" wrapText="1"/>
      <protection locked="0"/>
    </xf>
    <xf numFmtId="0" fontId="25" fillId="0" borderId="16" xfId="0" applyFont="1" applyBorder="1" applyAlignment="1">
      <alignment horizontal="center" vertical="center" wrapText="1"/>
    </xf>
    <xf numFmtId="0" fontId="2" fillId="0" borderId="33" xfId="0" applyFont="1" applyBorder="1" applyProtection="1">
      <protection locked="0"/>
    </xf>
    <xf numFmtId="0" fontId="0" fillId="0" borderId="41" xfId="0" applyBorder="1" applyAlignment="1" applyProtection="1">
      <alignment vertical="top" wrapText="1"/>
      <protection locked="0"/>
    </xf>
    <xf numFmtId="0" fontId="0" fillId="0" borderId="42" xfId="0" applyBorder="1" applyAlignment="1" applyProtection="1">
      <alignment vertical="top" wrapText="1"/>
      <protection locked="0"/>
    </xf>
    <xf numFmtId="0" fontId="0" fillId="0" borderId="40" xfId="0" applyBorder="1" applyAlignment="1" applyProtection="1">
      <alignment vertical="top" wrapText="1"/>
      <protection locked="0"/>
    </xf>
    <xf numFmtId="0" fontId="2" fillId="0" borderId="41" xfId="0" applyFont="1" applyBorder="1" applyProtection="1">
      <protection locked="0"/>
    </xf>
    <xf numFmtId="0" fontId="3" fillId="0" borderId="41" xfId="0" applyFont="1" applyBorder="1" applyProtection="1">
      <protection locked="0"/>
    </xf>
    <xf numFmtId="0" fontId="4" fillId="0" borderId="41" xfId="0" applyFont="1" applyBorder="1" applyAlignment="1" applyProtection="1">
      <alignment vertical="center"/>
      <protection locked="0"/>
    </xf>
    <xf numFmtId="0" fontId="4" fillId="0" borderId="41" xfId="0" applyFont="1" applyBorder="1" applyAlignment="1" applyProtection="1">
      <alignment horizontal="center" vertical="center"/>
      <protection locked="0"/>
    </xf>
    <xf numFmtId="14" fontId="6" fillId="0" borderId="41" xfId="0" applyNumberFormat="1" applyFont="1" applyBorder="1" applyAlignment="1" applyProtection="1">
      <alignment vertical="center" wrapText="1"/>
      <protection locked="0"/>
    </xf>
    <xf numFmtId="0" fontId="8" fillId="14" borderId="47" xfId="0" applyFont="1" applyFill="1" applyBorder="1" applyAlignment="1" applyProtection="1">
      <alignment horizontal="center" vertical="center" wrapText="1"/>
      <protection locked="0"/>
    </xf>
    <xf numFmtId="16" fontId="3" fillId="0" borderId="22" xfId="0" applyNumberFormat="1" applyFont="1" applyBorder="1" applyAlignment="1" applyProtection="1">
      <alignment horizontal="center" vertical="center" wrapText="1"/>
      <protection locked="0"/>
    </xf>
    <xf numFmtId="0" fontId="8" fillId="12" borderId="47" xfId="0" applyFont="1" applyFill="1" applyBorder="1" applyAlignment="1" applyProtection="1">
      <alignment horizontal="center" vertical="center" textRotation="90" wrapText="1" shrinkToFit="1"/>
      <protection locked="0"/>
    </xf>
    <xf numFmtId="0" fontId="8" fillId="10" borderId="47" xfId="0" applyFont="1" applyFill="1" applyBorder="1" applyAlignment="1" applyProtection="1">
      <alignment horizontal="center" vertical="center" textRotation="90" wrapText="1"/>
      <protection locked="0"/>
    </xf>
    <xf numFmtId="0" fontId="8" fillId="10" borderId="49" xfId="0" applyFont="1" applyFill="1" applyBorder="1" applyAlignment="1" applyProtection="1">
      <alignment horizontal="center" vertical="center" textRotation="90" wrapText="1"/>
      <protection locked="0"/>
    </xf>
    <xf numFmtId="0" fontId="8" fillId="14" borderId="47" xfId="0" applyFont="1" applyFill="1" applyBorder="1" applyAlignment="1" applyProtection="1">
      <alignment horizontal="center" vertical="center" textRotation="90" wrapText="1" shrinkToFit="1"/>
      <protection locked="0"/>
    </xf>
    <xf numFmtId="0" fontId="8" fillId="0" borderId="41" xfId="0" applyFont="1" applyBorder="1" applyAlignment="1" applyProtection="1">
      <alignment vertical="center" wrapText="1"/>
      <protection locked="0"/>
    </xf>
    <xf numFmtId="0" fontId="8" fillId="0" borderId="42" xfId="0" applyFont="1" applyBorder="1" applyAlignment="1" applyProtection="1">
      <alignment vertical="center" wrapText="1"/>
      <protection locked="0"/>
    </xf>
    <xf numFmtId="0" fontId="3" fillId="0" borderId="11" xfId="0" applyFont="1" applyBorder="1" applyAlignment="1" applyProtection="1">
      <alignment horizontal="left" vertical="center" wrapText="1"/>
      <protection locked="0"/>
    </xf>
    <xf numFmtId="16" fontId="28" fillId="0" borderId="8" xfId="0" applyNumberFormat="1" applyFont="1" applyBorder="1" applyAlignment="1" applyProtection="1">
      <alignment horizontal="center" vertical="center" wrapText="1"/>
      <protection locked="0"/>
    </xf>
    <xf numFmtId="16" fontId="28" fillId="0" borderId="22" xfId="0" applyNumberFormat="1" applyFont="1" applyBorder="1" applyAlignment="1" applyProtection="1">
      <alignment horizontal="center" vertical="center" wrapText="1"/>
      <protection locked="0"/>
    </xf>
    <xf numFmtId="16" fontId="3" fillId="0" borderId="8" xfId="0" applyNumberFormat="1" applyFont="1" applyBorder="1" applyAlignment="1" applyProtection="1">
      <alignment vertical="center" wrapText="1"/>
      <protection locked="0"/>
    </xf>
    <xf numFmtId="0" fontId="3" fillId="0" borderId="16" xfId="0" applyFont="1" applyBorder="1" applyAlignment="1" applyProtection="1">
      <alignment horizontal="center" vertical="center" wrapText="1"/>
      <protection locked="0"/>
    </xf>
    <xf numFmtId="16" fontId="3" fillId="0" borderId="16" xfId="0" applyNumberFormat="1" applyFont="1" applyBorder="1" applyAlignment="1" applyProtection="1">
      <alignment horizontal="center" vertical="center" wrapText="1"/>
      <protection locked="0"/>
    </xf>
    <xf numFmtId="0" fontId="3" fillId="0" borderId="16" xfId="0" applyFont="1" applyBorder="1" applyAlignment="1" applyProtection="1">
      <alignment horizontal="left" vertical="center" wrapText="1"/>
      <protection locked="0"/>
    </xf>
    <xf numFmtId="0" fontId="3" fillId="0" borderId="11" xfId="0" applyFont="1" applyBorder="1" applyAlignment="1" applyProtection="1">
      <alignment horizontal="center" vertical="center" wrapText="1"/>
      <protection locked="0"/>
    </xf>
    <xf numFmtId="0" fontId="28" fillId="0" borderId="16" xfId="0" applyFont="1" applyBorder="1" applyAlignment="1" applyProtection="1">
      <alignment horizontal="left" vertical="center" wrapText="1"/>
      <protection locked="0"/>
    </xf>
    <xf numFmtId="0" fontId="4" fillId="0" borderId="16" xfId="0" applyFont="1" applyBorder="1" applyAlignment="1" applyProtection="1">
      <alignment horizontal="left" vertical="center" wrapText="1"/>
      <protection locked="0"/>
    </xf>
    <xf numFmtId="0" fontId="3" fillId="0" borderId="21" xfId="0" applyFont="1" applyBorder="1" applyAlignment="1" applyProtection="1">
      <alignment horizontal="center" vertical="center" wrapText="1"/>
      <protection locked="0"/>
    </xf>
    <xf numFmtId="0" fontId="27" fillId="0" borderId="8" xfId="0" applyFont="1" applyBorder="1" applyAlignment="1" applyProtection="1">
      <alignment horizontal="center" vertical="center" wrapText="1"/>
      <protection locked="0"/>
    </xf>
    <xf numFmtId="0" fontId="25" fillId="0" borderId="8" xfId="0" applyFont="1" applyBorder="1" applyAlignment="1">
      <alignment horizontal="center" vertical="center" wrapText="1"/>
    </xf>
    <xf numFmtId="0" fontId="3" fillId="0" borderId="47" xfId="0" applyFont="1" applyBorder="1" applyAlignment="1" applyProtection="1">
      <alignment horizontal="center" vertical="center" wrapText="1"/>
      <protection locked="0"/>
    </xf>
    <xf numFmtId="0" fontId="3" fillId="0" borderId="51" xfId="0" applyFont="1" applyBorder="1" applyAlignment="1" applyProtection="1">
      <alignment horizontal="left" vertical="center" wrapText="1"/>
      <protection locked="0"/>
    </xf>
    <xf numFmtId="0" fontId="8" fillId="10" borderId="16" xfId="0" applyFont="1" applyFill="1" applyBorder="1" applyAlignment="1" applyProtection="1">
      <alignment horizontal="center" vertical="center" textRotation="90" wrapText="1"/>
      <protection locked="0"/>
    </xf>
    <xf numFmtId="0" fontId="8" fillId="10" borderId="20" xfId="0" applyFont="1" applyFill="1" applyBorder="1" applyAlignment="1" applyProtection="1">
      <alignment horizontal="center" vertical="center" textRotation="90" wrapText="1"/>
      <protection locked="0"/>
    </xf>
    <xf numFmtId="0" fontId="8" fillId="12" borderId="16" xfId="0" applyFont="1" applyFill="1" applyBorder="1" applyAlignment="1" applyProtection="1">
      <alignment horizontal="center" vertical="center" textRotation="90" wrapText="1" shrinkToFit="1"/>
      <protection locked="0"/>
    </xf>
    <xf numFmtId="0" fontId="8" fillId="14" borderId="16" xfId="0" applyFont="1" applyFill="1" applyBorder="1" applyAlignment="1" applyProtection="1">
      <alignment horizontal="center" vertical="center" textRotation="90" wrapText="1" shrinkToFit="1"/>
      <protection locked="0"/>
    </xf>
    <xf numFmtId="0" fontId="8" fillId="14" borderId="16" xfId="0" applyFont="1" applyFill="1" applyBorder="1" applyAlignment="1" applyProtection="1">
      <alignment horizontal="center" vertical="center" wrapText="1"/>
      <protection locked="0"/>
    </xf>
    <xf numFmtId="16" fontId="3" fillId="0" borderId="9" xfId="0" applyNumberFormat="1" applyFont="1" applyBorder="1" applyAlignment="1" applyProtection="1">
      <alignment horizontal="center" vertical="center" wrapText="1"/>
      <protection locked="0"/>
    </xf>
    <xf numFmtId="0" fontId="28" fillId="0" borderId="60" xfId="0" applyFont="1" applyBorder="1" applyAlignment="1" applyProtection="1">
      <alignment horizontal="left" vertical="center" wrapText="1"/>
      <protection locked="0"/>
    </xf>
    <xf numFmtId="0" fontId="3" fillId="0" borderId="48" xfId="0" applyFont="1" applyBorder="1" applyAlignment="1" applyProtection="1">
      <alignment horizontal="center" vertical="center" wrapText="1"/>
      <protection locked="0"/>
    </xf>
    <xf numFmtId="0" fontId="3" fillId="0" borderId="56" xfId="0" applyFont="1" applyBorder="1" applyAlignment="1" applyProtection="1">
      <alignment horizontal="left" vertical="center" wrapText="1"/>
      <protection locked="0"/>
    </xf>
    <xf numFmtId="0" fontId="28" fillId="0" borderId="55" xfId="0" applyFont="1" applyBorder="1" applyAlignment="1" applyProtection="1">
      <alignment horizontal="left" vertical="center" wrapText="1"/>
      <protection locked="0"/>
    </xf>
    <xf numFmtId="0" fontId="14" fillId="15" borderId="9" xfId="0" applyFont="1" applyFill="1" applyBorder="1" applyAlignment="1" applyProtection="1">
      <alignment vertical="top" wrapText="1"/>
      <protection locked="0"/>
    </xf>
    <xf numFmtId="0" fontId="28" fillId="0" borderId="54" xfId="0" applyFont="1" applyBorder="1" applyAlignment="1" applyProtection="1">
      <alignment horizontal="left" vertical="center" wrapText="1"/>
      <protection locked="0"/>
    </xf>
    <xf numFmtId="0" fontId="14" fillId="15" borderId="55" xfId="0" applyFont="1" applyFill="1" applyBorder="1" applyAlignment="1" applyProtection="1">
      <alignment vertical="top" wrapText="1"/>
      <protection locked="0"/>
    </xf>
    <xf numFmtId="0" fontId="14" fillId="15" borderId="47" xfId="0" applyFont="1" applyFill="1" applyBorder="1" applyAlignment="1" applyProtection="1">
      <alignment vertical="top" wrapText="1"/>
      <protection locked="0"/>
    </xf>
    <xf numFmtId="0" fontId="32" fillId="0" borderId="0" xfId="0" applyFont="1" applyAlignment="1">
      <alignment vertical="center" wrapText="1"/>
    </xf>
    <xf numFmtId="0" fontId="14" fillId="0" borderId="16" xfId="0" applyFont="1" applyBorder="1" applyAlignment="1" applyProtection="1">
      <alignment vertical="center" wrapText="1"/>
      <protection locked="0"/>
    </xf>
    <xf numFmtId="0" fontId="14" fillId="0" borderId="16" xfId="0" applyFont="1" applyBorder="1" applyAlignment="1" applyProtection="1">
      <alignment vertical="top" wrapText="1"/>
      <protection locked="0"/>
    </xf>
    <xf numFmtId="0" fontId="14" fillId="0" borderId="21" xfId="0" applyFont="1" applyBorder="1" applyAlignment="1" applyProtection="1">
      <alignment vertical="top" wrapText="1"/>
      <protection locked="0"/>
    </xf>
    <xf numFmtId="0" fontId="14" fillId="0" borderId="9" xfId="0" applyFont="1" applyBorder="1" applyAlignment="1" applyProtection="1">
      <alignment vertical="top" wrapText="1"/>
      <protection locked="0"/>
    </xf>
    <xf numFmtId="0" fontId="25" fillId="0" borderId="22" xfId="0" applyFont="1" applyBorder="1" applyAlignment="1">
      <alignment horizontal="center" vertical="center" wrapText="1"/>
    </xf>
    <xf numFmtId="14" fontId="3" fillId="0" borderId="8" xfId="0" applyNumberFormat="1" applyFont="1" applyBorder="1" applyAlignment="1" applyProtection="1">
      <alignment horizontal="center" vertical="center" wrapText="1"/>
      <protection locked="0"/>
    </xf>
    <xf numFmtId="0" fontId="3" fillId="0" borderId="8" xfId="0" applyFont="1" applyBorder="1" applyAlignment="1" applyProtection="1">
      <alignment vertical="center" wrapText="1"/>
      <protection locked="0"/>
    </xf>
    <xf numFmtId="0" fontId="8" fillId="0" borderId="8" xfId="0" applyFont="1" applyBorder="1" applyAlignment="1" applyProtection="1">
      <alignment horizontal="center" vertical="center" wrapText="1"/>
      <protection locked="0"/>
    </xf>
    <xf numFmtId="0" fontId="7" fillId="0" borderId="8" xfId="0" applyFont="1" applyBorder="1" applyAlignment="1">
      <alignment horizontal="center" vertical="center" wrapText="1"/>
    </xf>
    <xf numFmtId="0" fontId="8" fillId="0" borderId="8" xfId="0" applyFont="1" applyBorder="1" applyAlignment="1">
      <alignment horizontal="center" vertical="center" wrapText="1"/>
    </xf>
    <xf numFmtId="0" fontId="3" fillId="0" borderId="16" xfId="0" applyFont="1" applyBorder="1" applyAlignment="1" applyProtection="1">
      <alignment vertical="center" wrapText="1"/>
      <protection locked="0"/>
    </xf>
    <xf numFmtId="16" fontId="3" fillId="0" borderId="0" xfId="0" applyNumberFormat="1" applyFont="1" applyAlignment="1" applyProtection="1">
      <alignment horizontal="center" vertical="center" wrapText="1"/>
      <protection locked="0"/>
    </xf>
    <xf numFmtId="16" fontId="3" fillId="0" borderId="58" xfId="0" applyNumberFormat="1" applyFont="1" applyBorder="1" applyAlignment="1" applyProtection="1">
      <alignment horizontal="center" vertical="center" wrapText="1"/>
      <protection locked="0"/>
    </xf>
    <xf numFmtId="0" fontId="26" fillId="0" borderId="10" xfId="0" applyFont="1" applyBorder="1" applyAlignment="1" applyProtection="1">
      <alignment horizontal="left" vertical="center" wrapText="1"/>
      <protection locked="0"/>
    </xf>
    <xf numFmtId="16" fontId="28" fillId="0" borderId="57" xfId="0" applyNumberFormat="1" applyFont="1" applyBorder="1" applyAlignment="1" applyProtection="1">
      <alignment horizontal="center" vertical="center" wrapText="1"/>
      <protection locked="0"/>
    </xf>
    <xf numFmtId="0" fontId="26" fillId="0" borderId="13" xfId="0" applyFont="1" applyBorder="1" applyAlignment="1" applyProtection="1">
      <alignment horizontal="left" vertical="center" wrapText="1"/>
      <protection locked="0"/>
    </xf>
    <xf numFmtId="0" fontId="27" fillId="0" borderId="8" xfId="0" applyFont="1" applyBorder="1" applyAlignment="1">
      <alignment vertical="center" wrapText="1"/>
    </xf>
    <xf numFmtId="0" fontId="8" fillId="14" borderId="20" xfId="0" applyFont="1" applyFill="1" applyBorder="1" applyAlignment="1" applyProtection="1">
      <alignment horizontal="center" vertical="center" wrapText="1"/>
      <protection locked="0"/>
    </xf>
    <xf numFmtId="165" fontId="3" fillId="0" borderId="16" xfId="0" applyNumberFormat="1" applyFont="1" applyBorder="1" applyAlignment="1" applyProtection="1">
      <alignment horizontal="center" vertical="center" wrapText="1"/>
      <protection locked="0"/>
    </xf>
    <xf numFmtId="0" fontId="8" fillId="0" borderId="57" xfId="0" applyFont="1" applyBorder="1" applyAlignment="1" applyProtection="1">
      <alignment horizontal="center" vertical="center" wrapText="1"/>
      <protection locked="0"/>
    </xf>
    <xf numFmtId="0" fontId="8" fillId="2" borderId="16" xfId="0" applyFont="1" applyFill="1" applyBorder="1" applyAlignment="1" applyProtection="1">
      <alignment horizontal="center" vertical="center" wrapText="1"/>
      <protection locked="0"/>
    </xf>
    <xf numFmtId="0" fontId="8" fillId="12" borderId="16" xfId="0" applyFont="1" applyFill="1" applyBorder="1" applyAlignment="1" applyProtection="1">
      <alignment horizontal="center" vertical="center" textRotation="90" wrapText="1"/>
      <protection locked="0"/>
    </xf>
    <xf numFmtId="0" fontId="7" fillId="0" borderId="16" xfId="0" applyFont="1" applyBorder="1" applyAlignment="1" applyProtection="1">
      <alignment horizontal="center" vertical="center" wrapText="1"/>
      <protection locked="0"/>
    </xf>
    <xf numFmtId="0" fontId="7" fillId="5" borderId="4" xfId="0" applyFont="1" applyFill="1" applyBorder="1" applyAlignment="1" applyProtection="1">
      <alignment horizontal="left" vertical="center"/>
      <protection locked="0"/>
    </xf>
    <xf numFmtId="0" fontId="7" fillId="0" borderId="8" xfId="0" applyFont="1" applyBorder="1" applyAlignment="1" applyProtection="1">
      <alignment horizontal="center" vertical="center" wrapText="1"/>
      <protection locked="0"/>
    </xf>
    <xf numFmtId="0" fontId="7" fillId="3" borderId="5" xfId="0" applyFont="1" applyFill="1" applyBorder="1" applyAlignment="1" applyProtection="1">
      <alignment horizontal="left" vertical="center"/>
      <protection locked="0"/>
    </xf>
    <xf numFmtId="0" fontId="21" fillId="0" borderId="0" xfId="0" applyFont="1" applyAlignment="1" applyProtection="1">
      <alignment horizontal="left" vertical="center" wrapText="1"/>
      <protection locked="0"/>
    </xf>
    <xf numFmtId="0" fontId="7" fillId="8" borderId="4" xfId="0" applyFont="1" applyFill="1" applyBorder="1" applyAlignment="1" applyProtection="1">
      <alignment horizontal="left" vertical="center"/>
      <protection locked="0"/>
    </xf>
    <xf numFmtId="0" fontId="7" fillId="0" borderId="22" xfId="0" applyFont="1" applyBorder="1" applyAlignment="1" applyProtection="1">
      <alignment horizontal="center" vertical="center" wrapText="1"/>
      <protection locked="0"/>
    </xf>
    <xf numFmtId="0" fontId="7" fillId="4" borderId="4" xfId="0" applyFont="1" applyFill="1" applyBorder="1" applyAlignment="1" applyProtection="1">
      <alignment horizontal="left" vertical="center"/>
      <protection locked="0"/>
    </xf>
    <xf numFmtId="0" fontId="7" fillId="7" borderId="23" xfId="0" applyFont="1" applyFill="1" applyBorder="1" applyAlignment="1" applyProtection="1">
      <alignment horizontal="left" vertical="center"/>
      <protection locked="0"/>
    </xf>
    <xf numFmtId="0" fontId="23" fillId="2" borderId="5" xfId="0" applyFont="1" applyFill="1" applyBorder="1" applyAlignment="1" applyProtection="1">
      <alignment horizontal="center" vertical="center"/>
      <protection locked="0"/>
    </xf>
    <xf numFmtId="0" fontId="8" fillId="0" borderId="22" xfId="0" applyFont="1" applyBorder="1" applyAlignment="1">
      <alignment horizontal="center" vertical="center" wrapText="1"/>
    </xf>
    <xf numFmtId="0" fontId="8" fillId="0" borderId="22" xfId="0" applyFont="1" applyBorder="1" applyAlignment="1" applyProtection="1">
      <alignment horizontal="center" vertical="center" wrapText="1"/>
      <protection locked="0"/>
    </xf>
    <xf numFmtId="0" fontId="7" fillId="0" borderId="22" xfId="0" applyFont="1" applyBorder="1" applyAlignment="1">
      <alignment horizontal="center" vertical="center" wrapText="1"/>
    </xf>
    <xf numFmtId="0" fontId="2" fillId="0" borderId="40" xfId="0" applyFont="1" applyBorder="1" applyProtection="1">
      <protection locked="0"/>
    </xf>
    <xf numFmtId="0" fontId="8" fillId="10" borderId="10" xfId="0" applyFont="1" applyFill="1" applyBorder="1" applyAlignment="1" applyProtection="1">
      <alignment horizontal="center" vertical="center" textRotation="90" wrapText="1"/>
      <protection locked="0"/>
    </xf>
    <xf numFmtId="0" fontId="5" fillId="0" borderId="40" xfId="0" applyFont="1" applyBorder="1" applyAlignment="1" applyProtection="1">
      <alignment vertical="center"/>
      <protection locked="0"/>
    </xf>
    <xf numFmtId="0" fontId="0" fillId="0" borderId="22" xfId="0" applyBorder="1" applyAlignment="1" applyProtection="1">
      <alignment vertical="center" wrapText="1"/>
      <protection locked="0"/>
    </xf>
    <xf numFmtId="0" fontId="0" fillId="0" borderId="22" xfId="0" applyBorder="1" applyAlignment="1" applyProtection="1">
      <alignment horizontal="justify" vertical="center" wrapText="1"/>
      <protection locked="0"/>
    </xf>
    <xf numFmtId="0" fontId="0" fillId="0" borderId="22" xfId="0" applyBorder="1" applyAlignment="1" applyProtection="1">
      <alignment horizontal="center" vertical="center" wrapText="1"/>
      <protection locked="0"/>
    </xf>
    <xf numFmtId="0" fontId="35" fillId="0" borderId="8" xfId="0" applyFont="1" applyBorder="1" applyAlignment="1" applyProtection="1">
      <alignment horizontal="justify" vertical="center" wrapText="1" readingOrder="1"/>
      <protection locked="0"/>
    </xf>
    <xf numFmtId="0" fontId="0" fillId="0" borderId="8" xfId="0" applyBorder="1" applyAlignment="1" applyProtection="1">
      <alignment horizontal="center" vertical="center" wrapText="1"/>
      <protection locked="0"/>
    </xf>
    <xf numFmtId="0" fontId="0" fillId="0" borderId="8" xfId="0" applyBorder="1" applyAlignment="1" applyProtection="1">
      <alignment horizontal="left" vertical="center" wrapText="1"/>
      <protection locked="0"/>
    </xf>
    <xf numFmtId="0" fontId="0" fillId="0" borderId="8" xfId="0" applyBorder="1" applyAlignment="1" applyProtection="1">
      <alignment vertical="center" wrapText="1"/>
      <protection locked="0"/>
    </xf>
    <xf numFmtId="0" fontId="0" fillId="0" borderId="22" xfId="0" applyBorder="1" applyAlignment="1" applyProtection="1">
      <alignment horizontal="left" vertical="center" wrapText="1"/>
      <protection locked="0"/>
    </xf>
    <xf numFmtId="0" fontId="0" fillId="0" borderId="8" xfId="0" applyBorder="1" applyAlignment="1" applyProtection="1">
      <alignment horizontal="left" vertical="center"/>
      <protection locked="0"/>
    </xf>
    <xf numFmtId="0" fontId="35" fillId="0" borderId="8" xfId="0" applyFont="1" applyBorder="1" applyAlignment="1" applyProtection="1">
      <alignment horizontal="left" vertical="center" wrapText="1"/>
      <protection locked="0"/>
    </xf>
    <xf numFmtId="0" fontId="36" fillId="0" borderId="8" xfId="0" applyFont="1" applyBorder="1" applyAlignment="1" applyProtection="1">
      <alignment horizontal="left" vertical="center" wrapText="1"/>
      <protection locked="0"/>
    </xf>
    <xf numFmtId="16" fontId="36" fillId="0" borderId="8" xfId="0" applyNumberFormat="1" applyFont="1" applyBorder="1" applyAlignment="1" applyProtection="1">
      <alignment horizontal="center" vertical="center" wrapText="1"/>
      <protection locked="0"/>
    </xf>
    <xf numFmtId="16" fontId="35" fillId="0" borderId="8" xfId="0" applyNumberFormat="1" applyFont="1" applyBorder="1" applyAlignment="1" applyProtection="1">
      <alignment vertical="center" wrapText="1"/>
      <protection locked="0"/>
    </xf>
    <xf numFmtId="0" fontId="35" fillId="0" borderId="8" xfId="0" applyFont="1" applyBorder="1" applyAlignment="1" applyProtection="1">
      <alignment horizontal="center" vertical="center" wrapText="1"/>
      <protection locked="0"/>
    </xf>
    <xf numFmtId="16" fontId="35" fillId="0" borderId="22" xfId="0" applyNumberFormat="1" applyFont="1" applyBorder="1" applyAlignment="1" applyProtection="1">
      <alignment horizontal="center" vertical="center" wrapText="1"/>
      <protection locked="0"/>
    </xf>
    <xf numFmtId="0" fontId="0" fillId="0" borderId="8" xfId="0" applyBorder="1" applyAlignment="1" applyProtection="1">
      <alignment horizontal="justify" vertical="center" wrapText="1"/>
      <protection locked="0"/>
    </xf>
    <xf numFmtId="0" fontId="27" fillId="0" borderId="8" xfId="0" applyFont="1" applyBorder="1" applyAlignment="1" applyProtection="1">
      <alignment vertical="top" wrapText="1"/>
      <protection locked="0"/>
    </xf>
    <xf numFmtId="0" fontId="35" fillId="0" borderId="16" xfId="0" applyFont="1" applyBorder="1" applyAlignment="1" applyProtection="1">
      <alignment horizontal="left" vertical="center" wrapText="1"/>
      <protection locked="0"/>
    </xf>
    <xf numFmtId="14" fontId="0" fillId="0" borderId="8" xfId="0" applyNumberFormat="1" applyBorder="1" applyAlignment="1" applyProtection="1">
      <alignment horizontal="center" vertical="center" wrapText="1"/>
      <protection locked="0"/>
    </xf>
    <xf numFmtId="0" fontId="36" fillId="0" borderId="22" xfId="0" applyFont="1" applyBorder="1" applyAlignment="1" applyProtection="1">
      <alignment horizontal="left" vertical="center" wrapText="1"/>
      <protection locked="0"/>
    </xf>
    <xf numFmtId="16" fontId="36" fillId="0" borderId="22" xfId="0" applyNumberFormat="1" applyFont="1" applyBorder="1" applyAlignment="1" applyProtection="1">
      <alignment horizontal="center" vertical="center" wrapText="1"/>
      <protection locked="0"/>
    </xf>
    <xf numFmtId="16" fontId="35" fillId="0" borderId="22" xfId="0" applyNumberFormat="1" applyFont="1" applyBorder="1" applyAlignment="1" applyProtection="1">
      <alignment vertical="center" wrapText="1"/>
      <protection locked="0"/>
    </xf>
    <xf numFmtId="0" fontId="35" fillId="0" borderId="22" xfId="0" applyFont="1" applyBorder="1" applyAlignment="1" applyProtection="1">
      <alignment horizontal="center" vertical="center" wrapText="1"/>
      <protection locked="0"/>
    </xf>
    <xf numFmtId="0" fontId="35" fillId="0" borderId="22" xfId="0" applyFont="1" applyBorder="1" applyAlignment="1" applyProtection="1">
      <alignment horizontal="left" vertical="center" wrapText="1"/>
      <protection locked="0"/>
    </xf>
    <xf numFmtId="16" fontId="35" fillId="0" borderId="58" xfId="0" applyNumberFormat="1" applyFont="1" applyBorder="1" applyAlignment="1" applyProtection="1">
      <alignment horizontal="center" vertical="center" wrapText="1"/>
      <protection locked="0"/>
    </xf>
    <xf numFmtId="0" fontId="36" fillId="0" borderId="60" xfId="0" applyFont="1" applyBorder="1" applyAlignment="1" applyProtection="1">
      <alignment horizontal="left" vertical="center" wrapText="1"/>
      <protection locked="0"/>
    </xf>
    <xf numFmtId="0" fontId="35" fillId="0" borderId="48" xfId="0" applyFont="1" applyBorder="1" applyAlignment="1" applyProtection="1">
      <alignment horizontal="center" vertical="center" wrapText="1"/>
      <protection locked="0"/>
    </xf>
    <xf numFmtId="0" fontId="35" fillId="0" borderId="56" xfId="0" applyFont="1" applyBorder="1" applyAlignment="1" applyProtection="1">
      <alignment horizontal="left" vertical="center" wrapText="1"/>
      <protection locked="0"/>
    </xf>
    <xf numFmtId="0" fontId="35" fillId="0" borderId="0" xfId="0" applyFont="1" applyAlignment="1" applyProtection="1">
      <alignment vertical="top" wrapText="1"/>
      <protection locked="0"/>
    </xf>
    <xf numFmtId="16" fontId="35" fillId="0" borderId="9" xfId="0" applyNumberFormat="1" applyFont="1" applyBorder="1" applyAlignment="1" applyProtection="1">
      <alignment horizontal="center" vertical="center" wrapText="1"/>
      <protection locked="0"/>
    </xf>
    <xf numFmtId="0" fontId="36" fillId="0" borderId="55" xfId="0" applyFont="1" applyBorder="1" applyAlignment="1" applyProtection="1">
      <alignment horizontal="left" vertical="center" wrapText="1"/>
      <protection locked="0"/>
    </xf>
    <xf numFmtId="0" fontId="35" fillId="0" borderId="47" xfId="0" applyFont="1" applyBorder="1" applyAlignment="1" applyProtection="1">
      <alignment horizontal="center" vertical="center" wrapText="1"/>
      <protection locked="0"/>
    </xf>
    <xf numFmtId="0" fontId="35" fillId="0" borderId="51" xfId="0" applyFont="1" applyBorder="1" applyAlignment="1" applyProtection="1">
      <alignment horizontal="left" vertical="center" wrapText="1"/>
      <protection locked="0"/>
    </xf>
    <xf numFmtId="0" fontId="35" fillId="15" borderId="9" xfId="0" applyFont="1" applyFill="1" applyBorder="1" applyAlignment="1" applyProtection="1">
      <alignment vertical="top" wrapText="1"/>
      <protection locked="0"/>
    </xf>
    <xf numFmtId="0" fontId="35" fillId="15" borderId="8" xfId="0" applyFont="1" applyFill="1" applyBorder="1" applyAlignment="1" applyProtection="1">
      <alignment vertical="top" wrapText="1"/>
      <protection locked="0"/>
    </xf>
    <xf numFmtId="0" fontId="35" fillId="0" borderId="8" xfId="0" applyFont="1" applyBorder="1" applyAlignment="1" applyProtection="1">
      <alignment vertical="center" wrapText="1"/>
      <protection locked="0"/>
    </xf>
    <xf numFmtId="0" fontId="36" fillId="0" borderId="54" xfId="0" applyFont="1" applyBorder="1" applyAlignment="1" applyProtection="1">
      <alignment horizontal="left" vertical="center" wrapText="1"/>
      <protection locked="0"/>
    </xf>
    <xf numFmtId="0" fontId="0" fillId="0" borderId="8" xfId="0" applyBorder="1" applyAlignment="1">
      <alignment vertical="center" wrapText="1"/>
    </xf>
    <xf numFmtId="0" fontId="35" fillId="15" borderId="55" xfId="0" applyFont="1" applyFill="1" applyBorder="1" applyAlignment="1" applyProtection="1">
      <alignment vertical="top" wrapText="1"/>
      <protection locked="0"/>
    </xf>
    <xf numFmtId="0" fontId="35" fillId="15" borderId="47" xfId="0" applyFont="1" applyFill="1" applyBorder="1" applyAlignment="1" applyProtection="1">
      <alignment vertical="top" wrapText="1"/>
      <protection locked="0"/>
    </xf>
    <xf numFmtId="0" fontId="35" fillId="0" borderId="11" xfId="0" applyFont="1" applyBorder="1" applyAlignment="1" applyProtection="1">
      <alignment horizontal="left" vertical="center" wrapText="1"/>
      <protection locked="0"/>
    </xf>
    <xf numFmtId="0" fontId="36" fillId="0" borderId="16" xfId="0" applyFont="1" applyBorder="1" applyAlignment="1" applyProtection="1">
      <alignment horizontal="left" vertical="center" wrapText="1"/>
      <protection locked="0"/>
    </xf>
    <xf numFmtId="0" fontId="35" fillId="0" borderId="22" xfId="0" applyFont="1" applyBorder="1" applyAlignment="1" applyProtection="1">
      <alignment horizontal="justify" vertical="center" wrapText="1" readingOrder="1"/>
      <protection locked="0"/>
    </xf>
    <xf numFmtId="14" fontId="0" fillId="0" borderId="12" xfId="0" applyNumberFormat="1" applyBorder="1" applyAlignment="1" applyProtection="1">
      <alignment horizontal="center" vertical="center" wrapText="1"/>
      <protection locked="0"/>
    </xf>
    <xf numFmtId="0" fontId="35" fillId="0" borderId="8" xfId="0" applyFont="1" applyBorder="1" applyAlignment="1" applyProtection="1">
      <alignment horizontal="center" vertical="center" wrapText="1" readingOrder="1"/>
      <protection locked="0"/>
    </xf>
    <xf numFmtId="0" fontId="0" fillId="0" borderId="22" xfId="0" applyBorder="1" applyAlignment="1" applyProtection="1">
      <alignment horizontal="justify" vertical="top" wrapText="1"/>
      <protection locked="0"/>
    </xf>
    <xf numFmtId="0" fontId="37" fillId="0" borderId="22" xfId="0" applyFont="1" applyBorder="1" applyAlignment="1" applyProtection="1">
      <alignment horizontal="center" vertical="center" wrapText="1"/>
      <protection locked="0"/>
    </xf>
    <xf numFmtId="0" fontId="36" fillId="0" borderId="22" xfId="0" applyFont="1" applyBorder="1" applyAlignment="1" applyProtection="1">
      <alignment horizontal="center" vertical="center" wrapText="1"/>
      <protection locked="0"/>
    </xf>
    <xf numFmtId="0" fontId="4" fillId="0" borderId="12" xfId="0" applyFont="1" applyBorder="1" applyAlignment="1" applyProtection="1">
      <alignment horizontal="center" vertical="center" wrapText="1"/>
      <protection locked="0"/>
    </xf>
    <xf numFmtId="0" fontId="0" fillId="0" borderId="5" xfId="0" applyBorder="1" applyAlignment="1" applyProtection="1">
      <alignment horizontal="center" vertical="center" wrapText="1"/>
      <protection locked="0"/>
    </xf>
    <xf numFmtId="0" fontId="35" fillId="0" borderId="16" xfId="0" applyFont="1" applyBorder="1" applyAlignment="1" applyProtection="1">
      <alignment horizontal="justify" vertical="center" wrapText="1" readingOrder="1"/>
      <protection locked="0"/>
    </xf>
    <xf numFmtId="0" fontId="0" fillId="0" borderId="16" xfId="0" applyBorder="1" applyAlignment="1" applyProtection="1">
      <alignment horizontal="center" vertical="center" wrapText="1"/>
      <protection locked="0"/>
    </xf>
    <xf numFmtId="0" fontId="0" fillId="0" borderId="16"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0" borderId="16" xfId="0" applyBorder="1" applyAlignment="1" applyProtection="1">
      <alignment horizontal="left" vertical="center" wrapText="1"/>
      <protection locked="0"/>
    </xf>
    <xf numFmtId="0" fontId="37" fillId="0" borderId="57" xfId="0" applyFont="1" applyBorder="1" applyAlignment="1" applyProtection="1">
      <alignment horizontal="center" vertical="center" wrapText="1"/>
      <protection locked="0"/>
    </xf>
    <xf numFmtId="0" fontId="28" fillId="0" borderId="16" xfId="0" applyFont="1" applyBorder="1" applyAlignment="1" applyProtection="1">
      <alignment horizontal="center" vertical="center" wrapText="1"/>
      <protection locked="0"/>
    </xf>
    <xf numFmtId="16" fontId="28" fillId="0" borderId="16" xfId="0" applyNumberFormat="1" applyFont="1" applyBorder="1" applyAlignment="1" applyProtection="1">
      <alignment horizontal="center" vertical="center" wrapText="1"/>
      <protection locked="0"/>
    </xf>
    <xf numFmtId="16" fontId="3" fillId="0" borderId="57" xfId="0" applyNumberFormat="1" applyFont="1" applyBorder="1" applyAlignment="1" applyProtection="1">
      <alignment horizontal="center" vertical="center" wrapText="1"/>
      <protection locked="0"/>
    </xf>
    <xf numFmtId="0" fontId="17" fillId="0" borderId="2" xfId="0" applyFont="1" applyBorder="1" applyAlignment="1" applyProtection="1">
      <alignment vertical="center"/>
      <protection locked="0"/>
    </xf>
    <xf numFmtId="0" fontId="17" fillId="0" borderId="14" xfId="0" applyFont="1" applyBorder="1" applyAlignment="1" applyProtection="1">
      <alignment vertical="center"/>
      <protection locked="0"/>
    </xf>
    <xf numFmtId="0" fontId="17" fillId="0" borderId="13" xfId="0" applyFont="1" applyBorder="1" applyAlignment="1" applyProtection="1">
      <alignment vertical="center"/>
      <protection locked="0"/>
    </xf>
    <xf numFmtId="0" fontId="17" fillId="0" borderId="33" xfId="0" applyFont="1" applyBorder="1" applyAlignment="1" applyProtection="1">
      <alignment vertical="center"/>
      <protection locked="0"/>
    </xf>
    <xf numFmtId="0" fontId="37" fillId="0" borderId="8" xfId="0" applyFont="1" applyBorder="1" applyAlignment="1" applyProtection="1">
      <alignment horizontal="center" vertical="center" wrapText="1"/>
      <protection locked="0"/>
    </xf>
    <xf numFmtId="0" fontId="0" fillId="0" borderId="9" xfId="0" applyBorder="1" applyAlignment="1" applyProtection="1">
      <alignment horizontal="center" vertical="center" wrapText="1"/>
      <protection locked="0"/>
    </xf>
    <xf numFmtId="0" fontId="0" fillId="0" borderId="10" xfId="0" applyBorder="1" applyAlignment="1" applyProtection="1">
      <alignment horizontal="center" vertical="center" wrapText="1"/>
      <protection locked="0"/>
    </xf>
    <xf numFmtId="0" fontId="4" fillId="0" borderId="16" xfId="0" applyFont="1" applyBorder="1" applyAlignment="1" applyProtection="1">
      <alignment horizontal="center" vertical="center" wrapText="1"/>
      <protection locked="0"/>
    </xf>
    <xf numFmtId="0" fontId="29" fillId="0" borderId="16" xfId="0" applyFont="1" applyBorder="1" applyAlignment="1" applyProtection="1">
      <alignment horizontal="left" vertical="center" wrapText="1"/>
      <protection locked="0"/>
    </xf>
    <xf numFmtId="14" fontId="4" fillId="0" borderId="16" xfId="0" applyNumberFormat="1" applyFont="1" applyBorder="1" applyAlignment="1" applyProtection="1">
      <alignment horizontal="center" vertical="center" wrapText="1"/>
      <protection locked="0"/>
    </xf>
    <xf numFmtId="16" fontId="29" fillId="0" borderId="16" xfId="0" applyNumberFormat="1" applyFont="1" applyBorder="1" applyAlignment="1" applyProtection="1">
      <alignment horizontal="center" vertical="center" wrapText="1"/>
      <protection locked="0"/>
    </xf>
    <xf numFmtId="16" fontId="4" fillId="0" borderId="16" xfId="0" applyNumberFormat="1" applyFont="1" applyBorder="1" applyAlignment="1" applyProtection="1">
      <alignment vertical="center" wrapText="1"/>
      <protection locked="0"/>
    </xf>
    <xf numFmtId="0" fontId="4" fillId="0" borderId="21" xfId="0" applyFont="1" applyBorder="1" applyAlignment="1" applyProtection="1">
      <alignment horizontal="center" vertical="center" wrapText="1"/>
      <protection locked="0"/>
    </xf>
    <xf numFmtId="0" fontId="37" fillId="0" borderId="12" xfId="0" applyFont="1" applyBorder="1" applyAlignment="1" applyProtection="1">
      <alignment horizontal="center" vertical="center" wrapText="1"/>
      <protection locked="0"/>
    </xf>
    <xf numFmtId="0" fontId="8" fillId="10" borderId="55" xfId="0" applyFont="1" applyFill="1" applyBorder="1" applyAlignment="1" applyProtection="1">
      <alignment horizontal="center" vertical="center" textRotation="90" wrapText="1"/>
      <protection locked="0"/>
    </xf>
    <xf numFmtId="0" fontId="8" fillId="14" borderId="49" xfId="0" applyFont="1" applyFill="1" applyBorder="1" applyAlignment="1" applyProtection="1">
      <alignment horizontal="center" vertical="center" wrapText="1"/>
      <protection locked="0"/>
    </xf>
    <xf numFmtId="16" fontId="4" fillId="0" borderId="32" xfId="0" applyNumberFormat="1" applyFont="1" applyBorder="1" applyAlignment="1" applyProtection="1">
      <alignment horizontal="center" vertical="center" wrapText="1"/>
      <protection locked="0"/>
    </xf>
    <xf numFmtId="0" fontId="29" fillId="0" borderId="62" xfId="0" applyFont="1" applyBorder="1" applyAlignment="1" applyProtection="1">
      <alignment horizontal="left" vertical="center" wrapText="1"/>
      <protection locked="0"/>
    </xf>
    <xf numFmtId="0" fontId="4" fillId="0" borderId="59" xfId="0" applyFont="1" applyBorder="1" applyAlignment="1" applyProtection="1">
      <alignment horizontal="center" vertical="center" wrapText="1"/>
      <protection locked="0"/>
    </xf>
    <xf numFmtId="0" fontId="4" fillId="0" borderId="61" xfId="0" applyFont="1" applyBorder="1" applyAlignment="1" applyProtection="1">
      <alignment horizontal="left" vertical="center" wrapText="1"/>
      <protection locked="0"/>
    </xf>
    <xf numFmtId="0" fontId="13" fillId="0" borderId="2" xfId="0" applyFont="1" applyBorder="1" applyAlignment="1" applyProtection="1">
      <alignment vertical="top" wrapText="1"/>
      <protection locked="0"/>
    </xf>
    <xf numFmtId="0" fontId="34" fillId="0" borderId="5" xfId="0" applyFont="1" applyBorder="1" applyAlignment="1" applyProtection="1">
      <alignment horizontal="center" vertical="center" wrapText="1"/>
      <protection locked="0"/>
    </xf>
    <xf numFmtId="16" fontId="4" fillId="0" borderId="10" xfId="0" applyNumberFormat="1" applyFont="1" applyBorder="1" applyAlignment="1" applyProtection="1">
      <alignment horizontal="center" vertical="center" wrapText="1"/>
      <protection locked="0"/>
    </xf>
    <xf numFmtId="0" fontId="29" fillId="0" borderId="10" xfId="0" applyFont="1" applyBorder="1" applyAlignment="1" applyProtection="1">
      <alignment horizontal="left" vertical="center" wrapText="1"/>
      <protection locked="0"/>
    </xf>
    <xf numFmtId="0" fontId="4" fillId="0" borderId="21" xfId="0" applyFont="1" applyBorder="1" applyAlignment="1" applyProtection="1">
      <alignment horizontal="left" vertical="center" wrapText="1"/>
      <protection locked="0"/>
    </xf>
    <xf numFmtId="0" fontId="13" fillId="15" borderId="10" xfId="0" applyFont="1" applyFill="1" applyBorder="1" applyAlignment="1" applyProtection="1">
      <alignment vertical="top" wrapText="1"/>
      <protection locked="0"/>
    </xf>
    <xf numFmtId="0" fontId="13" fillId="15" borderId="16" xfId="0" applyFont="1" applyFill="1" applyBorder="1" applyAlignment="1" applyProtection="1">
      <alignment vertical="top" wrapText="1"/>
      <protection locked="0"/>
    </xf>
    <xf numFmtId="0" fontId="37" fillId="0" borderId="6" xfId="0" applyFont="1" applyBorder="1" applyAlignment="1" applyProtection="1">
      <alignment horizontal="center" vertical="center" wrapText="1"/>
      <protection locked="0"/>
    </xf>
    <xf numFmtId="0" fontId="37" fillId="0" borderId="38" xfId="0" applyFont="1" applyBorder="1" applyAlignment="1" applyProtection="1">
      <alignment horizontal="center" vertical="center" wrapText="1"/>
      <protection locked="0"/>
    </xf>
    <xf numFmtId="0" fontId="35" fillId="0" borderId="9" xfId="0" applyFont="1" applyBorder="1" applyAlignment="1" applyProtection="1">
      <alignment horizontal="center" vertical="center" wrapText="1" readingOrder="1"/>
      <protection locked="0"/>
    </xf>
    <xf numFmtId="0" fontId="37" fillId="0" borderId="7" xfId="0" applyFont="1" applyBorder="1" applyAlignment="1" applyProtection="1">
      <alignment horizontal="center" vertical="center" wrapText="1"/>
      <protection locked="0"/>
    </xf>
    <xf numFmtId="0" fontId="35" fillId="0" borderId="9" xfId="0" applyFont="1" applyBorder="1" applyAlignment="1" applyProtection="1">
      <alignment horizontal="justify" vertical="center" wrapText="1" readingOrder="1"/>
      <protection locked="0"/>
    </xf>
    <xf numFmtId="0" fontId="34" fillId="0" borderId="7" xfId="0" applyFont="1" applyBorder="1" applyAlignment="1" applyProtection="1">
      <alignment horizontal="center" vertical="center" wrapText="1"/>
      <protection locked="0"/>
    </xf>
    <xf numFmtId="0" fontId="35" fillId="0" borderId="9" xfId="0" applyFont="1" applyBorder="1" applyAlignment="1" applyProtection="1">
      <alignment horizontal="center" vertical="center" wrapText="1"/>
      <protection locked="0"/>
    </xf>
    <xf numFmtId="0" fontId="0" fillId="0" borderId="9" xfId="0" applyBorder="1" applyAlignment="1" applyProtection="1">
      <alignment vertical="center" wrapText="1"/>
      <protection locked="0"/>
    </xf>
    <xf numFmtId="0" fontId="8" fillId="12" borderId="47" xfId="0" applyFont="1" applyFill="1" applyBorder="1" applyAlignment="1" applyProtection="1">
      <alignment horizontal="center" vertical="center" textRotation="90" wrapText="1"/>
      <protection locked="0"/>
    </xf>
    <xf numFmtId="0" fontId="0" fillId="6" borderId="8" xfId="0" applyFill="1" applyBorder="1" applyAlignment="1" applyProtection="1">
      <alignment horizontal="center" vertical="center" wrapText="1"/>
      <protection locked="0"/>
    </xf>
    <xf numFmtId="0" fontId="0" fillId="0" borderId="8" xfId="0" applyBorder="1" applyAlignment="1">
      <alignment wrapText="1"/>
    </xf>
    <xf numFmtId="0" fontId="0" fillId="0" borderId="46" xfId="0" applyBorder="1" applyAlignment="1">
      <alignment vertical="center" wrapText="1"/>
    </xf>
    <xf numFmtId="0" fontId="0" fillId="0" borderId="46" xfId="0" applyBorder="1" applyAlignment="1">
      <alignment horizontal="center" vertical="center" wrapText="1"/>
    </xf>
    <xf numFmtId="0" fontId="0" fillId="0" borderId="46" xfId="0" applyBorder="1" applyAlignment="1">
      <alignment horizontal="left" vertical="center" wrapText="1" readingOrder="1"/>
    </xf>
    <xf numFmtId="0" fontId="0" fillId="0" borderId="46" xfId="0" applyBorder="1" applyAlignment="1">
      <alignment horizontal="left" vertical="center" wrapText="1"/>
    </xf>
    <xf numFmtId="0" fontId="0" fillId="0" borderId="46" xfId="0" applyBorder="1" applyAlignment="1">
      <alignment horizontal="left" vertical="top" wrapText="1"/>
    </xf>
    <xf numFmtId="0" fontId="0" fillId="0" borderId="63" xfId="0" applyBorder="1" applyAlignment="1">
      <alignment horizontal="left" vertical="top" wrapText="1" readingOrder="1"/>
    </xf>
    <xf numFmtId="0" fontId="0" fillId="0" borderId="63" xfId="0" applyBorder="1" applyAlignment="1">
      <alignment horizontal="left" vertical="center" wrapText="1" readingOrder="1"/>
    </xf>
    <xf numFmtId="0" fontId="0" fillId="0" borderId="46" xfId="0" applyBorder="1" applyAlignment="1">
      <alignment vertical="top" wrapText="1"/>
    </xf>
    <xf numFmtId="0" fontId="0" fillId="0" borderId="63" xfId="0" applyBorder="1" applyAlignment="1">
      <alignment horizontal="center" vertical="center" wrapText="1" readingOrder="1"/>
    </xf>
    <xf numFmtId="0" fontId="0" fillId="0" borderId="46" xfId="0" applyBorder="1" applyAlignment="1">
      <alignment horizontal="center" vertical="center" wrapText="1" readingOrder="1"/>
    </xf>
    <xf numFmtId="0" fontId="0" fillId="0" borderId="46" xfId="0" applyBorder="1" applyAlignment="1">
      <alignment horizontal="center" vertical="center"/>
    </xf>
    <xf numFmtId="0" fontId="36" fillId="0" borderId="46" xfId="0" applyFont="1" applyBorder="1" applyAlignment="1">
      <alignment horizontal="left" vertical="center" wrapText="1"/>
    </xf>
    <xf numFmtId="166" fontId="34" fillId="0" borderId="46" xfId="0" applyNumberFormat="1" applyFont="1" applyBorder="1" applyAlignment="1">
      <alignment horizontal="center" vertical="center" wrapText="1"/>
    </xf>
    <xf numFmtId="0" fontId="0" fillId="16" borderId="46" xfId="0" applyFill="1" applyBorder="1" applyAlignment="1">
      <alignment horizontal="left" vertical="top" wrapText="1" readingOrder="1"/>
    </xf>
    <xf numFmtId="0" fontId="0" fillId="0" borderId="8" xfId="0" applyBorder="1" applyAlignment="1">
      <alignment horizontal="center" vertical="center" wrapText="1"/>
    </xf>
    <xf numFmtId="0" fontId="0" fillId="0" borderId="8" xfId="0" applyBorder="1" applyAlignment="1">
      <alignment horizontal="left" vertical="center" wrapText="1"/>
    </xf>
    <xf numFmtId="0" fontId="8" fillId="0" borderId="48" xfId="0" applyFont="1" applyBorder="1" applyAlignment="1" applyProtection="1">
      <alignment horizontal="center" vertical="center" wrapText="1"/>
      <protection locked="0"/>
    </xf>
    <xf numFmtId="0" fontId="8" fillId="0" borderId="60" xfId="0" applyFont="1" applyBorder="1" applyAlignment="1" applyProtection="1">
      <alignment horizontal="center" vertical="center" wrapText="1"/>
      <protection locked="0"/>
    </xf>
    <xf numFmtId="0" fontId="8" fillId="0" borderId="56" xfId="0" applyFont="1" applyBorder="1" applyAlignment="1" applyProtection="1">
      <alignment horizontal="center" vertical="center" wrapText="1"/>
      <protection locked="0"/>
    </xf>
    <xf numFmtId="0" fontId="14" fillId="0" borderId="2" xfId="0" applyFont="1" applyBorder="1" applyAlignment="1" applyProtection="1">
      <alignment horizontal="center" vertical="center" wrapText="1"/>
      <protection locked="0"/>
    </xf>
    <xf numFmtId="0" fontId="14" fillId="0" borderId="13" xfId="0" applyFont="1" applyBorder="1" applyAlignment="1" applyProtection="1">
      <alignment horizontal="center" vertical="center" wrapText="1"/>
      <protection locked="0"/>
    </xf>
    <xf numFmtId="0" fontId="4" fillId="0" borderId="8" xfId="0" applyFont="1" applyBorder="1" applyAlignment="1" applyProtection="1">
      <alignment horizontal="left" vertical="center" wrapText="1"/>
      <protection locked="0"/>
    </xf>
    <xf numFmtId="0" fontId="4" fillId="0" borderId="8" xfId="0" applyFont="1" applyBorder="1" applyAlignment="1" applyProtection="1">
      <alignment horizontal="center" vertical="center" wrapText="1"/>
      <protection locked="0"/>
    </xf>
    <xf numFmtId="14" fontId="24" fillId="0" borderId="8" xfId="0" applyNumberFormat="1" applyFont="1" applyBorder="1" applyAlignment="1" applyProtection="1">
      <alignment horizontal="center" vertical="center" wrapText="1"/>
      <protection locked="0"/>
    </xf>
    <xf numFmtId="0" fontId="33" fillId="0" borderId="8" xfId="0" applyFont="1" applyBorder="1" applyAlignment="1" applyProtection="1">
      <alignment horizontal="center" vertical="center" wrapText="1"/>
      <protection locked="0"/>
    </xf>
    <xf numFmtId="0" fontId="29" fillId="0" borderId="8" xfId="0" applyFont="1" applyBorder="1" applyAlignment="1" applyProtection="1">
      <alignment horizontal="left" vertical="center" wrapText="1"/>
      <protection locked="0"/>
    </xf>
    <xf numFmtId="16" fontId="29" fillId="0" borderId="8" xfId="0" applyNumberFormat="1" applyFont="1" applyBorder="1" applyAlignment="1" applyProtection="1">
      <alignment horizontal="center" vertical="center" wrapText="1"/>
      <protection locked="0"/>
    </xf>
    <xf numFmtId="16" fontId="4" fillId="0" borderId="8" xfId="0" applyNumberFormat="1" applyFont="1" applyBorder="1" applyAlignment="1" applyProtection="1">
      <alignment vertical="center" wrapText="1"/>
      <protection locked="0"/>
    </xf>
    <xf numFmtId="16" fontId="4" fillId="0" borderId="8" xfId="0" applyNumberFormat="1" applyFont="1" applyBorder="1" applyAlignment="1" applyProtection="1">
      <alignment horizontal="center" vertical="center" wrapText="1"/>
      <protection locked="0"/>
    </xf>
    <xf numFmtId="0" fontId="8" fillId="0" borderId="37" xfId="0" applyFont="1" applyBorder="1" applyAlignment="1" applyProtection="1">
      <alignment horizontal="center" vertical="center" textRotation="90" wrapText="1" shrinkToFit="1"/>
      <protection locked="0"/>
    </xf>
    <xf numFmtId="0" fontId="7" fillId="0" borderId="37" xfId="0" applyFont="1" applyBorder="1" applyAlignment="1" applyProtection="1">
      <alignment horizontal="center" vertical="center" wrapText="1"/>
      <protection locked="0"/>
    </xf>
    <xf numFmtId="0" fontId="34" fillId="0" borderId="4" xfId="0" applyFont="1" applyBorder="1" applyAlignment="1" applyProtection="1">
      <alignment horizontal="center" vertical="center" wrapText="1"/>
      <protection locked="0"/>
    </xf>
    <xf numFmtId="0" fontId="29" fillId="0" borderId="11" xfId="0" applyFont="1" applyBorder="1" applyAlignment="1" applyProtection="1">
      <alignment horizontal="left" vertical="center" wrapText="1"/>
      <protection locked="0"/>
    </xf>
    <xf numFmtId="0" fontId="0" fillId="0" borderId="16" xfId="0" applyBorder="1" applyAlignment="1">
      <alignment horizontal="center" vertical="center" wrapText="1"/>
    </xf>
    <xf numFmtId="0" fontId="0" fillId="0" borderId="16" xfId="0" applyBorder="1" applyAlignment="1">
      <alignment horizontal="left" vertical="center" wrapText="1"/>
    </xf>
    <xf numFmtId="16" fontId="4" fillId="0" borderId="16" xfId="0" applyNumberFormat="1" applyFont="1" applyBorder="1" applyAlignment="1" applyProtection="1">
      <alignment horizontal="center" vertical="center" wrapText="1"/>
      <protection locked="0"/>
    </xf>
    <xf numFmtId="0" fontId="0" fillId="0" borderId="8" xfId="0" applyBorder="1" applyAlignment="1" applyProtection="1">
      <alignment vertical="top" wrapText="1"/>
      <protection locked="0"/>
    </xf>
    <xf numFmtId="14" fontId="34" fillId="0" borderId="8" xfId="0" applyNumberFormat="1" applyFont="1" applyBorder="1" applyAlignment="1" applyProtection="1">
      <alignment horizontal="center" vertical="center" wrapText="1"/>
      <protection locked="0"/>
    </xf>
    <xf numFmtId="0" fontId="37" fillId="0" borderId="0" xfId="0" applyFont="1" applyAlignment="1" applyProtection="1">
      <alignment horizontal="center" vertical="center" wrapText="1"/>
      <protection locked="0"/>
    </xf>
    <xf numFmtId="16" fontId="35" fillId="0" borderId="8" xfId="0" applyNumberFormat="1" applyFont="1" applyBorder="1" applyAlignment="1" applyProtection="1">
      <alignment horizontal="center" vertical="center" wrapText="1"/>
      <protection locked="0"/>
    </xf>
    <xf numFmtId="0" fontId="0" fillId="0" borderId="23" xfId="0" applyBorder="1" applyAlignment="1" applyProtection="1">
      <alignment horizontal="center" vertical="center" wrapText="1"/>
      <protection locked="0"/>
    </xf>
    <xf numFmtId="14" fontId="0" fillId="0" borderId="22" xfId="0" applyNumberFormat="1" applyBorder="1" applyAlignment="1" applyProtection="1">
      <alignment horizontal="center" vertical="center" wrapText="1"/>
      <protection locked="0"/>
    </xf>
    <xf numFmtId="0" fontId="0" fillId="0" borderId="22" xfId="0" applyBorder="1" applyAlignment="1">
      <alignment vertical="center" wrapText="1"/>
    </xf>
    <xf numFmtId="0" fontId="35" fillId="0" borderId="0" xfId="0" applyFont="1" applyAlignment="1" applyProtection="1">
      <alignment horizontal="center" vertical="center" wrapText="1"/>
      <protection locked="0"/>
    </xf>
    <xf numFmtId="0" fontId="36" fillId="0" borderId="46" xfId="0" applyFont="1" applyBorder="1" applyAlignment="1" applyProtection="1">
      <alignment horizontal="left" vertical="center" wrapText="1"/>
      <protection locked="0"/>
    </xf>
    <xf numFmtId="0" fontId="0" fillId="0" borderId="46" xfId="0" applyBorder="1" applyAlignment="1" applyProtection="1">
      <alignment horizontal="left" vertical="top" wrapText="1"/>
      <protection locked="0"/>
    </xf>
    <xf numFmtId="0" fontId="0" fillId="0" borderId="64" xfId="0" applyBorder="1" applyAlignment="1">
      <alignment horizontal="center" vertical="center" wrapText="1"/>
    </xf>
    <xf numFmtId="0" fontId="36" fillId="0" borderId="8" xfId="0" applyFont="1" applyBorder="1" applyAlignment="1">
      <alignment horizontal="left" vertical="center" wrapText="1"/>
    </xf>
    <xf numFmtId="0" fontId="35" fillId="0" borderId="8" xfId="0" applyFont="1" applyBorder="1" applyAlignment="1" applyProtection="1">
      <alignment vertical="top" wrapText="1"/>
      <protection locked="0"/>
    </xf>
    <xf numFmtId="14" fontId="35" fillId="0" borderId="8" xfId="0" applyNumberFormat="1" applyFont="1" applyBorder="1" applyAlignment="1" applyProtection="1">
      <alignment horizontal="center" vertical="center" wrapText="1"/>
      <protection locked="0"/>
    </xf>
    <xf numFmtId="0" fontId="0" fillId="0" borderId="64" xfId="0" applyBorder="1" applyAlignment="1" applyProtection="1">
      <alignment horizontal="center" vertical="center" wrapText="1"/>
      <protection locked="0"/>
    </xf>
    <xf numFmtId="0" fontId="0" fillId="0" borderId="0" xfId="0" applyAlignment="1">
      <alignment vertical="center" wrapText="1"/>
    </xf>
    <xf numFmtId="0" fontId="0" fillId="0" borderId="47" xfId="0" applyBorder="1" applyAlignment="1" applyProtection="1">
      <alignment horizontal="left" vertical="center" wrapText="1"/>
      <protection locked="0"/>
    </xf>
    <xf numFmtId="0" fontId="36" fillId="0" borderId="47" xfId="0" applyFont="1" applyBorder="1" applyAlignment="1" applyProtection="1">
      <alignment horizontal="left" vertical="center" wrapText="1"/>
      <protection locked="0"/>
    </xf>
    <xf numFmtId="0" fontId="36" fillId="0" borderId="48" xfId="0" applyFont="1" applyBorder="1" applyAlignment="1" applyProtection="1">
      <alignment horizontal="left" vertical="center" wrapText="1"/>
      <protection locked="0"/>
    </xf>
    <xf numFmtId="16" fontId="36" fillId="0" borderId="48" xfId="0" applyNumberFormat="1" applyFont="1" applyBorder="1" applyAlignment="1" applyProtection="1">
      <alignment horizontal="center" vertical="center" wrapText="1"/>
      <protection locked="0"/>
    </xf>
    <xf numFmtId="16" fontId="35" fillId="0" borderId="48" xfId="0" applyNumberFormat="1" applyFont="1" applyBorder="1" applyAlignment="1" applyProtection="1">
      <alignment vertical="center" wrapText="1"/>
      <protection locked="0"/>
    </xf>
    <xf numFmtId="0" fontId="35" fillId="0" borderId="48" xfId="0" applyFont="1" applyBorder="1" applyAlignment="1" applyProtection="1">
      <alignment horizontal="left" vertical="center" wrapText="1"/>
      <protection locked="0"/>
    </xf>
    <xf numFmtId="16" fontId="35" fillId="0" borderId="48" xfId="0" applyNumberFormat="1" applyFont="1" applyBorder="1" applyAlignment="1" applyProtection="1">
      <alignment horizontal="center" vertical="center" wrapText="1"/>
      <protection locked="0"/>
    </xf>
    <xf numFmtId="0" fontId="34" fillId="0" borderId="8" xfId="0" applyFont="1" applyBorder="1" applyAlignment="1">
      <alignment horizontal="center" vertical="center" wrapText="1"/>
    </xf>
    <xf numFmtId="0" fontId="0" fillId="0" borderId="55" xfId="0" applyBorder="1" applyAlignment="1" applyProtection="1">
      <alignment horizontal="center" vertical="center" wrapText="1"/>
      <protection locked="0"/>
    </xf>
    <xf numFmtId="0" fontId="35" fillId="0" borderId="47" xfId="0" applyFont="1" applyBorder="1" applyAlignment="1" applyProtection="1">
      <alignment horizontal="justify" vertical="center" wrapText="1" readingOrder="1"/>
      <protection locked="0"/>
    </xf>
    <xf numFmtId="0" fontId="0" fillId="0" borderId="47" xfId="0" applyBorder="1" applyAlignment="1" applyProtection="1">
      <alignment horizontal="center" vertical="center" wrapText="1"/>
      <protection locked="0"/>
    </xf>
    <xf numFmtId="0" fontId="0" fillId="0" borderId="47" xfId="0" applyBorder="1" applyAlignment="1" applyProtection="1">
      <alignment vertical="center" wrapText="1"/>
      <protection locked="0"/>
    </xf>
    <xf numFmtId="0" fontId="0" fillId="0" borderId="48" xfId="0" applyBorder="1" applyAlignment="1" applyProtection="1">
      <alignment vertical="center" wrapText="1"/>
      <protection locked="0"/>
    </xf>
    <xf numFmtId="0" fontId="7" fillId="0" borderId="8" xfId="0" applyFont="1" applyBorder="1" applyAlignment="1" applyProtection="1">
      <alignment horizontal="center"/>
      <protection locked="0"/>
    </xf>
    <xf numFmtId="0" fontId="7" fillId="0" borderId="8" xfId="0" applyFont="1" applyBorder="1" applyAlignment="1" applyProtection="1">
      <alignment horizontal="center" vertical="center"/>
      <protection locked="0"/>
    </xf>
    <xf numFmtId="0" fontId="8" fillId="0" borderId="47" xfId="0" applyFont="1" applyBorder="1" applyAlignment="1" applyProtection="1">
      <alignment horizontal="center" vertical="center" wrapText="1"/>
      <protection locked="0"/>
    </xf>
    <xf numFmtId="0" fontId="7" fillId="0" borderId="47" xfId="0" applyFont="1" applyBorder="1" applyAlignment="1">
      <alignment horizontal="center" vertical="center" wrapText="1"/>
    </xf>
    <xf numFmtId="0" fontId="8" fillId="0" borderId="47" xfId="0" applyFont="1" applyBorder="1" applyAlignment="1">
      <alignment horizontal="center" vertical="center" wrapText="1"/>
    </xf>
    <xf numFmtId="0" fontId="35" fillId="0" borderId="47" xfId="0" applyFont="1" applyBorder="1" applyAlignment="1" applyProtection="1">
      <alignment horizontal="left" vertical="center" wrapText="1"/>
      <protection locked="0"/>
    </xf>
    <xf numFmtId="0" fontId="7" fillId="0" borderId="47" xfId="0" applyFont="1" applyBorder="1" applyAlignment="1" applyProtection="1">
      <alignment horizontal="center" vertical="center" wrapText="1"/>
      <protection locked="0"/>
    </xf>
    <xf numFmtId="0" fontId="25" fillId="0" borderId="47" xfId="0" applyFont="1" applyBorder="1" applyAlignment="1">
      <alignment horizontal="center" vertical="center" wrapText="1"/>
    </xf>
    <xf numFmtId="0" fontId="3" fillId="0" borderId="47" xfId="0" applyFont="1" applyBorder="1" applyAlignment="1" applyProtection="1">
      <alignment horizontal="left" vertical="center" wrapText="1"/>
      <protection locked="0"/>
    </xf>
    <xf numFmtId="14" fontId="0" fillId="0" borderId="47" xfId="0" applyNumberFormat="1" applyBorder="1" applyAlignment="1" applyProtection="1">
      <alignment horizontal="center" vertical="center" wrapText="1"/>
      <protection locked="0"/>
    </xf>
    <xf numFmtId="14" fontId="0" fillId="0" borderId="49" xfId="0" applyNumberFormat="1" applyBorder="1" applyAlignment="1" applyProtection="1">
      <alignment horizontal="center" vertical="center" wrapText="1"/>
      <protection locked="0"/>
    </xf>
    <xf numFmtId="0" fontId="2" fillId="0" borderId="8" xfId="0" applyFont="1" applyBorder="1" applyProtection="1">
      <protection locked="0"/>
    </xf>
    <xf numFmtId="0" fontId="34" fillId="0" borderId="8" xfId="0" applyFont="1" applyBorder="1" applyAlignment="1" applyProtection="1">
      <alignment horizontal="center" vertical="center" wrapText="1"/>
      <protection locked="0"/>
    </xf>
    <xf numFmtId="0" fontId="27" fillId="0" borderId="8" xfId="0" applyFont="1" applyBorder="1" applyAlignment="1" applyProtection="1">
      <alignment horizontal="left" vertical="center" wrapText="1"/>
      <protection locked="0"/>
    </xf>
    <xf numFmtId="0" fontId="38" fillId="0" borderId="8" xfId="0" applyFont="1" applyBorder="1" applyAlignment="1" applyProtection="1">
      <alignment horizontal="center" vertical="center" wrapText="1"/>
      <protection locked="0"/>
    </xf>
    <xf numFmtId="165" fontId="7" fillId="0" borderId="8" xfId="0" applyNumberFormat="1" applyFont="1" applyBorder="1" applyAlignment="1" applyProtection="1">
      <alignment horizontal="center" vertical="center" wrapText="1"/>
      <protection locked="0"/>
    </xf>
    <xf numFmtId="16" fontId="36" fillId="0" borderId="47" xfId="0" applyNumberFormat="1" applyFont="1" applyBorder="1" applyAlignment="1" applyProtection="1">
      <alignment horizontal="center" vertical="center" wrapText="1"/>
      <protection locked="0"/>
    </xf>
    <xf numFmtId="0" fontId="35" fillId="0" borderId="47" xfId="0" applyFont="1" applyBorder="1" applyAlignment="1" applyProtection="1">
      <alignment vertical="center" wrapText="1"/>
      <protection locked="0"/>
    </xf>
    <xf numFmtId="0" fontId="0" fillId="0" borderId="47" xfId="0" applyBorder="1" applyAlignment="1">
      <alignment vertical="center" wrapText="1"/>
    </xf>
    <xf numFmtId="0" fontId="32" fillId="0" borderId="8" xfId="0" applyFont="1" applyBorder="1" applyAlignment="1">
      <alignment vertical="center" wrapText="1"/>
    </xf>
    <xf numFmtId="0" fontId="7" fillId="0" borderId="8" xfId="0" applyFont="1" applyBorder="1" applyAlignment="1" applyProtection="1">
      <alignment horizontal="left" vertical="center" wrapText="1"/>
      <protection locked="0"/>
    </xf>
    <xf numFmtId="0" fontId="34" fillId="0" borderId="65" xfId="0" applyFont="1" applyBorder="1" applyAlignment="1" applyProtection="1">
      <alignment horizontal="center" vertical="center" wrapText="1"/>
      <protection locked="0"/>
    </xf>
    <xf numFmtId="0" fontId="0" fillId="0" borderId="47" xfId="0" applyBorder="1" applyAlignment="1" applyProtection="1">
      <alignment horizontal="justify" vertical="center" wrapText="1"/>
      <protection locked="0"/>
    </xf>
    <xf numFmtId="0" fontId="0" fillId="0" borderId="48" xfId="0" applyBorder="1" applyAlignment="1" applyProtection="1">
      <alignment horizontal="center" vertical="center" wrapText="1"/>
      <protection locked="0"/>
    </xf>
    <xf numFmtId="0" fontId="11" fillId="6" borderId="8" xfId="0" applyFont="1" applyFill="1" applyBorder="1" applyAlignment="1" applyProtection="1">
      <alignment vertical="center"/>
      <protection locked="0"/>
    </xf>
    <xf numFmtId="0" fontId="28" fillId="0" borderId="47" xfId="0" applyFont="1" applyBorder="1" applyAlignment="1" applyProtection="1">
      <alignment horizontal="left" vertical="center" wrapText="1"/>
      <protection locked="0"/>
    </xf>
    <xf numFmtId="0" fontId="7" fillId="0" borderId="47" xfId="0" applyFont="1" applyBorder="1" applyAlignment="1" applyProtection="1">
      <alignment horizontal="left" vertical="center" wrapText="1"/>
      <protection locked="0"/>
    </xf>
    <xf numFmtId="165" fontId="3" fillId="0" borderId="47" xfId="0" applyNumberFormat="1" applyFont="1" applyBorder="1" applyAlignment="1" applyProtection="1">
      <alignment horizontal="center" vertical="center" wrapText="1"/>
      <protection locked="0"/>
    </xf>
    <xf numFmtId="16" fontId="28" fillId="0" borderId="48" xfId="0" applyNumberFormat="1" applyFont="1" applyBorder="1" applyAlignment="1" applyProtection="1">
      <alignment horizontal="center" vertical="center" wrapText="1"/>
      <protection locked="0"/>
    </xf>
    <xf numFmtId="0" fontId="26" fillId="0" borderId="47" xfId="0" applyFont="1" applyBorder="1" applyAlignment="1" applyProtection="1">
      <alignment horizontal="left" vertical="center" wrapText="1"/>
      <protection locked="0"/>
    </xf>
    <xf numFmtId="0" fontId="26" fillId="0" borderId="0" xfId="0" applyFont="1" applyAlignment="1" applyProtection="1">
      <alignment horizontal="left" vertical="center" wrapText="1"/>
      <protection locked="0"/>
    </xf>
    <xf numFmtId="0" fontId="3" fillId="0" borderId="51" xfId="0" applyFont="1" applyBorder="1" applyAlignment="1" applyProtection="1">
      <alignment horizontal="center" vertical="center" wrapText="1"/>
      <protection locked="0"/>
    </xf>
    <xf numFmtId="0" fontId="26" fillId="0" borderId="55" xfId="0" applyFont="1" applyBorder="1" applyAlignment="1" applyProtection="1">
      <alignment horizontal="left" vertical="center" wrapText="1"/>
      <protection locked="0"/>
    </xf>
    <xf numFmtId="0" fontId="14" fillId="0" borderId="47" xfId="0" applyFont="1" applyBorder="1" applyAlignment="1" applyProtection="1">
      <alignment vertical="center" wrapText="1"/>
      <protection locked="0"/>
    </xf>
    <xf numFmtId="0" fontId="14" fillId="0" borderId="47" xfId="0" applyFont="1" applyBorder="1" applyAlignment="1" applyProtection="1">
      <alignment vertical="top" wrapText="1"/>
      <protection locked="0"/>
    </xf>
    <xf numFmtId="0" fontId="14" fillId="0" borderId="51" xfId="0" applyFont="1" applyBorder="1" applyAlignment="1" applyProtection="1">
      <alignment vertical="top" wrapText="1"/>
      <protection locked="0"/>
    </xf>
    <xf numFmtId="0" fontId="14" fillId="0" borderId="55" xfId="0" applyFont="1" applyBorder="1" applyAlignment="1" applyProtection="1">
      <alignment vertical="top" wrapText="1"/>
      <protection locked="0"/>
    </xf>
    <xf numFmtId="0" fontId="35" fillId="4" borderId="8" xfId="0" applyFont="1" applyFill="1" applyBorder="1" applyAlignment="1" applyProtection="1">
      <alignment horizontal="center" vertical="center" wrapText="1"/>
      <protection locked="0"/>
    </xf>
    <xf numFmtId="0" fontId="0" fillId="4" borderId="8" xfId="0" applyFill="1" applyBorder="1" applyAlignment="1" applyProtection="1">
      <alignment horizontal="justify" vertical="center" wrapText="1"/>
      <protection locked="0"/>
    </xf>
    <xf numFmtId="0" fontId="0" fillId="4" borderId="8" xfId="0" applyFill="1" applyBorder="1" applyAlignment="1" applyProtection="1">
      <alignment horizontal="center" vertical="center" wrapText="1"/>
      <protection locked="0"/>
    </xf>
    <xf numFmtId="0" fontId="39" fillId="4" borderId="8" xfId="0" applyFont="1" applyFill="1" applyBorder="1" applyAlignment="1">
      <alignment horizontal="justify" vertical="center" wrapText="1"/>
    </xf>
    <xf numFmtId="0" fontId="0" fillId="4" borderId="8" xfId="0" applyFill="1" applyBorder="1" applyAlignment="1" applyProtection="1">
      <alignment horizontal="left" vertical="center"/>
      <protection locked="0"/>
    </xf>
    <xf numFmtId="0" fontId="7" fillId="0" borderId="47" xfId="0" applyFont="1" applyBorder="1" applyAlignment="1" applyProtection="1">
      <alignment horizontal="center" vertical="center"/>
      <protection locked="0"/>
    </xf>
    <xf numFmtId="0" fontId="6" fillId="0" borderId="22" xfId="0" applyFont="1" applyBorder="1" applyAlignment="1" applyProtection="1">
      <alignment horizontal="left" vertical="center" wrapText="1"/>
      <protection locked="0"/>
    </xf>
    <xf numFmtId="0" fontId="6" fillId="0" borderId="16" xfId="0" applyFont="1" applyBorder="1" applyAlignment="1" applyProtection="1">
      <alignment horizontal="left" vertical="center" wrapText="1"/>
      <protection locked="0"/>
    </xf>
    <xf numFmtId="16" fontId="36" fillId="0" borderId="16" xfId="0" applyNumberFormat="1" applyFont="1" applyBorder="1" applyAlignment="1" applyProtection="1">
      <alignment horizontal="center" vertical="center" wrapText="1"/>
      <protection locked="0"/>
    </xf>
    <xf numFmtId="0" fontId="35" fillId="0" borderId="16" xfId="0" applyFont="1" applyBorder="1" applyAlignment="1" applyProtection="1">
      <alignment vertical="center" wrapText="1"/>
      <protection locked="0"/>
    </xf>
    <xf numFmtId="0" fontId="15" fillId="0" borderId="0" xfId="0" applyFont="1" applyAlignment="1">
      <alignment horizontal="center" vertical="center"/>
    </xf>
    <xf numFmtId="0" fontId="10" fillId="2" borderId="31" xfId="0" applyFont="1" applyFill="1" applyBorder="1" applyAlignment="1">
      <alignment horizontal="center" vertical="center" wrapText="1"/>
    </xf>
    <xf numFmtId="0" fontId="10" fillId="2" borderId="27" xfId="0" applyFont="1" applyFill="1" applyBorder="1" applyAlignment="1">
      <alignment horizontal="center" vertical="center" wrapText="1"/>
    </xf>
    <xf numFmtId="0" fontId="10" fillId="2" borderId="28" xfId="0" applyFont="1" applyFill="1" applyBorder="1" applyAlignment="1">
      <alignment horizontal="center" vertical="center" wrapText="1"/>
    </xf>
    <xf numFmtId="0" fontId="10" fillId="0" borderId="4"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8" xfId="0" applyFont="1" applyBorder="1" applyAlignment="1">
      <alignment horizontal="center" vertical="top" wrapText="1"/>
    </xf>
    <xf numFmtId="0" fontId="10" fillId="0" borderId="11" xfId="0" applyFont="1" applyBorder="1" applyAlignment="1">
      <alignment horizontal="center" vertical="top" wrapText="1"/>
    </xf>
    <xf numFmtId="0" fontId="15" fillId="0" borderId="0" xfId="0" applyFont="1" applyAlignment="1">
      <alignment horizontal="left" vertical="center"/>
    </xf>
    <xf numFmtId="0" fontId="10" fillId="0" borderId="30" xfId="0" applyFont="1" applyBorder="1" applyAlignment="1">
      <alignment horizontal="center" vertical="center" wrapText="1"/>
    </xf>
    <xf numFmtId="0" fontId="10" fillId="0" borderId="18"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30" xfId="0" applyFont="1" applyBorder="1" applyAlignment="1">
      <alignment horizontal="left" vertical="center" wrapText="1"/>
    </xf>
    <xf numFmtId="0" fontId="10" fillId="0" borderId="18" xfId="0" applyFont="1" applyBorder="1" applyAlignment="1">
      <alignment horizontal="left" vertical="center" wrapText="1"/>
    </xf>
    <xf numFmtId="0" fontId="10" fillId="0" borderId="9" xfId="0" applyFont="1" applyBorder="1" applyAlignment="1">
      <alignment horizontal="left" vertical="center" wrapText="1"/>
    </xf>
    <xf numFmtId="0" fontId="16" fillId="0" borderId="0" xfId="0" applyFont="1" applyAlignment="1">
      <alignment horizontal="center"/>
    </xf>
    <xf numFmtId="0" fontId="11" fillId="0" borderId="8" xfId="0" applyFont="1" applyBorder="1" applyAlignment="1">
      <alignment horizontal="left" wrapText="1"/>
    </xf>
    <xf numFmtId="0" fontId="11" fillId="0" borderId="11" xfId="0" applyFont="1" applyBorder="1" applyAlignment="1">
      <alignment horizontal="left" wrapText="1"/>
    </xf>
    <xf numFmtId="0" fontId="7" fillId="0" borderId="0" xfId="0" applyFont="1" applyAlignment="1">
      <alignment horizontal="center"/>
    </xf>
    <xf numFmtId="0" fontId="11" fillId="0" borderId="8" xfId="0" applyFont="1" applyBorder="1" applyAlignment="1">
      <alignment horizontal="left" vertical="center" wrapText="1"/>
    </xf>
    <xf numFmtId="0" fontId="11" fillId="0" borderId="11" xfId="0" applyFont="1" applyBorder="1" applyAlignment="1">
      <alignment horizontal="left" vertical="center" wrapText="1"/>
    </xf>
    <xf numFmtId="0" fontId="10" fillId="0" borderId="24" xfId="0" applyFont="1" applyBorder="1" applyAlignment="1">
      <alignment horizontal="left" vertical="center" wrapText="1"/>
    </xf>
    <xf numFmtId="0" fontId="10" fillId="0" borderId="25" xfId="0" applyFont="1" applyBorder="1" applyAlignment="1">
      <alignment horizontal="left" vertical="center" wrapText="1"/>
    </xf>
    <xf numFmtId="0" fontId="10" fillId="0" borderId="10" xfId="0" applyFont="1" applyBorder="1" applyAlignment="1">
      <alignment horizontal="left" vertical="center" wrapText="1"/>
    </xf>
    <xf numFmtId="0" fontId="11" fillId="0" borderId="16" xfId="0" applyFont="1" applyBorder="1" applyAlignment="1">
      <alignment horizontal="left" wrapText="1"/>
    </xf>
    <xf numFmtId="0" fontId="11" fillId="0" borderId="21" xfId="0" applyFont="1" applyBorder="1" applyAlignment="1">
      <alignment horizontal="left" wrapText="1"/>
    </xf>
    <xf numFmtId="0" fontId="8" fillId="0" borderId="26" xfId="0" applyFont="1" applyBorder="1" applyAlignment="1">
      <alignment horizontal="center" vertical="center"/>
    </xf>
    <xf numFmtId="0" fontId="8" fillId="0" borderId="27" xfId="0" applyFont="1" applyBorder="1" applyAlignment="1">
      <alignment horizontal="center" vertical="center"/>
    </xf>
    <xf numFmtId="0" fontId="8" fillId="0" borderId="28" xfId="0" applyFont="1" applyBorder="1" applyAlignment="1">
      <alignment horizontal="center" vertical="center"/>
    </xf>
    <xf numFmtId="0" fontId="8" fillId="0" borderId="0" xfId="0" applyFont="1" applyAlignment="1">
      <alignment horizontal="left" vertical="center" wrapText="1"/>
    </xf>
    <xf numFmtId="0" fontId="10" fillId="0" borderId="8" xfId="0" applyFont="1" applyBorder="1" applyAlignment="1">
      <alignment horizontal="center" wrapText="1"/>
    </xf>
    <xf numFmtId="0" fontId="10" fillId="0" borderId="11" xfId="0" applyFont="1" applyBorder="1" applyAlignment="1">
      <alignment horizontal="center" wrapText="1"/>
    </xf>
    <xf numFmtId="0" fontId="11" fillId="0" borderId="16"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21" xfId="0" applyFont="1" applyBorder="1" applyAlignment="1">
      <alignment horizontal="center" vertical="center" wrapText="1"/>
    </xf>
    <xf numFmtId="0" fontId="9" fillId="2" borderId="29" xfId="0" applyFont="1" applyFill="1" applyBorder="1" applyAlignment="1">
      <alignment horizontal="center" vertical="center" wrapText="1"/>
    </xf>
    <xf numFmtId="0" fontId="9" fillId="2" borderId="23" xfId="0" applyFont="1" applyFill="1" applyBorder="1" applyAlignment="1">
      <alignment horizontal="center" vertical="center" wrapText="1"/>
    </xf>
    <xf numFmtId="0" fontId="9" fillId="0" borderId="0" xfId="0" applyFont="1" applyAlignment="1">
      <alignment horizontal="center" vertical="center" wrapText="1"/>
    </xf>
    <xf numFmtId="0" fontId="11" fillId="0" borderId="11" xfId="0" applyFont="1" applyBorder="1" applyAlignment="1">
      <alignment horizontal="center" vertical="center" wrapText="1"/>
    </xf>
    <xf numFmtId="0" fontId="8" fillId="0" borderId="0" xfId="0" applyFont="1" applyAlignment="1">
      <alignment horizontal="center" vertical="center" wrapText="1"/>
    </xf>
    <xf numFmtId="0" fontId="17" fillId="0" borderId="40" xfId="0" applyFont="1" applyBorder="1" applyAlignment="1" applyProtection="1">
      <alignment horizontal="center" vertical="center"/>
      <protection locked="0"/>
    </xf>
    <xf numFmtId="0" fontId="17" fillId="0" borderId="41" xfId="0" applyFont="1" applyBorder="1" applyAlignment="1" applyProtection="1">
      <alignment horizontal="center" vertical="center"/>
      <protection locked="0"/>
    </xf>
    <xf numFmtId="0" fontId="17" fillId="0" borderId="42" xfId="0" applyFont="1" applyBorder="1" applyAlignment="1" applyProtection="1">
      <alignment horizontal="center" vertical="center"/>
      <protection locked="0"/>
    </xf>
    <xf numFmtId="0" fontId="8" fillId="2" borderId="34" xfId="0" applyFont="1" applyFill="1" applyBorder="1" applyAlignment="1" applyProtection="1">
      <alignment horizontal="center" vertical="center" wrapText="1"/>
      <protection locked="0"/>
    </xf>
    <xf numFmtId="0" fontId="8" fillId="2" borderId="21" xfId="0" applyFont="1" applyFill="1" applyBorder="1" applyAlignment="1" applyProtection="1">
      <alignment horizontal="center" vertical="center" wrapText="1"/>
      <protection locked="0"/>
    </xf>
    <xf numFmtId="0" fontId="8" fillId="2" borderId="9" xfId="0" applyFont="1" applyFill="1" applyBorder="1" applyAlignment="1" applyProtection="1">
      <alignment horizontal="center" vertical="center" wrapText="1"/>
      <protection locked="0"/>
    </xf>
    <xf numFmtId="0" fontId="8" fillId="2" borderId="10" xfId="0" applyFont="1" applyFill="1" applyBorder="1" applyAlignment="1" applyProtection="1">
      <alignment horizontal="center" vertical="center" wrapText="1"/>
      <protection locked="0"/>
    </xf>
    <xf numFmtId="0" fontId="8" fillId="2" borderId="8" xfId="0" applyFont="1" applyFill="1" applyBorder="1" applyAlignment="1" applyProtection="1">
      <alignment horizontal="center" vertical="center" wrapText="1"/>
      <protection locked="0"/>
    </xf>
    <xf numFmtId="0" fontId="8" fillId="2" borderId="16" xfId="0" applyFont="1" applyFill="1" applyBorder="1" applyAlignment="1" applyProtection="1">
      <alignment horizontal="center" vertical="center" wrapText="1"/>
      <protection locked="0"/>
    </xf>
    <xf numFmtId="0" fontId="4" fillId="2" borderId="32" xfId="0" applyFont="1" applyFill="1" applyBorder="1" applyAlignment="1" applyProtection="1">
      <alignment horizontal="center" vertical="center" wrapText="1"/>
      <protection locked="0"/>
    </xf>
    <xf numFmtId="0" fontId="4" fillId="2" borderId="37" xfId="0" applyFont="1" applyFill="1" applyBorder="1" applyAlignment="1" applyProtection="1">
      <alignment horizontal="center" vertical="center" wrapText="1"/>
      <protection locked="0"/>
    </xf>
    <xf numFmtId="0" fontId="4" fillId="2" borderId="34" xfId="0" applyFont="1" applyFill="1" applyBorder="1" applyAlignment="1" applyProtection="1">
      <alignment horizontal="center" vertical="center" wrapText="1"/>
      <protection locked="0"/>
    </xf>
    <xf numFmtId="0" fontId="8" fillId="2" borderId="11" xfId="0" applyFont="1" applyFill="1" applyBorder="1" applyAlignment="1" applyProtection="1">
      <alignment horizontal="center" vertical="center" wrapText="1"/>
      <protection locked="0"/>
    </xf>
    <xf numFmtId="0" fontId="8" fillId="2" borderId="37" xfId="0" applyFont="1" applyFill="1" applyBorder="1" applyAlignment="1" applyProtection="1">
      <alignment horizontal="center" vertical="center" wrapText="1"/>
      <protection locked="0"/>
    </xf>
    <xf numFmtId="0" fontId="8" fillId="2" borderId="59" xfId="0" applyFont="1" applyFill="1" applyBorder="1" applyAlignment="1" applyProtection="1">
      <alignment horizontal="center" vertical="center" wrapText="1"/>
      <protection locked="0"/>
    </xf>
    <xf numFmtId="0" fontId="8" fillId="2" borderId="57" xfId="0" applyFont="1" applyFill="1" applyBorder="1" applyAlignment="1" applyProtection="1">
      <alignment horizontal="center" vertical="center" wrapText="1"/>
      <protection locked="0"/>
    </xf>
    <xf numFmtId="0" fontId="8" fillId="14" borderId="37" xfId="0" applyFont="1" applyFill="1" applyBorder="1" applyAlignment="1" applyProtection="1">
      <alignment horizontal="center" vertical="center" wrapText="1"/>
      <protection locked="0"/>
    </xf>
    <xf numFmtId="0" fontId="8" fillId="14" borderId="26" xfId="0" applyFont="1" applyFill="1" applyBorder="1" applyAlignment="1" applyProtection="1">
      <alignment horizontal="center" vertical="center" wrapText="1"/>
      <protection locked="0"/>
    </xf>
    <xf numFmtId="0" fontId="8" fillId="14" borderId="32" xfId="0" applyFont="1" applyFill="1" applyBorder="1" applyAlignment="1" applyProtection="1">
      <alignment horizontal="center" vertical="center" wrapText="1"/>
      <protection locked="0"/>
    </xf>
    <xf numFmtId="0" fontId="8" fillId="2" borderId="39" xfId="0" applyFont="1" applyFill="1" applyBorder="1" applyAlignment="1" applyProtection="1">
      <alignment horizontal="center" vertical="center" wrapText="1"/>
      <protection locked="0"/>
    </xf>
    <xf numFmtId="0" fontId="8" fillId="2" borderId="5" xfId="0" applyFont="1" applyFill="1" applyBorder="1" applyAlignment="1" applyProtection="1">
      <alignment horizontal="center" vertical="center" wrapText="1"/>
      <protection locked="0"/>
    </xf>
    <xf numFmtId="0" fontId="8" fillId="12" borderId="37" xfId="0" applyFont="1" applyFill="1" applyBorder="1" applyAlignment="1" applyProtection="1">
      <alignment horizontal="center" vertical="center" textRotation="90" wrapText="1"/>
      <protection locked="0"/>
    </xf>
    <xf numFmtId="0" fontId="8" fillId="12" borderId="16" xfId="0" applyFont="1" applyFill="1" applyBorder="1" applyAlignment="1" applyProtection="1">
      <alignment horizontal="center" vertical="center" textRotation="90" wrapText="1"/>
      <protection locked="0"/>
    </xf>
    <xf numFmtId="0" fontId="8" fillId="12" borderId="26" xfId="0" applyFont="1" applyFill="1" applyBorder="1" applyAlignment="1" applyProtection="1">
      <alignment horizontal="center" vertical="center" wrapText="1"/>
      <protection locked="0"/>
    </xf>
    <xf numFmtId="0" fontId="8" fillId="12" borderId="27" xfId="0" applyFont="1" applyFill="1" applyBorder="1" applyAlignment="1" applyProtection="1">
      <alignment horizontal="center" vertical="center" wrapText="1"/>
      <protection locked="0"/>
    </xf>
    <xf numFmtId="0" fontId="8" fillId="12" borderId="32" xfId="0" applyFont="1" applyFill="1" applyBorder="1" applyAlignment="1" applyProtection="1">
      <alignment horizontal="center" vertical="center" wrapText="1"/>
      <protection locked="0"/>
    </xf>
    <xf numFmtId="0" fontId="8" fillId="12" borderId="37" xfId="0" applyFont="1" applyFill="1" applyBorder="1" applyAlignment="1" applyProtection="1">
      <alignment horizontal="center" vertical="center" wrapText="1"/>
      <protection locked="0"/>
    </xf>
    <xf numFmtId="0" fontId="8" fillId="12" borderId="16" xfId="0" applyFont="1" applyFill="1" applyBorder="1" applyAlignment="1" applyProtection="1">
      <alignment horizontal="center" vertical="center" wrapText="1"/>
      <protection locked="0"/>
    </xf>
    <xf numFmtId="0" fontId="0" fillId="0" borderId="1" xfId="0" applyBorder="1" applyAlignment="1" applyProtection="1">
      <alignment horizontal="center" vertical="top" wrapText="1"/>
      <protection locked="0"/>
    </xf>
    <xf numFmtId="0" fontId="0" fillId="0" borderId="2" xfId="0" applyBorder="1" applyAlignment="1" applyProtection="1">
      <alignment horizontal="center" vertical="top" wrapText="1"/>
      <protection locked="0"/>
    </xf>
    <xf numFmtId="0" fontId="0" fillId="0" borderId="14" xfId="0" applyBorder="1" applyAlignment="1" applyProtection="1">
      <alignment horizontal="center" vertical="top" wrapText="1"/>
      <protection locked="0"/>
    </xf>
    <xf numFmtId="0" fontId="0" fillId="0" borderId="3" xfId="0" applyBorder="1" applyAlignment="1" applyProtection="1">
      <alignment horizontal="center" vertical="top" wrapText="1"/>
      <protection locked="0"/>
    </xf>
    <xf numFmtId="0" fontId="0" fillId="0" borderId="0" xfId="0" applyAlignment="1" applyProtection="1">
      <alignment horizontal="center" vertical="top" wrapText="1"/>
      <protection locked="0"/>
    </xf>
    <xf numFmtId="0" fontId="0" fillId="0" borderId="15" xfId="0" applyBorder="1" applyAlignment="1" applyProtection="1">
      <alignment horizontal="center" vertical="top" wrapText="1"/>
      <protection locked="0"/>
    </xf>
    <xf numFmtId="0" fontId="0" fillId="0" borderId="19" xfId="0" applyBorder="1" applyAlignment="1" applyProtection="1">
      <alignment horizontal="center" vertical="top" wrapText="1"/>
      <protection locked="0"/>
    </xf>
    <xf numFmtId="0" fontId="0" fillId="0" borderId="13" xfId="0" applyBorder="1" applyAlignment="1" applyProtection="1">
      <alignment horizontal="center" vertical="top" wrapText="1"/>
      <protection locked="0"/>
    </xf>
    <xf numFmtId="0" fontId="0" fillId="0" borderId="33" xfId="0" applyBorder="1" applyAlignment="1" applyProtection="1">
      <alignment horizontal="center" vertical="top" wrapText="1"/>
      <protection locked="0"/>
    </xf>
    <xf numFmtId="0" fontId="8" fillId="14" borderId="37" xfId="0" applyFont="1" applyFill="1" applyBorder="1" applyAlignment="1" applyProtection="1">
      <alignment horizontal="center" vertical="center" wrapText="1" shrinkToFit="1"/>
      <protection locked="0"/>
    </xf>
    <xf numFmtId="0" fontId="7" fillId="12" borderId="37" xfId="0" applyFont="1" applyFill="1" applyBorder="1" applyAlignment="1" applyProtection="1">
      <alignment horizontal="center" vertical="center" wrapText="1"/>
      <protection locked="0"/>
    </xf>
    <xf numFmtId="0" fontId="7" fillId="12" borderId="16" xfId="0" applyFont="1" applyFill="1" applyBorder="1" applyAlignment="1" applyProtection="1">
      <alignment horizontal="center" vertical="center" wrapText="1"/>
      <protection locked="0"/>
    </xf>
    <xf numFmtId="0" fontId="8" fillId="12" borderId="34" xfId="0" applyFont="1" applyFill="1" applyBorder="1" applyAlignment="1" applyProtection="1">
      <alignment horizontal="center" vertical="center" wrapText="1"/>
      <protection locked="0"/>
    </xf>
    <xf numFmtId="0" fontId="8" fillId="12" borderId="21" xfId="0" applyFont="1" applyFill="1" applyBorder="1" applyAlignment="1" applyProtection="1">
      <alignment horizontal="center" vertical="center" wrapText="1"/>
      <protection locked="0"/>
    </xf>
    <xf numFmtId="0" fontId="8" fillId="14" borderId="32" xfId="0" applyFont="1" applyFill="1" applyBorder="1" applyAlignment="1" applyProtection="1">
      <alignment horizontal="center" vertical="center" wrapText="1" shrinkToFit="1"/>
      <protection locked="0"/>
    </xf>
    <xf numFmtId="0" fontId="8" fillId="14" borderId="10" xfId="0" applyFont="1" applyFill="1" applyBorder="1" applyAlignment="1" applyProtection="1">
      <alignment horizontal="center" vertical="center" wrapText="1" shrinkToFit="1"/>
      <protection locked="0"/>
    </xf>
    <xf numFmtId="0" fontId="8" fillId="12" borderId="37" xfId="0" applyFont="1" applyFill="1" applyBorder="1" applyAlignment="1" applyProtection="1">
      <alignment horizontal="center" vertical="center" wrapText="1" shrinkToFit="1"/>
      <protection locked="0"/>
    </xf>
    <xf numFmtId="0" fontId="8" fillId="9" borderId="39" xfId="0" applyFont="1" applyFill="1" applyBorder="1" applyAlignment="1" applyProtection="1">
      <alignment horizontal="center" vertical="center" wrapText="1"/>
      <protection locked="0"/>
    </xf>
    <xf numFmtId="0" fontId="8" fillId="9" borderId="5" xfId="0" applyFont="1" applyFill="1" applyBorder="1" applyAlignment="1" applyProtection="1">
      <alignment horizontal="center" vertical="center" wrapText="1"/>
      <protection locked="0"/>
    </xf>
    <xf numFmtId="0" fontId="8" fillId="9" borderId="37" xfId="0" applyFont="1" applyFill="1" applyBorder="1" applyAlignment="1" applyProtection="1">
      <alignment horizontal="center" vertical="center" wrapText="1"/>
      <protection locked="0"/>
    </xf>
    <xf numFmtId="0" fontId="8" fillId="9" borderId="16" xfId="0" applyFont="1" applyFill="1" applyBorder="1" applyAlignment="1" applyProtection="1">
      <alignment horizontal="center" vertical="center" wrapText="1"/>
      <protection locked="0"/>
    </xf>
    <xf numFmtId="0" fontId="8" fillId="9" borderId="34" xfId="0" applyFont="1" applyFill="1" applyBorder="1" applyAlignment="1" applyProtection="1">
      <alignment horizontal="center" vertical="center" wrapText="1"/>
      <protection locked="0"/>
    </xf>
    <xf numFmtId="0" fontId="8" fillId="9" borderId="21" xfId="0" applyFont="1" applyFill="1" applyBorder="1" applyAlignment="1" applyProtection="1">
      <alignment horizontal="center" vertical="center" wrapText="1"/>
      <protection locked="0"/>
    </xf>
    <xf numFmtId="0" fontId="8" fillId="9" borderId="59" xfId="0" applyFont="1" applyFill="1" applyBorder="1" applyAlignment="1" applyProtection="1">
      <alignment horizontal="center" vertical="center" wrapText="1"/>
      <protection locked="0"/>
    </xf>
    <xf numFmtId="0" fontId="8" fillId="9" borderId="57" xfId="0" applyFont="1" applyFill="1" applyBorder="1" applyAlignment="1" applyProtection="1">
      <alignment horizontal="center" vertical="center" wrapText="1"/>
      <protection locked="0"/>
    </xf>
    <xf numFmtId="0" fontId="8" fillId="10" borderId="27" xfId="0" applyFont="1" applyFill="1" applyBorder="1" applyAlignment="1" applyProtection="1">
      <alignment horizontal="center" vertical="center" wrapText="1"/>
      <protection locked="0"/>
    </xf>
    <xf numFmtId="0" fontId="8" fillId="10" borderId="32" xfId="0" applyFont="1" applyFill="1" applyBorder="1" applyAlignment="1" applyProtection="1">
      <alignment horizontal="center" vertical="center" wrapText="1"/>
      <protection locked="0"/>
    </xf>
    <xf numFmtId="0" fontId="8" fillId="10" borderId="34" xfId="0" applyFont="1" applyFill="1" applyBorder="1" applyAlignment="1" applyProtection="1">
      <alignment horizontal="center" vertical="center" wrapText="1"/>
      <protection locked="0"/>
    </xf>
    <xf numFmtId="0" fontId="8" fillId="10" borderId="21" xfId="0" applyFont="1" applyFill="1" applyBorder="1" applyAlignment="1" applyProtection="1">
      <alignment horizontal="center" vertical="center" wrapText="1"/>
      <protection locked="0"/>
    </xf>
    <xf numFmtId="0" fontId="8" fillId="12" borderId="29" xfId="0" applyFont="1" applyFill="1" applyBorder="1" applyAlignment="1" applyProtection="1">
      <alignment horizontal="center" vertical="center" wrapText="1"/>
      <protection locked="0"/>
    </xf>
    <xf numFmtId="0" fontId="8" fillId="12" borderId="43" xfId="0" applyFont="1" applyFill="1" applyBorder="1" applyAlignment="1" applyProtection="1">
      <alignment horizontal="center" vertical="center" wrapText="1"/>
      <protection locked="0"/>
    </xf>
    <xf numFmtId="0" fontId="7" fillId="0" borderId="2" xfId="0" applyFont="1" applyBorder="1" applyAlignment="1" applyProtection="1">
      <alignment horizontal="left" vertical="center" wrapText="1"/>
      <protection locked="0"/>
    </xf>
    <xf numFmtId="0" fontId="7" fillId="0" borderId="0" xfId="0" applyFont="1" applyAlignment="1" applyProtection="1">
      <alignment horizontal="left" vertical="center" wrapText="1"/>
      <protection locked="0"/>
    </xf>
    <xf numFmtId="0" fontId="4" fillId="9" borderId="1" xfId="0" applyFont="1" applyFill="1" applyBorder="1" applyAlignment="1" applyProtection="1">
      <alignment horizontal="center" vertical="center" wrapText="1"/>
      <protection locked="0"/>
    </xf>
    <xf numFmtId="0" fontId="4" fillId="9" borderId="2" xfId="0" applyFont="1" applyFill="1" applyBorder="1" applyAlignment="1" applyProtection="1">
      <alignment horizontal="center" vertical="center" wrapText="1"/>
      <protection locked="0"/>
    </xf>
    <xf numFmtId="0" fontId="4" fillId="9" borderId="14" xfId="0" applyFont="1" applyFill="1" applyBorder="1" applyAlignment="1" applyProtection="1">
      <alignment horizontal="center" vertical="center" wrapText="1"/>
      <protection locked="0"/>
    </xf>
    <xf numFmtId="0" fontId="4" fillId="11" borderId="50" xfId="0" applyFont="1" applyFill="1" applyBorder="1" applyAlignment="1" applyProtection="1">
      <alignment horizontal="center" vertical="center" wrapText="1"/>
      <protection locked="0"/>
    </xf>
    <xf numFmtId="0" fontId="4" fillId="11" borderId="48" xfId="0" applyFont="1" applyFill="1" applyBorder="1" applyAlignment="1" applyProtection="1">
      <alignment horizontal="center" vertical="center" wrapText="1"/>
      <protection locked="0"/>
    </xf>
    <xf numFmtId="0" fontId="4" fillId="11" borderId="56" xfId="0" applyFont="1" applyFill="1" applyBorder="1" applyAlignment="1" applyProtection="1">
      <alignment horizontal="center" vertical="center" wrapText="1"/>
      <protection locked="0"/>
    </xf>
    <xf numFmtId="0" fontId="4" fillId="13" borderId="60" xfId="0" applyFont="1" applyFill="1" applyBorder="1" applyAlignment="1" applyProtection="1">
      <alignment horizontal="center" vertical="center" wrapText="1"/>
      <protection locked="0"/>
    </xf>
    <xf numFmtId="0" fontId="4" fillId="13" borderId="48" xfId="0" applyFont="1" applyFill="1" applyBorder="1" applyAlignment="1" applyProtection="1">
      <alignment horizontal="center" vertical="center" wrapText="1"/>
      <protection locked="0"/>
    </xf>
    <xf numFmtId="0" fontId="4" fillId="13" borderId="52" xfId="0" applyFont="1" applyFill="1" applyBorder="1" applyAlignment="1" applyProtection="1">
      <alignment horizontal="center" vertical="center" wrapText="1"/>
      <protection locked="0"/>
    </xf>
    <xf numFmtId="0" fontId="8" fillId="2" borderId="3" xfId="0" applyFont="1" applyFill="1" applyBorder="1" applyAlignment="1" applyProtection="1">
      <alignment horizontal="center" vertical="center" wrapText="1"/>
      <protection locked="0"/>
    </xf>
    <xf numFmtId="0" fontId="8" fillId="2" borderId="0" xfId="0" applyFont="1" applyFill="1" applyAlignment="1" applyProtection="1">
      <alignment horizontal="center" vertical="center" wrapText="1"/>
      <protection locked="0"/>
    </xf>
    <xf numFmtId="0" fontId="8" fillId="2" borderId="15" xfId="0" applyFont="1" applyFill="1" applyBorder="1" applyAlignment="1" applyProtection="1">
      <alignment horizontal="center" vertical="center" wrapText="1"/>
      <protection locked="0"/>
    </xf>
    <xf numFmtId="0" fontId="11" fillId="0" borderId="2" xfId="0" applyFont="1" applyBorder="1" applyAlignment="1" applyProtection="1">
      <alignment horizontal="left" vertical="center" wrapText="1"/>
      <protection locked="0"/>
    </xf>
    <xf numFmtId="0" fontId="7" fillId="0" borderId="5" xfId="0" applyFont="1" applyBorder="1" applyAlignment="1" applyProtection="1">
      <alignment horizontal="center" vertical="center" wrapText="1"/>
      <protection locked="0"/>
    </xf>
    <xf numFmtId="0" fontId="7" fillId="0" borderId="16" xfId="0" applyFont="1" applyBorder="1" applyAlignment="1" applyProtection="1">
      <alignment horizontal="center" vertical="center" wrapText="1"/>
      <protection locked="0"/>
    </xf>
    <xf numFmtId="165" fontId="17" fillId="0" borderId="41" xfId="0" applyNumberFormat="1" applyFont="1" applyBorder="1" applyAlignment="1" applyProtection="1">
      <alignment horizontal="left" vertical="center"/>
      <protection locked="0"/>
    </xf>
    <xf numFmtId="165" fontId="17" fillId="0" borderId="42" xfId="0" applyNumberFormat="1" applyFont="1" applyBorder="1" applyAlignment="1" applyProtection="1">
      <alignment horizontal="left" vertical="center"/>
      <protection locked="0"/>
    </xf>
    <xf numFmtId="0" fontId="7" fillId="0" borderId="8" xfId="0" applyFont="1" applyBorder="1" applyAlignment="1" applyProtection="1">
      <alignment horizontal="left" vertical="center" wrapText="1"/>
      <protection locked="0"/>
    </xf>
    <xf numFmtId="0" fontId="7" fillId="0" borderId="8" xfId="0" applyFont="1" applyBorder="1" applyAlignment="1" applyProtection="1">
      <alignment horizontal="center" vertical="center" wrapText="1"/>
      <protection locked="0"/>
    </xf>
    <xf numFmtId="0" fontId="7" fillId="5" borderId="4" xfId="0" applyFont="1" applyFill="1" applyBorder="1" applyAlignment="1" applyProtection="1">
      <alignment horizontal="left" vertical="center"/>
      <protection locked="0"/>
    </xf>
    <xf numFmtId="0" fontId="19" fillId="5" borderId="8" xfId="0" applyFont="1" applyFill="1" applyBorder="1" applyProtection="1">
      <protection locked="0"/>
    </xf>
    <xf numFmtId="0" fontId="20" fillId="0" borderId="8" xfId="0" applyFont="1" applyBorder="1" applyAlignment="1" applyProtection="1">
      <alignment horizontal="left" vertical="center" wrapText="1"/>
      <protection locked="0"/>
    </xf>
    <xf numFmtId="0" fontId="7" fillId="0" borderId="4" xfId="0" applyFont="1" applyBorder="1" applyAlignment="1" applyProtection="1">
      <alignment horizontal="center" vertical="center" wrapText="1"/>
      <protection locked="0"/>
    </xf>
    <xf numFmtId="0" fontId="7" fillId="0" borderId="16" xfId="0" applyFont="1" applyBorder="1" applyAlignment="1" applyProtection="1">
      <alignment horizontal="left" vertical="center" wrapText="1"/>
      <protection locked="0"/>
    </xf>
    <xf numFmtId="0" fontId="7" fillId="3" borderId="5" xfId="0" applyFont="1" applyFill="1" applyBorder="1" applyAlignment="1" applyProtection="1">
      <alignment horizontal="left" vertical="center"/>
      <protection locked="0"/>
    </xf>
    <xf numFmtId="0" fontId="19" fillId="3" borderId="16" xfId="0" applyFont="1" applyFill="1" applyBorder="1" applyProtection="1">
      <protection locked="0"/>
    </xf>
    <xf numFmtId="0" fontId="20" fillId="0" borderId="16" xfId="0" applyFont="1" applyBorder="1" applyAlignment="1" applyProtection="1">
      <alignment horizontal="left" vertical="center" wrapText="1"/>
      <protection locked="0"/>
    </xf>
    <xf numFmtId="0" fontId="7" fillId="0" borderId="23" xfId="0" applyFont="1" applyBorder="1" applyAlignment="1" applyProtection="1">
      <alignment horizontal="center" vertical="center" wrapText="1"/>
      <protection locked="0"/>
    </xf>
    <xf numFmtId="0" fontId="7" fillId="0" borderId="22" xfId="0" applyFont="1" applyBorder="1" applyAlignment="1" applyProtection="1">
      <alignment horizontal="center" vertical="center" wrapText="1"/>
      <protection locked="0"/>
    </xf>
    <xf numFmtId="0" fontId="21" fillId="0" borderId="0" xfId="0" applyFont="1" applyAlignment="1" applyProtection="1">
      <alignment horizontal="left" vertical="center" wrapText="1"/>
      <protection locked="0"/>
    </xf>
    <xf numFmtId="0" fontId="7" fillId="4" borderId="4" xfId="0" applyFont="1" applyFill="1" applyBorder="1" applyAlignment="1" applyProtection="1">
      <alignment horizontal="left" vertical="center"/>
      <protection locked="0"/>
    </xf>
    <xf numFmtId="0" fontId="19" fillId="4" borderId="8" xfId="0" applyFont="1" applyFill="1" applyBorder="1" applyProtection="1">
      <protection locked="0"/>
    </xf>
    <xf numFmtId="0" fontId="7" fillId="8" borderId="4" xfId="0" applyFont="1" applyFill="1" applyBorder="1" applyAlignment="1" applyProtection="1">
      <alignment horizontal="left" vertical="center"/>
      <protection locked="0"/>
    </xf>
    <xf numFmtId="0" fontId="19" fillId="8" borderId="8" xfId="0" applyFont="1" applyFill="1" applyBorder="1" applyProtection="1">
      <protection locked="0"/>
    </xf>
    <xf numFmtId="0" fontId="8" fillId="2" borderId="37" xfId="0" applyFont="1" applyFill="1" applyBorder="1" applyAlignment="1" applyProtection="1">
      <alignment horizontal="center" vertical="center"/>
      <protection locked="0"/>
    </xf>
    <xf numFmtId="0" fontId="24" fillId="2" borderId="39" xfId="0" applyFont="1" applyFill="1" applyBorder="1" applyAlignment="1" applyProtection="1">
      <alignment horizontal="center"/>
      <protection locked="0"/>
    </xf>
    <xf numFmtId="0" fontId="24" fillId="2" borderId="37" xfId="0" applyFont="1" applyFill="1" applyBorder="1" applyAlignment="1" applyProtection="1">
      <alignment horizontal="center"/>
      <protection locked="0"/>
    </xf>
    <xf numFmtId="0" fontId="24" fillId="2" borderId="34" xfId="0" applyFont="1" applyFill="1" applyBorder="1" applyAlignment="1" applyProtection="1">
      <alignment horizontal="center"/>
      <protection locked="0"/>
    </xf>
    <xf numFmtId="0" fontId="18" fillId="2" borderId="1" xfId="0" applyFont="1" applyFill="1" applyBorder="1" applyAlignment="1" applyProtection="1">
      <alignment horizontal="center"/>
      <protection locked="0"/>
    </xf>
    <xf numFmtId="0" fontId="18" fillId="2" borderId="2" xfId="0" applyFont="1" applyFill="1" applyBorder="1" applyAlignment="1" applyProtection="1">
      <alignment horizontal="center"/>
      <protection locked="0"/>
    </xf>
    <xf numFmtId="0" fontId="17" fillId="0" borderId="1" xfId="0" applyFont="1" applyBorder="1" applyAlignment="1" applyProtection="1">
      <alignment horizontal="center" vertical="center"/>
      <protection locked="0"/>
    </xf>
    <xf numFmtId="0" fontId="17" fillId="0" borderId="2" xfId="0" applyFont="1" applyBorder="1" applyAlignment="1" applyProtection="1">
      <alignment horizontal="center" vertical="center"/>
      <protection locked="0"/>
    </xf>
    <xf numFmtId="0" fontId="17" fillId="0" borderId="19" xfId="0" applyFont="1" applyBorder="1" applyAlignment="1" applyProtection="1">
      <alignment horizontal="center" vertical="center"/>
      <protection locked="0"/>
    </xf>
    <xf numFmtId="0" fontId="17" fillId="0" borderId="13" xfId="0" applyFont="1" applyBorder="1" applyAlignment="1" applyProtection="1">
      <alignment horizontal="center" vertical="center"/>
      <protection locked="0"/>
    </xf>
    <xf numFmtId="0" fontId="23" fillId="2" borderId="16" xfId="0" applyFont="1" applyFill="1" applyBorder="1" applyAlignment="1" applyProtection="1">
      <alignment horizontal="center" vertical="center"/>
      <protection locked="0"/>
    </xf>
    <xf numFmtId="0" fontId="23" fillId="2" borderId="5" xfId="0" applyFont="1" applyFill="1" applyBorder="1" applyAlignment="1" applyProtection="1">
      <alignment horizontal="center" vertical="center"/>
      <protection locked="0"/>
    </xf>
    <xf numFmtId="0" fontId="8" fillId="2" borderId="39" xfId="0" applyFont="1" applyFill="1" applyBorder="1" applyAlignment="1" applyProtection="1">
      <alignment horizontal="center" vertical="center"/>
      <protection locked="0"/>
    </xf>
    <xf numFmtId="0" fontId="8" fillId="2" borderId="5" xfId="0" applyFont="1" applyFill="1" applyBorder="1" applyAlignment="1" applyProtection="1">
      <alignment horizontal="center" vertical="center"/>
      <protection locked="0"/>
    </xf>
    <xf numFmtId="0" fontId="8" fillId="2" borderId="16" xfId="0" applyFont="1" applyFill="1" applyBorder="1" applyAlignment="1" applyProtection="1">
      <alignment horizontal="center" vertical="center"/>
      <protection locked="0"/>
    </xf>
    <xf numFmtId="0" fontId="7" fillId="0" borderId="22" xfId="0" applyFont="1" applyBorder="1" applyAlignment="1" applyProtection="1">
      <alignment horizontal="left" vertical="center" wrapText="1"/>
      <protection locked="0"/>
    </xf>
    <xf numFmtId="0" fontId="7" fillId="7" borderId="23" xfId="0" applyFont="1" applyFill="1" applyBorder="1" applyAlignment="1" applyProtection="1">
      <alignment horizontal="left" vertical="center"/>
      <protection locked="0"/>
    </xf>
    <xf numFmtId="0" fontId="7" fillId="7" borderId="22" xfId="0" applyFont="1" applyFill="1" applyBorder="1" applyAlignment="1" applyProtection="1">
      <alignment horizontal="left" vertical="center"/>
      <protection locked="0"/>
    </xf>
    <xf numFmtId="0" fontId="8" fillId="2" borderId="51" xfId="0" applyFont="1" applyFill="1" applyBorder="1" applyAlignment="1" applyProtection="1">
      <alignment horizontal="center" vertical="center" wrapText="1"/>
      <protection locked="0"/>
    </xf>
    <xf numFmtId="0" fontId="8" fillId="14" borderId="8" xfId="0" applyFont="1" applyFill="1" applyBorder="1" applyAlignment="1" applyProtection="1">
      <alignment horizontal="center" vertical="center" wrapText="1"/>
      <protection locked="0"/>
    </xf>
    <xf numFmtId="0" fontId="8" fillId="14" borderId="12" xfId="0" applyFont="1" applyFill="1" applyBorder="1" applyAlignment="1" applyProtection="1">
      <alignment horizontal="center" vertical="center" wrapText="1"/>
      <protection locked="0"/>
    </xf>
    <xf numFmtId="0" fontId="8" fillId="14" borderId="9" xfId="0" applyFont="1" applyFill="1" applyBorder="1" applyAlignment="1" applyProtection="1">
      <alignment horizontal="center" vertical="center" wrapText="1"/>
      <protection locked="0"/>
    </xf>
    <xf numFmtId="0" fontId="8" fillId="14" borderId="8" xfId="0" applyFont="1" applyFill="1" applyBorder="1" applyAlignment="1" applyProtection="1">
      <alignment horizontal="center" vertical="center" wrapText="1" shrinkToFit="1"/>
      <protection locked="0"/>
    </xf>
    <xf numFmtId="0" fontId="7" fillId="12" borderId="8" xfId="0" applyFont="1" applyFill="1" applyBorder="1" applyAlignment="1" applyProtection="1">
      <alignment horizontal="center" vertical="center" wrapText="1"/>
      <protection locked="0"/>
    </xf>
    <xf numFmtId="0" fontId="8" fillId="12" borderId="8" xfId="0" applyFont="1" applyFill="1" applyBorder="1" applyAlignment="1" applyProtection="1">
      <alignment horizontal="center" vertical="center" wrapText="1"/>
      <protection locked="0"/>
    </xf>
    <xf numFmtId="0" fontId="8" fillId="12" borderId="8" xfId="0" applyFont="1" applyFill="1" applyBorder="1" applyAlignment="1" applyProtection="1">
      <alignment horizontal="center" vertical="center" textRotation="90" wrapText="1"/>
      <protection locked="0"/>
    </xf>
    <xf numFmtId="0" fontId="8" fillId="12" borderId="12" xfId="0" applyFont="1" applyFill="1" applyBorder="1" applyAlignment="1" applyProtection="1">
      <alignment horizontal="center" vertical="center" wrapText="1"/>
      <protection locked="0"/>
    </xf>
    <xf numFmtId="0" fontId="8" fillId="12" borderId="18" xfId="0" applyFont="1" applyFill="1" applyBorder="1" applyAlignment="1" applyProtection="1">
      <alignment horizontal="center" vertical="center" wrapText="1"/>
      <protection locked="0"/>
    </xf>
    <xf numFmtId="0" fontId="8" fillId="12" borderId="9" xfId="0" applyFont="1" applyFill="1" applyBorder="1" applyAlignment="1" applyProtection="1">
      <alignment horizontal="center" vertical="center" wrapText="1"/>
      <protection locked="0"/>
    </xf>
    <xf numFmtId="0" fontId="8" fillId="12" borderId="11" xfId="0" applyFont="1" applyFill="1" applyBorder="1" applyAlignment="1" applyProtection="1">
      <alignment horizontal="center" vertical="center" wrapText="1"/>
      <protection locked="0"/>
    </xf>
    <xf numFmtId="0" fontId="8" fillId="14" borderId="9" xfId="0" applyFont="1" applyFill="1" applyBorder="1" applyAlignment="1" applyProtection="1">
      <alignment horizontal="center" vertical="center" wrapText="1" shrinkToFit="1"/>
      <protection locked="0"/>
    </xf>
    <xf numFmtId="0" fontId="8" fillId="10" borderId="18" xfId="0" applyFont="1" applyFill="1" applyBorder="1" applyAlignment="1" applyProtection="1">
      <alignment horizontal="center" vertical="center" wrapText="1"/>
      <protection locked="0"/>
    </xf>
    <xf numFmtId="0" fontId="8" fillId="10" borderId="9" xfId="0" applyFont="1" applyFill="1" applyBorder="1" applyAlignment="1" applyProtection="1">
      <alignment horizontal="center" vertical="center" wrapText="1"/>
      <protection locked="0"/>
    </xf>
    <xf numFmtId="0" fontId="8" fillId="10" borderId="11" xfId="0" applyFont="1" applyFill="1" applyBorder="1" applyAlignment="1" applyProtection="1">
      <alignment horizontal="center" vertical="center" wrapText="1"/>
      <protection locked="0"/>
    </xf>
    <xf numFmtId="0" fontId="8" fillId="12" borderId="35" xfId="0" applyFont="1" applyFill="1" applyBorder="1" applyAlignment="1" applyProtection="1">
      <alignment horizontal="center" vertical="center" wrapText="1"/>
      <protection locked="0"/>
    </xf>
    <xf numFmtId="0" fontId="4" fillId="11" borderId="23" xfId="0" applyFont="1" applyFill="1" applyBorder="1" applyAlignment="1" applyProtection="1">
      <alignment horizontal="center" vertical="center" wrapText="1"/>
      <protection locked="0"/>
    </xf>
    <xf numFmtId="0" fontId="4" fillId="11" borderId="22" xfId="0" applyFont="1" applyFill="1" applyBorder="1" applyAlignment="1" applyProtection="1">
      <alignment horizontal="center" vertical="center" wrapText="1"/>
      <protection locked="0"/>
    </xf>
    <xf numFmtId="0" fontId="4" fillId="11" borderId="17" xfId="0" applyFont="1" applyFill="1" applyBorder="1" applyAlignment="1" applyProtection="1">
      <alignment horizontal="center" vertical="center" wrapText="1"/>
      <protection locked="0"/>
    </xf>
    <xf numFmtId="0" fontId="4" fillId="13" borderId="58" xfId="0" applyFont="1" applyFill="1" applyBorder="1" applyAlignment="1" applyProtection="1">
      <alignment horizontal="center" vertical="center" wrapText="1"/>
      <protection locked="0"/>
    </xf>
    <xf numFmtId="0" fontId="4" fillId="13" borderId="22" xfId="0" applyFont="1" applyFill="1" applyBorder="1" applyAlignment="1" applyProtection="1">
      <alignment horizontal="center" vertical="center" wrapText="1"/>
      <protection locked="0"/>
    </xf>
    <xf numFmtId="0" fontId="4" fillId="13" borderId="53" xfId="0" applyFont="1" applyFill="1" applyBorder="1" applyAlignment="1" applyProtection="1">
      <alignment horizontal="center" vertical="center" wrapText="1"/>
      <protection locked="0"/>
    </xf>
    <xf numFmtId="0" fontId="8" fillId="2" borderId="19" xfId="0" applyFont="1" applyFill="1" applyBorder="1" applyAlignment="1" applyProtection="1">
      <alignment horizontal="center" vertical="center" wrapText="1"/>
      <protection locked="0"/>
    </xf>
    <xf numFmtId="0" fontId="8" fillId="2" borderId="13" xfId="0" applyFont="1" applyFill="1" applyBorder="1" applyAlignment="1" applyProtection="1">
      <alignment horizontal="center" vertical="center" wrapText="1"/>
      <protection locked="0"/>
    </xf>
    <xf numFmtId="0" fontId="8" fillId="2" borderId="33" xfId="0" applyFont="1" applyFill="1" applyBorder="1" applyAlignment="1" applyProtection="1">
      <alignment horizontal="center" vertical="center" wrapText="1"/>
      <protection locked="0"/>
    </xf>
    <xf numFmtId="0" fontId="17" fillId="0" borderId="14" xfId="0" applyFont="1" applyBorder="1" applyAlignment="1" applyProtection="1">
      <alignment horizontal="center" vertical="center"/>
      <protection locked="0"/>
    </xf>
    <xf numFmtId="0" fontId="17" fillId="0" borderId="33" xfId="0" applyFont="1" applyBorder="1" applyAlignment="1" applyProtection="1">
      <alignment horizontal="center" vertical="center"/>
      <protection locked="0"/>
    </xf>
    <xf numFmtId="0" fontId="8" fillId="12" borderId="8" xfId="0" applyFont="1" applyFill="1" applyBorder="1" applyAlignment="1" applyProtection="1">
      <alignment horizontal="center" vertical="center" wrapText="1" shrinkToFit="1"/>
      <protection locked="0"/>
    </xf>
    <xf numFmtId="0" fontId="17" fillId="0" borderId="3" xfId="0" applyFont="1" applyBorder="1" applyAlignment="1" applyProtection="1">
      <alignment horizontal="center" vertical="center"/>
      <protection locked="0"/>
    </xf>
    <xf numFmtId="0" fontId="17" fillId="0" borderId="0" xfId="0" applyFont="1" applyAlignment="1" applyProtection="1">
      <alignment horizontal="center" vertical="center"/>
      <protection locked="0"/>
    </xf>
    <xf numFmtId="0" fontId="17" fillId="0" borderId="15" xfId="0" applyFont="1" applyBorder="1" applyAlignment="1" applyProtection="1">
      <alignment horizontal="center" vertical="center"/>
      <protection locked="0"/>
    </xf>
    <xf numFmtId="0" fontId="8" fillId="2" borderId="47" xfId="0" applyFont="1" applyFill="1" applyBorder="1" applyAlignment="1" applyProtection="1">
      <alignment horizontal="center" vertical="center" wrapText="1"/>
      <protection locked="0"/>
    </xf>
    <xf numFmtId="0" fontId="8" fillId="2" borderId="48" xfId="0" applyFont="1" applyFill="1" applyBorder="1" applyAlignment="1" applyProtection="1">
      <alignment horizontal="center" vertical="center" wrapText="1"/>
      <protection locked="0"/>
    </xf>
    <xf numFmtId="0" fontId="8" fillId="9" borderId="22" xfId="0" applyFont="1" applyFill="1" applyBorder="1" applyAlignment="1" applyProtection="1">
      <alignment horizontal="center" vertical="center" wrapText="1"/>
      <protection locked="0"/>
    </xf>
    <xf numFmtId="0" fontId="8" fillId="9" borderId="47" xfId="0" applyFont="1" applyFill="1" applyBorder="1" applyAlignment="1" applyProtection="1">
      <alignment horizontal="center" vertical="center" wrapText="1"/>
      <protection locked="0"/>
    </xf>
    <xf numFmtId="0" fontId="8" fillId="9" borderId="51" xfId="0" applyFont="1" applyFill="1" applyBorder="1" applyAlignment="1" applyProtection="1">
      <alignment horizontal="center" vertical="center" wrapText="1"/>
      <protection locked="0"/>
    </xf>
    <xf numFmtId="0" fontId="8" fillId="2" borderId="31" xfId="0" applyFont="1" applyFill="1" applyBorder="1" applyAlignment="1" applyProtection="1">
      <alignment horizontal="center" vertical="center" wrapText="1"/>
      <protection locked="0"/>
    </xf>
    <xf numFmtId="0" fontId="8" fillId="2" borderId="24" xfId="0" applyFont="1" applyFill="1" applyBorder="1" applyAlignment="1" applyProtection="1">
      <alignment horizontal="center" vertical="center" wrapText="1"/>
      <protection locked="0"/>
    </xf>
    <xf numFmtId="0" fontId="8" fillId="2" borderId="6" xfId="0" applyFont="1" applyFill="1" applyBorder="1" applyAlignment="1" applyProtection="1">
      <alignment horizontal="center" vertical="center" wrapText="1"/>
      <protection locked="0"/>
    </xf>
    <xf numFmtId="0" fontId="8" fillId="2" borderId="65" xfId="0" applyFont="1" applyFill="1" applyBorder="1" applyAlignment="1" applyProtection="1">
      <alignment horizontal="center" vertical="center" wrapText="1"/>
      <protection locked="0"/>
    </xf>
    <xf numFmtId="0" fontId="8" fillId="2" borderId="32" xfId="0" applyFont="1" applyFill="1" applyBorder="1" applyAlignment="1" applyProtection="1">
      <alignment horizontal="center" vertical="center" wrapText="1"/>
      <protection locked="0"/>
    </xf>
    <xf numFmtId="0" fontId="8" fillId="2" borderId="55" xfId="0" applyFont="1" applyFill="1" applyBorder="1" applyAlignment="1" applyProtection="1">
      <alignment horizontal="center" vertical="center" wrapText="1"/>
      <protection locked="0"/>
    </xf>
    <xf numFmtId="0" fontId="8" fillId="10" borderId="51" xfId="0" applyFont="1" applyFill="1" applyBorder="1" applyAlignment="1" applyProtection="1">
      <alignment horizontal="center" vertical="center" wrapText="1"/>
      <protection locked="0"/>
    </xf>
    <xf numFmtId="0" fontId="8" fillId="12" borderId="50" xfId="0" applyFont="1" applyFill="1" applyBorder="1" applyAlignment="1" applyProtection="1">
      <alignment horizontal="center" vertical="center" wrapText="1"/>
      <protection locked="0"/>
    </xf>
    <xf numFmtId="0" fontId="8" fillId="12" borderId="47" xfId="0" applyFont="1" applyFill="1" applyBorder="1" applyAlignment="1" applyProtection="1">
      <alignment horizontal="center" vertical="center" textRotation="90" wrapText="1"/>
      <protection locked="0"/>
    </xf>
    <xf numFmtId="0" fontId="8" fillId="12" borderId="47" xfId="0" applyFont="1" applyFill="1" applyBorder="1" applyAlignment="1" applyProtection="1">
      <alignment horizontal="center" vertical="center" wrapText="1"/>
      <protection locked="0"/>
    </xf>
    <xf numFmtId="0" fontId="8" fillId="12" borderId="51" xfId="0" applyFont="1" applyFill="1" applyBorder="1" applyAlignment="1" applyProtection="1">
      <alignment horizontal="center" vertical="center" wrapText="1"/>
      <protection locked="0"/>
    </xf>
    <xf numFmtId="0" fontId="8" fillId="14" borderId="55" xfId="0" applyFont="1" applyFill="1" applyBorder="1" applyAlignment="1" applyProtection="1">
      <alignment horizontal="center" vertical="center" wrapText="1" shrinkToFit="1"/>
      <protection locked="0"/>
    </xf>
    <xf numFmtId="0" fontId="8" fillId="2" borderId="35" xfId="0" applyFont="1" applyFill="1" applyBorder="1" applyAlignment="1" applyProtection="1">
      <alignment horizontal="center" vertical="center" wrapText="1"/>
      <protection locked="0"/>
    </xf>
    <xf numFmtId="0" fontId="8" fillId="9" borderId="35" xfId="0" applyFont="1" applyFill="1" applyBorder="1" applyAlignment="1" applyProtection="1">
      <alignment horizontal="center" vertical="center" wrapText="1"/>
      <protection locked="0"/>
    </xf>
    <xf numFmtId="0" fontId="7" fillId="12" borderId="47" xfId="0" applyFont="1" applyFill="1" applyBorder="1" applyAlignment="1" applyProtection="1">
      <alignment horizontal="center" vertical="center" wrapText="1"/>
      <protection locked="0"/>
    </xf>
    <xf numFmtId="0" fontId="4" fillId="2" borderId="62" xfId="0" applyFont="1" applyFill="1" applyBorder="1" applyAlignment="1" applyProtection="1">
      <alignment horizontal="center" vertical="center" wrapText="1"/>
      <protection locked="0"/>
    </xf>
    <xf numFmtId="0" fontId="4" fillId="2" borderId="59" xfId="0" applyFont="1" applyFill="1" applyBorder="1" applyAlignment="1" applyProtection="1">
      <alignment horizontal="center" vertical="center" wrapText="1"/>
      <protection locked="0"/>
    </xf>
    <xf numFmtId="0" fontId="4" fillId="2" borderId="61" xfId="0" applyFont="1" applyFill="1" applyBorder="1" applyAlignment="1" applyProtection="1">
      <alignment horizontal="center" vertical="center" wrapText="1"/>
      <protection locked="0"/>
    </xf>
  </cellXfs>
  <cellStyles count="4">
    <cellStyle name="Euro" xfId="1" xr:uid="{00000000-0005-0000-0000-000000000000}"/>
    <cellStyle name="Normal" xfId="0" builtinId="0"/>
    <cellStyle name="Normal 2" xfId="2" xr:uid="{00000000-0005-0000-0000-000002000000}"/>
    <cellStyle name="Normal 3" xfId="3" xr:uid="{00000000-0005-0000-0000-000003000000}"/>
  </cellStyles>
  <dxfs count="239">
    <dxf>
      <font>
        <color theme="1"/>
      </font>
      <fill>
        <patternFill>
          <bgColor theme="5" tint="0.59996337778862885"/>
        </patternFill>
      </fill>
    </dxf>
    <dxf>
      <font>
        <color theme="1"/>
      </font>
      <fill>
        <patternFill>
          <bgColor rgb="FF92D050"/>
        </patternFill>
      </fill>
    </dxf>
    <dxf>
      <font>
        <color rgb="FF00B050"/>
      </font>
    </dxf>
    <dxf>
      <font>
        <color rgb="FF9C0006"/>
      </font>
    </dxf>
    <dxf>
      <font>
        <color theme="3" tint="0.39994506668294322"/>
      </font>
    </dxf>
    <dxf>
      <font>
        <color rgb="FF00B050"/>
      </font>
    </dxf>
    <dxf>
      <font>
        <color theme="9" tint="-0.24994659260841701"/>
      </font>
    </dxf>
    <dxf>
      <font>
        <color rgb="FFC00000"/>
      </font>
    </dxf>
    <dxf>
      <font>
        <color theme="1"/>
      </font>
      <fill>
        <patternFill>
          <bgColor theme="5" tint="0.59996337778862885"/>
        </patternFill>
      </fill>
    </dxf>
    <dxf>
      <font>
        <color theme="1"/>
      </font>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0" tint="-0.34998626667073579"/>
        </patternFill>
      </fill>
    </dxf>
    <dxf>
      <font>
        <color theme="1"/>
      </font>
      <fill>
        <patternFill>
          <bgColor theme="5" tint="0.59996337778862885"/>
        </patternFill>
      </fill>
    </dxf>
    <dxf>
      <font>
        <color theme="1"/>
      </font>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theme="0" tint="-0.34998626667073579"/>
        </patternFill>
      </fill>
    </dxf>
    <dxf>
      <fill>
        <patternFill>
          <bgColor rgb="FF92D050"/>
        </patternFill>
      </fill>
    </dxf>
    <dxf>
      <fill>
        <patternFill>
          <bgColor rgb="FFFFFF00"/>
        </patternFill>
      </fill>
    </dxf>
    <dxf>
      <fill>
        <patternFill>
          <bgColor rgb="FFFFC000"/>
        </patternFill>
      </fill>
    </dxf>
    <dxf>
      <fill>
        <patternFill>
          <bgColor rgb="FFFF0000"/>
        </patternFill>
      </fill>
    </dxf>
    <dxf>
      <font>
        <color rgb="FF9C0006"/>
      </font>
    </dxf>
    <dxf>
      <font>
        <color rgb="FF00B050"/>
      </font>
    </dxf>
    <dxf>
      <font>
        <color theme="3" tint="0.39994506668294322"/>
      </font>
    </dxf>
    <dxf>
      <font>
        <color rgb="FF00B050"/>
      </font>
    </dxf>
    <dxf>
      <font>
        <color theme="9" tint="-0.24994659260841701"/>
      </font>
    </dxf>
    <dxf>
      <font>
        <color rgb="FFC00000"/>
      </font>
    </dxf>
    <dxf>
      <font>
        <color theme="1"/>
      </font>
      <fill>
        <patternFill>
          <bgColor theme="5" tint="0.59996337778862885"/>
        </patternFill>
      </fill>
    </dxf>
    <dxf>
      <font>
        <color theme="1"/>
      </font>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theme="0" tint="-0.34998626667073579"/>
        </patternFill>
      </fill>
    </dxf>
    <dxf>
      <fill>
        <patternFill>
          <bgColor rgb="FF92D050"/>
        </patternFill>
      </fill>
    </dxf>
    <dxf>
      <fill>
        <patternFill>
          <bgColor rgb="FFFFFF00"/>
        </patternFill>
      </fill>
    </dxf>
    <dxf>
      <fill>
        <patternFill>
          <bgColor rgb="FFFFC000"/>
        </patternFill>
      </fill>
    </dxf>
    <dxf>
      <fill>
        <patternFill>
          <bgColor rgb="FFFF0000"/>
        </patternFill>
      </fill>
    </dxf>
    <dxf>
      <font>
        <color theme="1"/>
      </font>
      <fill>
        <patternFill>
          <bgColor theme="5" tint="0.59996337778862885"/>
        </patternFill>
      </fill>
    </dxf>
    <dxf>
      <font>
        <color theme="1"/>
      </font>
      <fill>
        <patternFill>
          <bgColor rgb="FF92D050"/>
        </patternFill>
      </fill>
    </dxf>
    <dxf>
      <font>
        <color rgb="FF00B050"/>
      </font>
    </dxf>
    <dxf>
      <font>
        <color rgb="FF9C0006"/>
      </font>
    </dxf>
    <dxf>
      <font>
        <color theme="3" tint="0.39994506668294322"/>
      </font>
    </dxf>
    <dxf>
      <font>
        <color rgb="FF00B050"/>
      </font>
    </dxf>
    <dxf>
      <font>
        <color theme="9" tint="-0.24994659260841701"/>
      </font>
    </dxf>
    <dxf>
      <font>
        <color rgb="FFC00000"/>
      </font>
    </dxf>
    <dxf>
      <font>
        <color theme="1"/>
      </font>
      <fill>
        <patternFill>
          <bgColor theme="5" tint="0.59996337778862885"/>
        </patternFill>
      </fill>
    </dxf>
    <dxf>
      <font>
        <color theme="1"/>
      </font>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theme="0" tint="-0.34998626667073579"/>
        </patternFill>
      </fill>
    </dxf>
    <dxf>
      <fill>
        <patternFill>
          <bgColor rgb="FF92D050"/>
        </patternFill>
      </fill>
    </dxf>
    <dxf>
      <fill>
        <patternFill>
          <bgColor rgb="FFFFFF00"/>
        </patternFill>
      </fill>
    </dxf>
    <dxf>
      <fill>
        <patternFill>
          <bgColor rgb="FFFFC000"/>
        </patternFill>
      </fill>
    </dxf>
    <dxf>
      <fill>
        <patternFill>
          <bgColor rgb="FFFF0000"/>
        </patternFill>
      </fill>
    </dxf>
    <dxf>
      <font>
        <color rgb="FF00B050"/>
      </font>
    </dxf>
    <dxf>
      <font>
        <color rgb="FF9C0006"/>
      </font>
    </dxf>
    <dxf>
      <font>
        <color theme="3" tint="0.39994506668294322"/>
      </font>
    </dxf>
    <dxf>
      <font>
        <color rgb="FF00B050"/>
      </font>
    </dxf>
    <dxf>
      <font>
        <color theme="9" tint="-0.24994659260841701"/>
      </font>
    </dxf>
    <dxf>
      <font>
        <color rgb="FFC00000"/>
      </font>
    </dxf>
    <dxf>
      <font>
        <color theme="1"/>
      </font>
      <fill>
        <patternFill>
          <bgColor theme="5" tint="0.59996337778862885"/>
        </patternFill>
      </fill>
    </dxf>
    <dxf>
      <font>
        <color theme="1"/>
      </font>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theme="0" tint="-0.34998626667073579"/>
        </patternFill>
      </fill>
    </dxf>
    <dxf>
      <fill>
        <patternFill>
          <bgColor rgb="FF92D050"/>
        </patternFill>
      </fill>
    </dxf>
    <dxf>
      <fill>
        <patternFill>
          <bgColor rgb="FFFFFF00"/>
        </patternFill>
      </fill>
    </dxf>
    <dxf>
      <fill>
        <patternFill>
          <bgColor rgb="FFFFC000"/>
        </patternFill>
      </fill>
    </dxf>
    <dxf>
      <fill>
        <patternFill>
          <bgColor rgb="FFFF0000"/>
        </patternFill>
      </fill>
    </dxf>
    <dxf>
      <font>
        <color rgb="FF00B050"/>
      </font>
    </dxf>
    <dxf>
      <font>
        <color rgb="FF9C0006"/>
      </font>
    </dxf>
    <dxf>
      <font>
        <color theme="3" tint="0.39994506668294322"/>
      </font>
    </dxf>
    <dxf>
      <font>
        <color rgb="FF00B050"/>
      </font>
    </dxf>
    <dxf>
      <font>
        <color theme="9" tint="-0.24994659260841701"/>
      </font>
    </dxf>
    <dxf>
      <font>
        <color rgb="FFC00000"/>
      </font>
    </dxf>
    <dxf>
      <font>
        <color theme="1"/>
      </font>
      <fill>
        <patternFill>
          <bgColor theme="5" tint="0.59996337778862885"/>
        </patternFill>
      </fill>
    </dxf>
    <dxf>
      <font>
        <color theme="1"/>
      </font>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theme="0" tint="-0.34998626667073579"/>
        </patternFill>
      </fill>
    </dxf>
    <dxf>
      <fill>
        <patternFill>
          <bgColor rgb="FF92D050"/>
        </patternFill>
      </fill>
    </dxf>
    <dxf>
      <fill>
        <patternFill>
          <bgColor rgb="FFFFFF00"/>
        </patternFill>
      </fill>
    </dxf>
    <dxf>
      <fill>
        <patternFill>
          <bgColor rgb="FFFFC000"/>
        </patternFill>
      </fill>
    </dxf>
    <dxf>
      <fill>
        <patternFill>
          <bgColor rgb="FFFF0000"/>
        </patternFill>
      </fill>
    </dxf>
    <dxf>
      <font>
        <color rgb="FF00B050"/>
      </font>
    </dxf>
    <dxf>
      <font>
        <color rgb="FF9C0006"/>
      </font>
    </dxf>
    <dxf>
      <font>
        <color theme="3" tint="0.39994506668294322"/>
      </font>
    </dxf>
    <dxf>
      <font>
        <color rgb="FF00B050"/>
      </font>
    </dxf>
    <dxf>
      <font>
        <color theme="9" tint="-0.24994659260841701"/>
      </font>
    </dxf>
    <dxf>
      <font>
        <color rgb="FFC00000"/>
      </font>
    </dxf>
    <dxf>
      <font>
        <color theme="1"/>
      </font>
      <fill>
        <patternFill>
          <bgColor theme="5" tint="0.59996337778862885"/>
        </patternFill>
      </fill>
    </dxf>
    <dxf>
      <font>
        <color theme="1"/>
      </font>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theme="0" tint="-0.34998626667073579"/>
        </patternFill>
      </fill>
    </dxf>
    <dxf>
      <fill>
        <patternFill>
          <bgColor rgb="FF92D050"/>
        </patternFill>
      </fill>
    </dxf>
    <dxf>
      <fill>
        <patternFill>
          <bgColor rgb="FFFFFF00"/>
        </patternFill>
      </fill>
    </dxf>
    <dxf>
      <fill>
        <patternFill>
          <bgColor rgb="FFFFC000"/>
        </patternFill>
      </fill>
    </dxf>
    <dxf>
      <fill>
        <patternFill>
          <bgColor rgb="FFFF0000"/>
        </patternFill>
      </fill>
    </dxf>
    <dxf>
      <font>
        <color theme="1"/>
      </font>
      <fill>
        <patternFill>
          <bgColor theme="5" tint="0.59996337778862885"/>
        </patternFill>
      </fill>
    </dxf>
    <dxf>
      <font>
        <color theme="1"/>
      </font>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ont>
        <color rgb="FF00B050"/>
      </font>
    </dxf>
    <dxf>
      <font>
        <color rgb="FF9C0006"/>
      </font>
    </dxf>
    <dxf>
      <font>
        <color theme="3" tint="0.39994506668294322"/>
      </font>
    </dxf>
    <dxf>
      <font>
        <color rgb="FF00B050"/>
      </font>
    </dxf>
    <dxf>
      <font>
        <color theme="9" tint="-0.24994659260841701"/>
      </font>
    </dxf>
    <dxf>
      <font>
        <color rgb="FFC00000"/>
      </font>
    </dxf>
    <dxf>
      <font>
        <color theme="1"/>
      </font>
      <fill>
        <patternFill>
          <bgColor theme="5" tint="0.59996337778862885"/>
        </patternFill>
      </fill>
    </dxf>
    <dxf>
      <font>
        <color theme="1"/>
      </font>
      <fill>
        <patternFill>
          <bgColor rgb="FF92D050"/>
        </patternFill>
      </fill>
    </dxf>
    <dxf>
      <fill>
        <patternFill>
          <bgColor theme="0" tint="-0.34998626667073579"/>
        </patternFill>
      </fill>
    </dxf>
    <dxf>
      <fill>
        <patternFill>
          <bgColor rgb="FF92D050"/>
        </patternFill>
      </fill>
    </dxf>
    <dxf>
      <fill>
        <patternFill>
          <bgColor rgb="FFFFFF00"/>
        </patternFill>
      </fill>
    </dxf>
    <dxf>
      <fill>
        <patternFill>
          <bgColor rgb="FFFFC000"/>
        </patternFill>
      </fill>
    </dxf>
    <dxf>
      <fill>
        <patternFill>
          <bgColor rgb="FFFF0000"/>
        </patternFill>
      </fill>
    </dxf>
    <dxf>
      <font>
        <color theme="1"/>
      </font>
      <fill>
        <patternFill patternType="solid">
          <fgColor rgb="FFE5B8B7"/>
          <bgColor rgb="FFE5B8B7"/>
        </patternFill>
      </fill>
    </dxf>
    <dxf>
      <font>
        <color theme="1"/>
      </font>
      <fill>
        <patternFill patternType="solid">
          <fgColor rgb="FF92D050"/>
          <bgColor rgb="FF92D050"/>
        </patternFill>
      </fill>
    </dxf>
    <dxf>
      <font>
        <color rgb="FF00B050"/>
      </font>
    </dxf>
    <dxf>
      <font>
        <color rgb="FF9C0006"/>
      </font>
    </dxf>
    <dxf>
      <font>
        <color theme="3" tint="0.39994506668294322"/>
      </font>
    </dxf>
    <dxf>
      <font>
        <color rgb="FF00B050"/>
      </font>
    </dxf>
    <dxf>
      <font>
        <color theme="9" tint="-0.24994659260841701"/>
      </font>
    </dxf>
    <dxf>
      <font>
        <color rgb="FFC00000"/>
      </font>
    </dxf>
    <dxf>
      <font>
        <color theme="1"/>
      </font>
      <fill>
        <patternFill>
          <bgColor theme="5" tint="0.59996337778862885"/>
        </patternFill>
      </fill>
    </dxf>
    <dxf>
      <font>
        <color theme="1"/>
      </font>
      <fill>
        <patternFill patternType="solid">
          <fgColor rgb="FF92D050"/>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C000"/>
        </patternFill>
      </fill>
    </dxf>
    <dxf>
      <fill>
        <patternFill>
          <bgColor rgb="FFFFFF00"/>
        </patternFill>
      </fill>
    </dxf>
    <dxf>
      <fill>
        <patternFill>
          <bgColor rgb="FF92D050"/>
        </patternFill>
      </fill>
    </dxf>
    <dxf>
      <fill>
        <patternFill>
          <bgColor theme="0" tint="-0.34998626667073579"/>
        </patternFill>
      </fill>
    </dxf>
    <dxf>
      <fill>
        <patternFill>
          <bgColor rgb="FFFF0000"/>
        </patternFill>
      </fill>
    </dxf>
    <dxf>
      <font>
        <color theme="1"/>
      </font>
      <fill>
        <patternFill patternType="solid">
          <fgColor rgb="FFE5B8B7"/>
          <bgColor rgb="FFE5B8B7"/>
        </patternFill>
      </fill>
    </dxf>
    <dxf>
      <font>
        <color theme="1"/>
      </font>
      <fill>
        <patternFill patternType="solid">
          <fgColor rgb="FF92D050"/>
          <bgColor rgb="FF92D050"/>
        </patternFill>
      </fill>
    </dxf>
    <dxf>
      <font>
        <color rgb="FF00B050"/>
      </font>
    </dxf>
    <dxf>
      <font>
        <color rgb="FF9C0006"/>
      </font>
    </dxf>
    <dxf>
      <font>
        <color theme="3" tint="0.39994506668294322"/>
      </font>
    </dxf>
    <dxf>
      <font>
        <color rgb="FF00B050"/>
      </font>
    </dxf>
    <dxf>
      <font>
        <color theme="9" tint="-0.24994659260841701"/>
      </font>
    </dxf>
    <dxf>
      <font>
        <color rgb="FFC00000"/>
      </font>
    </dxf>
    <dxf>
      <font>
        <color theme="1"/>
      </font>
      <fill>
        <patternFill>
          <bgColor theme="5" tint="0.59996337778862885"/>
        </patternFill>
      </fill>
    </dxf>
    <dxf>
      <font>
        <color theme="1"/>
      </font>
      <fill>
        <patternFill patternType="solid">
          <fgColor rgb="FF92D050"/>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C000"/>
        </patternFill>
      </fill>
    </dxf>
    <dxf>
      <fill>
        <patternFill>
          <bgColor rgb="FFFFFF00"/>
        </patternFill>
      </fill>
    </dxf>
    <dxf>
      <fill>
        <patternFill>
          <bgColor rgb="FF92D050"/>
        </patternFill>
      </fill>
    </dxf>
    <dxf>
      <fill>
        <patternFill>
          <bgColor theme="0" tint="-0.34998626667073579"/>
        </patternFill>
      </fill>
    </dxf>
    <dxf>
      <fill>
        <patternFill>
          <bgColor rgb="FFFF0000"/>
        </patternFill>
      </fill>
    </dxf>
    <dxf>
      <font>
        <color theme="1"/>
      </font>
      <fill>
        <patternFill>
          <bgColor theme="5" tint="0.59996337778862885"/>
        </patternFill>
      </fill>
    </dxf>
    <dxf>
      <font>
        <color rgb="FF00B050"/>
      </font>
    </dxf>
    <dxf>
      <font>
        <color rgb="FF9C0006"/>
      </font>
    </dxf>
    <dxf>
      <font>
        <color rgb="FFC00000"/>
      </font>
    </dxf>
    <dxf>
      <font>
        <color theme="3" tint="0.39994506668294322"/>
      </font>
    </dxf>
    <dxf>
      <font>
        <color rgb="FF00B050"/>
      </font>
    </dxf>
    <dxf>
      <font>
        <color theme="9" tint="-0.24994659260841701"/>
      </font>
    </dxf>
    <dxf>
      <font>
        <color theme="1"/>
      </font>
      <fill>
        <patternFill>
          <bgColor theme="5" tint="0.59996337778862885"/>
        </patternFill>
      </fill>
    </dxf>
    <dxf>
      <font>
        <color theme="1"/>
      </font>
      <fill>
        <patternFill>
          <bgColor theme="5" tint="0.59996337778862885"/>
        </patternFill>
      </fill>
    </dxf>
    <dxf>
      <font>
        <color theme="1"/>
      </font>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theme="0" tint="-0.34998626667073579"/>
        </patternFill>
      </fill>
    </dxf>
    <dxf>
      <fill>
        <patternFill>
          <bgColor rgb="FFFFFF00"/>
        </patternFill>
      </fill>
    </dxf>
    <dxf>
      <fill>
        <patternFill>
          <bgColor rgb="FFFFC000"/>
        </patternFill>
      </fill>
    </dxf>
    <dxf>
      <fill>
        <patternFill>
          <bgColor rgb="FFFF0000"/>
        </patternFill>
      </fill>
    </dxf>
    <dxf>
      <fill>
        <patternFill>
          <bgColor rgb="FF92D050"/>
        </patternFill>
      </fill>
    </dxf>
    <dxf>
      <font>
        <color theme="1"/>
      </font>
      <fill>
        <patternFill>
          <bgColor theme="5" tint="0.59996337778862885"/>
        </patternFill>
      </fill>
    </dxf>
    <dxf>
      <font>
        <color theme="1"/>
      </font>
      <fill>
        <patternFill>
          <bgColor rgb="FF92D050"/>
        </patternFill>
      </fill>
    </dxf>
    <dxf>
      <font>
        <color rgb="FF00B050"/>
      </font>
    </dxf>
    <dxf>
      <font>
        <color rgb="FF9C0006"/>
      </font>
    </dxf>
    <dxf>
      <font>
        <color theme="3" tint="0.39994506668294322"/>
      </font>
    </dxf>
    <dxf>
      <font>
        <color rgb="FF00B050"/>
      </font>
    </dxf>
    <dxf>
      <font>
        <color theme="9" tint="-0.24994659260841701"/>
      </font>
    </dxf>
    <dxf>
      <font>
        <color rgb="FFC00000"/>
      </font>
    </dxf>
    <dxf>
      <font>
        <color theme="1"/>
      </font>
      <fill>
        <patternFill>
          <bgColor theme="5" tint="0.59996337778862885"/>
        </patternFill>
      </fill>
    </dxf>
    <dxf>
      <font>
        <color theme="1"/>
      </font>
      <fill>
        <patternFill>
          <bgColor rgb="FF92D05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0" tint="-0.34998626667073579"/>
        </patternFill>
      </fill>
    </dxf>
    <dxf>
      <font>
        <color theme="1"/>
      </font>
      <fill>
        <patternFill>
          <bgColor theme="5" tint="0.59996337778862885"/>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theme="0" tint="-0.34998626667073579"/>
        </patternFill>
      </fill>
    </dxf>
    <dxf>
      <fill>
        <patternFill>
          <bgColor rgb="FF92D050"/>
        </patternFill>
      </fill>
    </dxf>
    <dxf>
      <fill>
        <patternFill>
          <bgColor rgb="FFFFFF00"/>
        </patternFill>
      </fill>
    </dxf>
    <dxf>
      <fill>
        <patternFill>
          <bgColor rgb="FFFFC000"/>
        </patternFill>
      </fill>
    </dxf>
    <dxf>
      <fill>
        <patternFill>
          <bgColor rgb="FFFF0000"/>
        </patternFill>
      </fill>
    </dxf>
    <dxf>
      <font>
        <color rgb="FF00B050"/>
      </font>
    </dxf>
    <dxf>
      <font>
        <color rgb="FF9C0006"/>
      </font>
    </dxf>
    <dxf>
      <font>
        <color theme="3" tint="0.39994506668294322"/>
      </font>
    </dxf>
    <dxf>
      <font>
        <color rgb="FF00B050"/>
      </font>
    </dxf>
    <dxf>
      <font>
        <color theme="9" tint="-0.24994659260841701"/>
      </font>
    </dxf>
    <dxf>
      <font>
        <color rgb="FFC00000"/>
      </font>
    </dxf>
    <dxf>
      <font>
        <color theme="1"/>
      </font>
      <fill>
        <patternFill>
          <bgColor theme="5" tint="0.59996337778862885"/>
        </patternFill>
      </fill>
    </dxf>
    <dxf>
      <font>
        <color theme="1"/>
      </font>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theme="0" tint="-0.34998626667073579"/>
        </patternFill>
      </fill>
    </dxf>
    <dxf>
      <fill>
        <patternFill>
          <bgColor rgb="FF92D050"/>
        </patternFill>
      </fill>
    </dxf>
    <dxf>
      <fill>
        <patternFill>
          <bgColor rgb="FFFFFF00"/>
        </patternFill>
      </fill>
    </dxf>
    <dxf>
      <fill>
        <patternFill>
          <bgColor rgb="FFFFC000"/>
        </patternFill>
      </fill>
    </dxf>
    <dxf>
      <fill>
        <patternFill>
          <bgColor rgb="FFFF0000"/>
        </patternFill>
      </fill>
    </dxf>
  </dxfs>
  <tableStyles count="0" defaultTableStyle="TableStyleMedium9" defaultPivotStyle="PivotStyleLight16"/>
  <colors>
    <mruColors>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834112</xdr:colOff>
      <xdr:row>2</xdr:row>
      <xdr:rowOff>272435</xdr:rowOff>
    </xdr:from>
    <xdr:to>
      <xdr:col>2</xdr:col>
      <xdr:colOff>2632365</xdr:colOff>
      <xdr:row>4</xdr:row>
      <xdr:rowOff>524193</xdr:rowOff>
    </xdr:to>
    <xdr:pic>
      <xdr:nvPicPr>
        <xdr:cNvPr id="2" name="Imagen 1" descr="Federacion Nacional de Departamentos | LinkedIn">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59248" y="601480"/>
          <a:ext cx="4378662" cy="1637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608977</xdr:colOff>
      <xdr:row>2</xdr:row>
      <xdr:rowOff>133890</xdr:rowOff>
    </xdr:from>
    <xdr:to>
      <xdr:col>3</xdr:col>
      <xdr:colOff>51955</xdr:colOff>
      <xdr:row>4</xdr:row>
      <xdr:rowOff>521631</xdr:rowOff>
    </xdr:to>
    <xdr:pic>
      <xdr:nvPicPr>
        <xdr:cNvPr id="2" name="Imagen 1" descr="Federacion Nacional de Departamentos | LinkedIn">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4113" y="462935"/>
          <a:ext cx="4742342" cy="17731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678249</xdr:colOff>
      <xdr:row>2</xdr:row>
      <xdr:rowOff>203163</xdr:rowOff>
    </xdr:from>
    <xdr:to>
      <xdr:col>2</xdr:col>
      <xdr:colOff>2684319</xdr:colOff>
      <xdr:row>4</xdr:row>
      <xdr:rowOff>532625</xdr:rowOff>
    </xdr:to>
    <xdr:pic>
      <xdr:nvPicPr>
        <xdr:cNvPr id="2" name="Imagen 1" descr="Federacion Nacional de Departamentos | LinkedIn">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3385" y="532208"/>
          <a:ext cx="4586479" cy="17149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782157</xdr:colOff>
      <xdr:row>2</xdr:row>
      <xdr:rowOff>237798</xdr:rowOff>
    </xdr:from>
    <xdr:to>
      <xdr:col>3</xdr:col>
      <xdr:colOff>571500</xdr:colOff>
      <xdr:row>4</xdr:row>
      <xdr:rowOff>571500</xdr:rowOff>
    </xdr:to>
    <xdr:pic>
      <xdr:nvPicPr>
        <xdr:cNvPr id="3" name="Imagen 2" descr="Federacion Nacional de Departamentos | LinkedIn">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7293" y="566843"/>
          <a:ext cx="5088707" cy="1719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851429</xdr:colOff>
      <xdr:row>2</xdr:row>
      <xdr:rowOff>185844</xdr:rowOff>
    </xdr:from>
    <xdr:to>
      <xdr:col>3</xdr:col>
      <xdr:colOff>415636</xdr:colOff>
      <xdr:row>4</xdr:row>
      <xdr:rowOff>618913</xdr:rowOff>
    </xdr:to>
    <xdr:pic>
      <xdr:nvPicPr>
        <xdr:cNvPr id="2" name="Imagen 1" descr="Federacion Nacional de Departamentos | LinkedIn">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76565" y="514889"/>
          <a:ext cx="4863571" cy="18185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712887</xdr:colOff>
      <xdr:row>2</xdr:row>
      <xdr:rowOff>99253</xdr:rowOff>
    </xdr:from>
    <xdr:to>
      <xdr:col>3</xdr:col>
      <xdr:colOff>398320</xdr:colOff>
      <xdr:row>4</xdr:row>
      <xdr:rowOff>577649</xdr:rowOff>
    </xdr:to>
    <xdr:pic>
      <xdr:nvPicPr>
        <xdr:cNvPr id="2" name="Imagen 1" descr="Federacion Nacional de Departamentos | LinkedIn">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8023" y="428298"/>
          <a:ext cx="4984796" cy="18638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900546</xdr:colOff>
      <xdr:row>2</xdr:row>
      <xdr:rowOff>173775</xdr:rowOff>
    </xdr:from>
    <xdr:to>
      <xdr:col>3</xdr:col>
      <xdr:colOff>317734</xdr:colOff>
      <xdr:row>4</xdr:row>
      <xdr:rowOff>532581</xdr:rowOff>
    </xdr:to>
    <xdr:pic>
      <xdr:nvPicPr>
        <xdr:cNvPr id="2" name="Imagen 1" descr="Federacion Nacional de Departamentos | LinkedIn">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5682" y="502820"/>
          <a:ext cx="4664958" cy="174426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900546</xdr:colOff>
      <xdr:row>2</xdr:row>
      <xdr:rowOff>173775</xdr:rowOff>
    </xdr:from>
    <xdr:to>
      <xdr:col>3</xdr:col>
      <xdr:colOff>317734</xdr:colOff>
      <xdr:row>4</xdr:row>
      <xdr:rowOff>532581</xdr:rowOff>
    </xdr:to>
    <xdr:pic>
      <xdr:nvPicPr>
        <xdr:cNvPr id="2" name="Imagen 1" descr="Federacion Nacional de Departamentos | LinkedIn">
          <a:extLst>
            <a:ext uri="{FF2B5EF4-FFF2-40B4-BE49-F238E27FC236}">
              <a16:creationId xmlns:a16="http://schemas.microsoft.com/office/drawing/2014/main" id="{1292D69B-043D-466D-82B7-5363BF4BB04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91071" y="497625"/>
          <a:ext cx="4636888" cy="17494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557021</xdr:colOff>
      <xdr:row>2</xdr:row>
      <xdr:rowOff>81934</xdr:rowOff>
    </xdr:from>
    <xdr:to>
      <xdr:col>2</xdr:col>
      <xdr:colOff>3101991</xdr:colOff>
      <xdr:row>4</xdr:row>
      <xdr:rowOff>614514</xdr:rowOff>
    </xdr:to>
    <xdr:pic>
      <xdr:nvPicPr>
        <xdr:cNvPr id="2" name="Imagen 1" descr="Federacion Nacional de Departamentos | LinkedIn">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2157" y="410979"/>
          <a:ext cx="5129709" cy="19180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349204</xdr:colOff>
      <xdr:row>2</xdr:row>
      <xdr:rowOff>185845</xdr:rowOff>
    </xdr:from>
    <xdr:to>
      <xdr:col>2</xdr:col>
      <xdr:colOff>2320637</xdr:colOff>
      <xdr:row>4</xdr:row>
      <xdr:rowOff>502356</xdr:rowOff>
    </xdr:to>
    <xdr:pic>
      <xdr:nvPicPr>
        <xdr:cNvPr id="2" name="Imagen 1" descr="Federacion Nacional de Departamentos | LinkedIn">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4340" y="514890"/>
          <a:ext cx="4551842" cy="17019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764840</xdr:colOff>
      <xdr:row>2</xdr:row>
      <xdr:rowOff>64618</xdr:rowOff>
    </xdr:from>
    <xdr:to>
      <xdr:col>3</xdr:col>
      <xdr:colOff>502228</xdr:colOff>
      <xdr:row>4</xdr:row>
      <xdr:rowOff>562441</xdr:rowOff>
    </xdr:to>
    <xdr:pic>
      <xdr:nvPicPr>
        <xdr:cNvPr id="2" name="Imagen 1" descr="Federacion Nacional de Departamentos | LinkedIn">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89976" y="393663"/>
          <a:ext cx="5036752" cy="18832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329045</xdr:colOff>
      <xdr:row>2</xdr:row>
      <xdr:rowOff>177852</xdr:rowOff>
    </xdr:from>
    <xdr:to>
      <xdr:col>2</xdr:col>
      <xdr:colOff>2482866</xdr:colOff>
      <xdr:row>4</xdr:row>
      <xdr:rowOff>562560</xdr:rowOff>
    </xdr:to>
    <xdr:pic>
      <xdr:nvPicPr>
        <xdr:cNvPr id="2" name="Imagen 1" descr="Federacion Nacional de Departamentos | LinkedIn">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54181" y="506897"/>
          <a:ext cx="4734230" cy="17701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0-Jaime\Inter%20Rapidisimo\Guias\00%20Guia%20de%20Auditoria_Res%202702_PDN_.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0-Trabajos\77-Mincomercio\Trabajos\SAR-9\SAR-9-3.%20Ejecuci&#243;n\ENT-1%20MCIT\1-Instrumentos%20de%20Diagn&#243;stico\4-Riesgos\Mapa%20de%20Riesgos%20del%20Proceso-MCIT.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sers\Giovanni\Documents\2021%2520NGSH\FND\Riesgos\M%2520por%2520procesos\MR-%2520GRH%25202021%2520seguimiento.%2520RRHH.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Invitado%20FND/Downloads/MATRIZ%20MAPA%20DE%20RIESGOS%20CORRUPCION%20FND%202021%20incluido%20complemento.xlsx"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PathMissing" Target="AF29"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Giovanni/Documents/2021%20NGSH/FND/Riesgos/M%20por%20procesos/MR-%20GRH%202021%20seguimiento.%20RRHH.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Invitado%20FND/Downloads/MATRIZ%20MAPA%20DE%20RIESGOS%20CORRUPCION%20FND%20PRIMER%20TRIMESTRE%202021%2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Ú"/>
      <sheetName val="MADUREZ CONTROL"/>
      <sheetName val="CAPITAL SOCIAL"/>
      <sheetName val="REQUISITOS DE TIPO PATRIMONIAL"/>
      <sheetName val="PLAN DE NEG Y EST FACT"/>
      <sheetName val="SIST MITIGACIÓN RIESGOS"/>
      <sheetName val="Instructivo"/>
    </sheetNames>
    <sheetDataSet>
      <sheetData sheetId="0"/>
      <sheetData sheetId="1">
        <row r="22">
          <cell r="B22" t="str">
            <v>0 No existente</v>
          </cell>
        </row>
        <row r="23">
          <cell r="B23" t="str">
            <v>1 Inicial</v>
          </cell>
        </row>
        <row r="24">
          <cell r="B24" t="str">
            <v>2 Repetible</v>
          </cell>
        </row>
        <row r="25">
          <cell r="B25" t="str">
            <v xml:space="preserve">3 Definido  </v>
          </cell>
        </row>
        <row r="26">
          <cell r="B26" t="str">
            <v>4 Administrado</v>
          </cell>
        </row>
        <row r="27">
          <cell r="B27" t="str">
            <v xml:space="preserve">5 Optimizado </v>
          </cell>
        </row>
      </sheetData>
      <sheetData sheetId="2"/>
      <sheetData sheetId="3"/>
      <sheetData sheetId="4"/>
      <sheetData sheetId="5"/>
      <sheetData sheetId="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loración Riesgo Inherente"/>
      <sheetName val="Diccionario de Riesgos"/>
      <sheetName val="Causas de Riesgos"/>
      <sheetName val="Tratamiento"/>
      <sheetName val="Procesos-Riesgo"/>
      <sheetName val="Mapa de Riesgos General"/>
      <sheetName val="Hoja1"/>
    </sheetNames>
    <sheetDataSet>
      <sheetData sheetId="0">
        <row r="3">
          <cell r="B3">
            <v>0</v>
          </cell>
        </row>
        <row r="4">
          <cell r="B4">
            <v>1</v>
          </cell>
        </row>
        <row r="5">
          <cell r="B5">
            <v>2</v>
          </cell>
        </row>
        <row r="6">
          <cell r="B6">
            <v>3</v>
          </cell>
        </row>
      </sheetData>
      <sheetData sheetId="1"/>
      <sheetData sheetId="2" refreshError="1"/>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Info General"/>
      <sheetName val="GRH"/>
      <sheetName val="GIC"/>
      <sheetName val="RAG"/>
      <sheetName val="GJA"/>
      <sheetName val="GFR-FC"/>
      <sheetName val="AIG"/>
      <sheetName val="GIO-OCI"/>
      <sheetName val="GEC"/>
      <sheetName val="GAF"/>
      <sheetName val="GTE"/>
      <sheetName val="OP-GIO"/>
      <sheetName val="GIO-OP"/>
    </sheetNames>
    <sheetDataSet>
      <sheetData sheetId="0" refreshError="1">
        <row r="3">
          <cell r="L3">
            <v>11</v>
          </cell>
          <cell r="M3" t="str">
            <v>Baja</v>
          </cell>
          <cell r="N3">
            <v>1</v>
          </cell>
        </row>
        <row r="4">
          <cell r="L4">
            <v>12</v>
          </cell>
          <cell r="M4" t="str">
            <v>Baja</v>
          </cell>
          <cell r="N4">
            <v>2</v>
          </cell>
          <cell r="P4">
            <v>0</v>
          </cell>
          <cell r="Q4">
            <v>0</v>
          </cell>
          <cell r="R4">
            <v>0</v>
          </cell>
        </row>
        <row r="5">
          <cell r="L5">
            <v>13</v>
          </cell>
          <cell r="M5" t="str">
            <v>Moderada</v>
          </cell>
          <cell r="N5">
            <v>3</v>
          </cell>
          <cell r="P5">
            <v>5</v>
          </cell>
          <cell r="Q5">
            <v>0</v>
          </cell>
          <cell r="R5">
            <v>0</v>
          </cell>
        </row>
        <row r="6">
          <cell r="L6">
            <v>14</v>
          </cell>
          <cell r="M6" t="str">
            <v>Alta</v>
          </cell>
          <cell r="N6">
            <v>4</v>
          </cell>
          <cell r="P6">
            <v>10</v>
          </cell>
          <cell r="Q6">
            <v>0</v>
          </cell>
          <cell r="R6">
            <v>0</v>
          </cell>
        </row>
        <row r="7">
          <cell r="L7">
            <v>15</v>
          </cell>
          <cell r="M7" t="str">
            <v>Alta</v>
          </cell>
          <cell r="N7">
            <v>5</v>
          </cell>
          <cell r="P7">
            <v>15</v>
          </cell>
          <cell r="Q7">
            <v>0</v>
          </cell>
          <cell r="R7">
            <v>0</v>
          </cell>
        </row>
        <row r="8">
          <cell r="L8">
            <v>21</v>
          </cell>
          <cell r="M8" t="str">
            <v>Baja</v>
          </cell>
          <cell r="N8">
            <v>6</v>
          </cell>
          <cell r="P8">
            <v>20</v>
          </cell>
          <cell r="Q8">
            <v>0</v>
          </cell>
          <cell r="R8">
            <v>0</v>
          </cell>
        </row>
        <row r="9">
          <cell r="L9">
            <v>22</v>
          </cell>
          <cell r="M9" t="str">
            <v>Baja</v>
          </cell>
          <cell r="N9">
            <v>7</v>
          </cell>
          <cell r="P9">
            <v>25</v>
          </cell>
          <cell r="Q9">
            <v>0</v>
          </cell>
          <cell r="R9">
            <v>0</v>
          </cell>
        </row>
        <row r="10">
          <cell r="L10">
            <v>23</v>
          </cell>
          <cell r="M10" t="str">
            <v>Moderada</v>
          </cell>
          <cell r="N10">
            <v>8</v>
          </cell>
          <cell r="P10">
            <v>30</v>
          </cell>
          <cell r="Q10">
            <v>0</v>
          </cell>
          <cell r="R10">
            <v>0</v>
          </cell>
        </row>
        <row r="11">
          <cell r="L11">
            <v>24</v>
          </cell>
          <cell r="M11" t="str">
            <v>Alta</v>
          </cell>
          <cell r="N11">
            <v>9</v>
          </cell>
          <cell r="P11">
            <v>35</v>
          </cell>
          <cell r="Q11">
            <v>0</v>
          </cell>
          <cell r="R11">
            <v>0</v>
          </cell>
        </row>
        <row r="12">
          <cell r="L12">
            <v>25</v>
          </cell>
          <cell r="M12" t="str">
            <v>Extrema</v>
          </cell>
          <cell r="N12">
            <v>10</v>
          </cell>
          <cell r="P12">
            <v>40</v>
          </cell>
          <cell r="Q12">
            <v>0</v>
          </cell>
          <cell r="R12">
            <v>0</v>
          </cell>
        </row>
        <row r="13">
          <cell r="L13">
            <v>31</v>
          </cell>
          <cell r="M13" t="str">
            <v>Baja</v>
          </cell>
          <cell r="N13">
            <v>11</v>
          </cell>
          <cell r="P13">
            <v>45</v>
          </cell>
          <cell r="Q13">
            <v>0</v>
          </cell>
          <cell r="R13">
            <v>0</v>
          </cell>
        </row>
        <row r="14">
          <cell r="L14">
            <v>32</v>
          </cell>
          <cell r="M14" t="str">
            <v>Moderada</v>
          </cell>
          <cell r="N14">
            <v>12</v>
          </cell>
          <cell r="P14">
            <v>50</v>
          </cell>
          <cell r="Q14">
            <v>0</v>
          </cell>
          <cell r="R14">
            <v>0</v>
          </cell>
        </row>
        <row r="15">
          <cell r="L15">
            <v>33</v>
          </cell>
          <cell r="M15" t="str">
            <v>Alta</v>
          </cell>
          <cell r="N15">
            <v>13</v>
          </cell>
          <cell r="P15">
            <v>55</v>
          </cell>
          <cell r="Q15">
            <v>1</v>
          </cell>
          <cell r="R15">
            <v>1</v>
          </cell>
        </row>
        <row r="16">
          <cell r="L16">
            <v>34</v>
          </cell>
          <cell r="M16" t="str">
            <v>Extrema</v>
          </cell>
          <cell r="N16">
            <v>14</v>
          </cell>
          <cell r="P16">
            <v>60</v>
          </cell>
          <cell r="Q16">
            <v>1</v>
          </cell>
          <cell r="R16">
            <v>1</v>
          </cell>
        </row>
        <row r="17">
          <cell r="L17">
            <v>35</v>
          </cell>
          <cell r="M17" t="str">
            <v>Extrema</v>
          </cell>
          <cell r="N17">
            <v>15</v>
          </cell>
          <cell r="P17">
            <v>65</v>
          </cell>
          <cell r="Q17">
            <v>1</v>
          </cell>
          <cell r="R17">
            <v>1</v>
          </cell>
        </row>
        <row r="18">
          <cell r="L18">
            <v>41</v>
          </cell>
          <cell r="M18" t="str">
            <v>Moderada</v>
          </cell>
          <cell r="N18">
            <v>16</v>
          </cell>
          <cell r="P18">
            <v>70</v>
          </cell>
          <cell r="Q18">
            <v>1</v>
          </cell>
          <cell r="R18">
            <v>1</v>
          </cell>
        </row>
        <row r="19">
          <cell r="L19">
            <v>42</v>
          </cell>
          <cell r="M19" t="str">
            <v>Alta</v>
          </cell>
          <cell r="N19">
            <v>17</v>
          </cell>
          <cell r="P19">
            <v>75</v>
          </cell>
          <cell r="Q19">
            <v>1</v>
          </cell>
          <cell r="R19">
            <v>1</v>
          </cell>
        </row>
        <row r="20">
          <cell r="L20">
            <v>43</v>
          </cell>
          <cell r="M20" t="str">
            <v>Alta</v>
          </cell>
          <cell r="N20">
            <v>18</v>
          </cell>
          <cell r="P20">
            <v>80</v>
          </cell>
          <cell r="Q20">
            <v>2</v>
          </cell>
          <cell r="R20">
            <v>2</v>
          </cell>
        </row>
        <row r="21">
          <cell r="L21">
            <v>44</v>
          </cell>
          <cell r="M21" t="str">
            <v>Extrema</v>
          </cell>
          <cell r="N21">
            <v>19</v>
          </cell>
          <cell r="P21">
            <v>85</v>
          </cell>
          <cell r="Q21">
            <v>2</v>
          </cell>
          <cell r="R21">
            <v>2</v>
          </cell>
        </row>
        <row r="22">
          <cell r="L22">
            <v>45</v>
          </cell>
          <cell r="M22" t="str">
            <v>Extrema</v>
          </cell>
          <cell r="N22">
            <v>20</v>
          </cell>
          <cell r="P22">
            <v>90</v>
          </cell>
          <cell r="Q22">
            <v>2</v>
          </cell>
          <cell r="R22">
            <v>2</v>
          </cell>
        </row>
        <row r="23">
          <cell r="L23">
            <v>51</v>
          </cell>
          <cell r="M23" t="str">
            <v>Alta</v>
          </cell>
          <cell r="N23">
            <v>21</v>
          </cell>
          <cell r="P23">
            <v>95</v>
          </cell>
          <cell r="Q23">
            <v>2</v>
          </cell>
          <cell r="R23">
            <v>2</v>
          </cell>
        </row>
        <row r="24">
          <cell r="L24">
            <v>52</v>
          </cell>
          <cell r="M24" t="str">
            <v>Alta</v>
          </cell>
          <cell r="N24">
            <v>22</v>
          </cell>
          <cell r="P24">
            <v>100</v>
          </cell>
          <cell r="Q24">
            <v>2</v>
          </cell>
          <cell r="R24">
            <v>2</v>
          </cell>
        </row>
        <row r="25">
          <cell r="L25">
            <v>53</v>
          </cell>
          <cell r="M25" t="str">
            <v>Extrema</v>
          </cell>
          <cell r="N25">
            <v>23</v>
          </cell>
        </row>
        <row r="26">
          <cell r="L26">
            <v>54</v>
          </cell>
          <cell r="M26" t="str">
            <v>Extrema</v>
          </cell>
          <cell r="N26">
            <v>24</v>
          </cell>
        </row>
        <row r="27">
          <cell r="L27">
            <v>55</v>
          </cell>
          <cell r="M27" t="str">
            <v>Extrema</v>
          </cell>
          <cell r="N27">
            <v>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29"/>
    </sheetNames>
    <sheetDataSet>
      <sheetData sheetId="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Info General"/>
      <sheetName val="GRH"/>
      <sheetName val="GIC"/>
      <sheetName val="RAG"/>
      <sheetName val="GJA"/>
      <sheetName val="GFR-FC"/>
      <sheetName val="AIG"/>
      <sheetName val="GIO-OCI"/>
      <sheetName val="GEC"/>
      <sheetName val="GAF"/>
      <sheetName val="GTE"/>
      <sheetName val="OP-GIO"/>
      <sheetName val="GIO-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s>
    <sheetDataSet>
      <sheetData sheetId="0"/>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B2:X52"/>
  <sheetViews>
    <sheetView zoomScale="93" workbookViewId="0">
      <selection activeCell="D10" sqref="D10"/>
    </sheetView>
  </sheetViews>
  <sheetFormatPr baseColWidth="10" defaultColWidth="10.7109375" defaultRowHeight="15" x14ac:dyDescent="0.25"/>
  <cols>
    <col min="1" max="1" width="2.7109375" customWidth="1"/>
    <col min="2" max="2" width="83.85546875" bestFit="1" customWidth="1"/>
    <col min="3" max="3" width="2.28515625" customWidth="1"/>
    <col min="4" max="4" width="13.28515625" bestFit="1" customWidth="1"/>
    <col min="5" max="5" width="2.42578125" customWidth="1"/>
    <col min="6" max="6" width="46" bestFit="1" customWidth="1"/>
    <col min="7" max="7" width="2.85546875" customWidth="1"/>
    <col min="8" max="8" width="3.140625" bestFit="1" customWidth="1"/>
    <col min="10" max="10" width="9.28515625" bestFit="1" customWidth="1"/>
    <col min="11" max="11" width="3.42578125" customWidth="1"/>
    <col min="12" max="12" width="2.85546875" bestFit="1" customWidth="1"/>
    <col min="13" max="13" width="7.7109375" bestFit="1" customWidth="1"/>
    <col min="14" max="14" width="2.85546875" bestFit="1" customWidth="1"/>
    <col min="15" max="15" width="3.28515625" customWidth="1"/>
    <col min="16" max="16" width="5.140625" bestFit="1" customWidth="1"/>
    <col min="17" max="17" width="9.28515625" bestFit="1" customWidth="1"/>
    <col min="18" max="18" width="9.140625" bestFit="1" customWidth="1"/>
    <col min="19" max="19" width="2.7109375" customWidth="1"/>
    <col min="26" max="26" width="14.28515625" customWidth="1"/>
    <col min="27" max="27" width="14.85546875" customWidth="1"/>
    <col min="31" max="31" width="14.140625" customWidth="1"/>
  </cols>
  <sheetData>
    <row r="2" spans="2:24" ht="21.75" thickBot="1" x14ac:dyDescent="0.3">
      <c r="B2" s="75" t="s">
        <v>138</v>
      </c>
      <c r="F2" s="75" t="s">
        <v>175</v>
      </c>
      <c r="T2" s="35"/>
      <c r="U2" s="35"/>
      <c r="V2" s="35"/>
      <c r="W2" s="35"/>
      <c r="X2" s="35"/>
    </row>
    <row r="3" spans="2:24" ht="30" x14ac:dyDescent="0.25">
      <c r="B3" s="69" t="s">
        <v>127</v>
      </c>
      <c r="D3" s="80" t="s">
        <v>2</v>
      </c>
      <c r="F3" s="43" t="s">
        <v>168</v>
      </c>
      <c r="H3" s="46">
        <v>0</v>
      </c>
      <c r="I3" s="47"/>
      <c r="J3" s="48" t="s">
        <v>71</v>
      </c>
      <c r="L3" s="55">
        <v>11</v>
      </c>
      <c r="M3" s="56" t="s">
        <v>67</v>
      </c>
      <c r="N3" s="57">
        <v>1</v>
      </c>
      <c r="P3" s="46" t="s">
        <v>73</v>
      </c>
      <c r="Q3" s="47" t="s">
        <v>71</v>
      </c>
      <c r="R3" s="48" t="s">
        <v>72</v>
      </c>
      <c r="T3" s="35"/>
      <c r="U3" s="35"/>
      <c r="V3" s="35"/>
      <c r="W3" s="35"/>
      <c r="X3" s="35"/>
    </row>
    <row r="4" spans="2:24" ht="30" x14ac:dyDescent="0.25">
      <c r="B4" s="70" t="s">
        <v>128</v>
      </c>
      <c r="D4" s="79" t="s">
        <v>4</v>
      </c>
      <c r="F4" s="44" t="s">
        <v>169</v>
      </c>
      <c r="H4" s="49">
        <v>5</v>
      </c>
      <c r="I4" s="36"/>
      <c r="J4" s="50" t="s">
        <v>72</v>
      </c>
      <c r="L4" s="58">
        <v>12</v>
      </c>
      <c r="M4" s="54" t="s">
        <v>67</v>
      </c>
      <c r="N4" s="59">
        <v>2</v>
      </c>
      <c r="P4" s="49">
        <v>0</v>
      </c>
      <c r="Q4" s="36">
        <v>0</v>
      </c>
      <c r="R4" s="50">
        <v>0</v>
      </c>
      <c r="T4" s="35"/>
      <c r="U4" s="35"/>
      <c r="V4" s="35"/>
      <c r="W4" s="35"/>
      <c r="X4" s="35"/>
    </row>
    <row r="5" spans="2:24" ht="15.75" x14ac:dyDescent="0.25">
      <c r="B5" s="70" t="s">
        <v>129</v>
      </c>
      <c r="D5" s="79" t="s">
        <v>6</v>
      </c>
      <c r="F5" s="44" t="s">
        <v>171</v>
      </c>
      <c r="H5" s="49">
        <v>10</v>
      </c>
      <c r="I5" s="36"/>
      <c r="J5" s="50"/>
      <c r="L5" s="58">
        <v>13</v>
      </c>
      <c r="M5" s="54" t="s">
        <v>70</v>
      </c>
      <c r="N5" s="59">
        <v>3</v>
      </c>
      <c r="P5" s="49">
        <v>5</v>
      </c>
      <c r="Q5" s="36">
        <v>0</v>
      </c>
      <c r="R5" s="50">
        <v>0</v>
      </c>
      <c r="T5" s="35"/>
      <c r="U5" s="35"/>
      <c r="V5" s="35"/>
      <c r="W5" s="35"/>
      <c r="X5" s="35"/>
    </row>
    <row r="6" spans="2:24" ht="15.75" x14ac:dyDescent="0.25">
      <c r="B6" s="70" t="s">
        <v>130</v>
      </c>
      <c r="D6" s="79" t="s">
        <v>8</v>
      </c>
      <c r="F6" s="44" t="s">
        <v>170</v>
      </c>
      <c r="H6" s="49">
        <v>15</v>
      </c>
      <c r="I6" s="36"/>
      <c r="J6" s="50"/>
      <c r="L6" s="58">
        <v>14</v>
      </c>
      <c r="M6" s="54" t="s">
        <v>68</v>
      </c>
      <c r="N6" s="59">
        <v>4</v>
      </c>
      <c r="P6" s="49">
        <v>10</v>
      </c>
      <c r="Q6" s="36">
        <v>0</v>
      </c>
      <c r="R6" s="50">
        <v>0</v>
      </c>
      <c r="T6" s="35"/>
      <c r="U6" s="35"/>
      <c r="V6" s="35"/>
      <c r="W6" s="35"/>
      <c r="X6" s="35"/>
    </row>
    <row r="7" spans="2:24" ht="15.75" x14ac:dyDescent="0.25">
      <c r="B7" s="70" t="s">
        <v>131</v>
      </c>
      <c r="D7" s="79" t="s">
        <v>165</v>
      </c>
      <c r="F7" s="44" t="s">
        <v>172</v>
      </c>
      <c r="H7" s="49">
        <v>20</v>
      </c>
      <c r="I7" s="36"/>
      <c r="J7" s="50"/>
      <c r="L7" s="58">
        <v>15</v>
      </c>
      <c r="M7" s="54" t="s">
        <v>68</v>
      </c>
      <c r="N7" s="59">
        <v>5</v>
      </c>
      <c r="P7" s="49">
        <v>15</v>
      </c>
      <c r="Q7" s="36">
        <v>0</v>
      </c>
      <c r="R7" s="50">
        <v>0</v>
      </c>
      <c r="T7" s="35"/>
      <c r="U7" s="35"/>
      <c r="V7" s="35"/>
      <c r="W7" s="35"/>
      <c r="X7" s="35"/>
    </row>
    <row r="8" spans="2:24" ht="16.5" thickBot="1" x14ac:dyDescent="0.3">
      <c r="B8" s="70" t="s">
        <v>132</v>
      </c>
      <c r="D8" s="79" t="s">
        <v>166</v>
      </c>
      <c r="F8" s="44" t="s">
        <v>173</v>
      </c>
      <c r="H8" s="51">
        <v>25</v>
      </c>
      <c r="I8" s="52"/>
      <c r="J8" s="53"/>
      <c r="L8" s="58">
        <v>21</v>
      </c>
      <c r="M8" s="54" t="s">
        <v>67</v>
      </c>
      <c r="N8" s="59">
        <v>6</v>
      </c>
      <c r="P8" s="49">
        <v>20</v>
      </c>
      <c r="Q8" s="36">
        <v>0</v>
      </c>
      <c r="R8" s="50">
        <v>0</v>
      </c>
      <c r="T8" s="35"/>
      <c r="U8" s="35"/>
      <c r="V8" s="35"/>
      <c r="W8" s="35"/>
      <c r="X8" s="35"/>
    </row>
    <row r="9" spans="2:24" ht="16.5" thickBot="1" x14ac:dyDescent="0.3">
      <c r="B9" s="70" t="s">
        <v>133</v>
      </c>
      <c r="D9" s="81"/>
      <c r="F9" s="44" t="s">
        <v>174</v>
      </c>
      <c r="L9" s="58">
        <v>22</v>
      </c>
      <c r="M9" s="54" t="s">
        <v>67</v>
      </c>
      <c r="N9" s="59">
        <v>7</v>
      </c>
      <c r="P9" s="49">
        <v>25</v>
      </c>
      <c r="Q9" s="36">
        <v>0</v>
      </c>
      <c r="R9" s="50">
        <v>0</v>
      </c>
      <c r="T9" s="35"/>
      <c r="U9" s="35"/>
      <c r="V9" s="35"/>
      <c r="W9" s="35"/>
      <c r="X9" s="35"/>
    </row>
    <row r="10" spans="2:24" ht="15.75" x14ac:dyDescent="0.25">
      <c r="B10" s="70" t="s">
        <v>134</v>
      </c>
      <c r="F10" s="44"/>
      <c r="H10" s="35">
        <v>1</v>
      </c>
      <c r="L10" s="58">
        <v>23</v>
      </c>
      <c r="M10" s="54" t="s">
        <v>70</v>
      </c>
      <c r="N10" s="59">
        <v>8</v>
      </c>
      <c r="P10" s="49">
        <v>30</v>
      </c>
      <c r="Q10" s="36">
        <v>0</v>
      </c>
      <c r="R10" s="50">
        <v>0</v>
      </c>
      <c r="T10" s="35"/>
      <c r="U10" s="35"/>
      <c r="V10" s="35"/>
      <c r="W10" s="35"/>
      <c r="X10" s="35"/>
    </row>
    <row r="11" spans="2:24" ht="15.75" x14ac:dyDescent="0.25">
      <c r="B11" s="70" t="s">
        <v>135</v>
      </c>
      <c r="F11" s="44"/>
      <c r="H11" s="35">
        <v>2</v>
      </c>
      <c r="L11" s="58">
        <v>24</v>
      </c>
      <c r="M11" s="54" t="s">
        <v>68</v>
      </c>
      <c r="N11" s="59">
        <v>9</v>
      </c>
      <c r="P11" s="49">
        <v>35</v>
      </c>
      <c r="Q11" s="36">
        <v>0</v>
      </c>
      <c r="R11" s="50">
        <v>0</v>
      </c>
      <c r="T11" s="35"/>
      <c r="U11" s="35"/>
      <c r="V11" s="35"/>
      <c r="W11" s="35"/>
      <c r="X11" s="35"/>
    </row>
    <row r="12" spans="2:24" ht="16.5" thickBot="1" x14ac:dyDescent="0.3">
      <c r="B12" s="70" t="s">
        <v>136</v>
      </c>
      <c r="F12" s="45"/>
      <c r="H12" s="35">
        <v>3</v>
      </c>
      <c r="L12" s="58">
        <v>25</v>
      </c>
      <c r="M12" s="54" t="s">
        <v>69</v>
      </c>
      <c r="N12" s="59">
        <v>10</v>
      </c>
      <c r="P12" s="49">
        <v>40</v>
      </c>
      <c r="Q12" s="36">
        <v>0</v>
      </c>
      <c r="R12" s="50">
        <v>0</v>
      </c>
      <c r="T12" s="35"/>
      <c r="U12" s="35"/>
      <c r="V12" s="35"/>
      <c r="W12" s="35"/>
      <c r="X12" s="35"/>
    </row>
    <row r="13" spans="2:24" ht="16.5" thickBot="1" x14ac:dyDescent="0.3">
      <c r="B13" s="71" t="s">
        <v>137</v>
      </c>
      <c r="H13" s="35">
        <v>4</v>
      </c>
      <c r="L13" s="58">
        <v>31</v>
      </c>
      <c r="M13" s="54" t="s">
        <v>67</v>
      </c>
      <c r="N13" s="59">
        <v>11</v>
      </c>
      <c r="P13" s="49">
        <v>45</v>
      </c>
      <c r="Q13" s="36">
        <v>0</v>
      </c>
      <c r="R13" s="50">
        <v>0</v>
      </c>
      <c r="T13" s="35"/>
      <c r="U13" s="35"/>
      <c r="V13" s="35"/>
      <c r="W13" s="35"/>
      <c r="X13" s="35"/>
    </row>
    <row r="14" spans="2:24" x14ac:dyDescent="0.25">
      <c r="H14" s="35">
        <v>5</v>
      </c>
      <c r="L14" s="58">
        <v>32</v>
      </c>
      <c r="M14" s="54" t="s">
        <v>70</v>
      </c>
      <c r="N14" s="59">
        <v>12</v>
      </c>
      <c r="P14" s="49">
        <v>50</v>
      </c>
      <c r="Q14" s="36">
        <v>0</v>
      </c>
      <c r="R14" s="50">
        <v>0</v>
      </c>
      <c r="T14" s="35"/>
      <c r="U14" s="35"/>
      <c r="V14" s="35"/>
      <c r="W14" s="35"/>
      <c r="X14" s="35"/>
    </row>
    <row r="15" spans="2:24" ht="18" customHeight="1" x14ac:dyDescent="0.25">
      <c r="H15" s="35">
        <v>6</v>
      </c>
      <c r="L15" s="58">
        <v>33</v>
      </c>
      <c r="M15" s="54" t="s">
        <v>68</v>
      </c>
      <c r="N15" s="59">
        <v>13</v>
      </c>
      <c r="P15" s="49">
        <v>55</v>
      </c>
      <c r="Q15" s="36">
        <v>1</v>
      </c>
      <c r="R15" s="50">
        <v>1</v>
      </c>
      <c r="X15" s="35"/>
    </row>
    <row r="16" spans="2:24" ht="21.75" thickBot="1" x14ac:dyDescent="0.3">
      <c r="B16" s="75" t="s">
        <v>139</v>
      </c>
      <c r="F16" s="75" t="s">
        <v>176</v>
      </c>
      <c r="H16" s="35">
        <v>7</v>
      </c>
      <c r="L16" s="58">
        <v>34</v>
      </c>
      <c r="M16" s="54" t="s">
        <v>69</v>
      </c>
      <c r="N16" s="59">
        <v>14</v>
      </c>
      <c r="P16" s="49">
        <v>60</v>
      </c>
      <c r="Q16" s="36">
        <v>1</v>
      </c>
      <c r="R16" s="50">
        <v>1</v>
      </c>
      <c r="X16" s="35"/>
    </row>
    <row r="17" spans="2:24" ht="45" x14ac:dyDescent="0.25">
      <c r="B17" s="77" t="s">
        <v>163</v>
      </c>
      <c r="F17" s="72" t="s">
        <v>178</v>
      </c>
      <c r="H17" s="35">
        <v>8</v>
      </c>
      <c r="L17" s="58">
        <v>35</v>
      </c>
      <c r="M17" s="54" t="s">
        <v>69</v>
      </c>
      <c r="N17" s="59">
        <v>15</v>
      </c>
      <c r="P17" s="49">
        <v>65</v>
      </c>
      <c r="Q17" s="36">
        <v>1</v>
      </c>
      <c r="R17" s="50">
        <v>1</v>
      </c>
      <c r="X17" s="35"/>
    </row>
    <row r="18" spans="2:24" ht="45" x14ac:dyDescent="0.25">
      <c r="B18" s="76" t="s">
        <v>162</v>
      </c>
      <c r="F18" s="73" t="s">
        <v>179</v>
      </c>
      <c r="H18" s="35">
        <v>9</v>
      </c>
      <c r="L18" s="58">
        <v>41</v>
      </c>
      <c r="M18" s="54" t="s">
        <v>70</v>
      </c>
      <c r="N18" s="59">
        <v>16</v>
      </c>
      <c r="P18" s="49">
        <v>70</v>
      </c>
      <c r="Q18" s="36">
        <v>1</v>
      </c>
      <c r="R18" s="50">
        <v>1</v>
      </c>
    </row>
    <row r="19" spans="2:24" ht="75" x14ac:dyDescent="0.25">
      <c r="B19" s="76" t="s">
        <v>159</v>
      </c>
      <c r="F19" s="73" t="s">
        <v>180</v>
      </c>
      <c r="H19" s="35">
        <v>10</v>
      </c>
      <c r="L19" s="58">
        <v>42</v>
      </c>
      <c r="M19" s="54" t="s">
        <v>68</v>
      </c>
      <c r="N19" s="59">
        <v>17</v>
      </c>
      <c r="P19" s="49">
        <v>75</v>
      </c>
      <c r="Q19" s="36">
        <v>1</v>
      </c>
      <c r="R19" s="50">
        <v>1</v>
      </c>
      <c r="T19" s="34"/>
      <c r="U19" s="34"/>
      <c r="V19" s="34"/>
      <c r="W19" s="34"/>
      <c r="X19" s="34"/>
    </row>
    <row r="20" spans="2:24" ht="60" x14ac:dyDescent="0.25">
      <c r="B20" s="76" t="s">
        <v>160</v>
      </c>
      <c r="F20" s="73" t="s">
        <v>181</v>
      </c>
      <c r="H20" s="35">
        <v>11</v>
      </c>
      <c r="L20" s="58">
        <v>43</v>
      </c>
      <c r="M20" s="54" t="s">
        <v>68</v>
      </c>
      <c r="N20" s="59">
        <v>18</v>
      </c>
      <c r="P20" s="49">
        <v>80</v>
      </c>
      <c r="Q20" s="36">
        <v>2</v>
      </c>
      <c r="R20" s="50">
        <v>2</v>
      </c>
    </row>
    <row r="21" spans="2:24" x14ac:dyDescent="0.25">
      <c r="B21" s="76" t="s">
        <v>161</v>
      </c>
      <c r="F21" s="73" t="s">
        <v>182</v>
      </c>
      <c r="H21" s="35">
        <v>12</v>
      </c>
      <c r="L21" s="58">
        <v>44</v>
      </c>
      <c r="M21" s="54" t="s">
        <v>69</v>
      </c>
      <c r="N21" s="59">
        <v>19</v>
      </c>
      <c r="P21" s="49">
        <v>85</v>
      </c>
      <c r="Q21" s="36">
        <v>2</v>
      </c>
      <c r="R21" s="50">
        <v>2</v>
      </c>
    </row>
    <row r="22" spans="2:24" ht="30" x14ac:dyDescent="0.25">
      <c r="B22" s="76" t="s">
        <v>157</v>
      </c>
      <c r="F22" s="73" t="s">
        <v>183</v>
      </c>
      <c r="H22" s="35">
        <v>13</v>
      </c>
      <c r="L22" s="58">
        <v>45</v>
      </c>
      <c r="M22" s="54" t="s">
        <v>69</v>
      </c>
      <c r="N22" s="59">
        <v>20</v>
      </c>
      <c r="P22" s="49">
        <v>90</v>
      </c>
      <c r="Q22" s="36">
        <v>2</v>
      </c>
      <c r="R22" s="50">
        <v>2</v>
      </c>
    </row>
    <row r="23" spans="2:24" ht="60" x14ac:dyDescent="0.25">
      <c r="B23" s="76" t="s">
        <v>164</v>
      </c>
      <c r="F23" s="73" t="s">
        <v>189</v>
      </c>
      <c r="H23" s="35">
        <v>14</v>
      </c>
      <c r="L23" s="58">
        <v>51</v>
      </c>
      <c r="M23" s="54" t="s">
        <v>68</v>
      </c>
      <c r="N23" s="59">
        <v>21</v>
      </c>
      <c r="P23" s="49">
        <v>95</v>
      </c>
      <c r="Q23" s="36">
        <v>2</v>
      </c>
      <c r="R23" s="50">
        <v>2</v>
      </c>
    </row>
    <row r="24" spans="2:24" ht="30.75" thickBot="1" x14ac:dyDescent="0.3">
      <c r="B24" s="76" t="s">
        <v>156</v>
      </c>
      <c r="F24" s="73" t="s">
        <v>184</v>
      </c>
      <c r="H24" s="35">
        <v>15</v>
      </c>
      <c r="L24" s="58">
        <v>52</v>
      </c>
      <c r="M24" s="54" t="s">
        <v>68</v>
      </c>
      <c r="N24" s="59">
        <v>22</v>
      </c>
      <c r="P24" s="51">
        <v>100</v>
      </c>
      <c r="Q24" s="52">
        <v>2</v>
      </c>
      <c r="R24" s="53">
        <v>2</v>
      </c>
    </row>
    <row r="25" spans="2:24" ht="45" x14ac:dyDescent="0.25">
      <c r="B25" s="76" t="s">
        <v>158</v>
      </c>
      <c r="F25" s="73" t="s">
        <v>177</v>
      </c>
      <c r="H25" s="35">
        <v>16</v>
      </c>
      <c r="L25" s="58">
        <v>53</v>
      </c>
      <c r="M25" s="54" t="s">
        <v>69</v>
      </c>
      <c r="N25" s="59">
        <v>23</v>
      </c>
    </row>
    <row r="26" spans="2:24" ht="60" x14ac:dyDescent="0.25">
      <c r="B26" s="76" t="s">
        <v>154</v>
      </c>
      <c r="F26" s="73" t="s">
        <v>188</v>
      </c>
      <c r="H26" s="35">
        <v>17</v>
      </c>
      <c r="L26" s="58">
        <v>54</v>
      </c>
      <c r="M26" s="54" t="s">
        <v>69</v>
      </c>
      <c r="N26" s="59">
        <v>24</v>
      </c>
    </row>
    <row r="27" spans="2:24" ht="45.75" thickBot="1" x14ac:dyDescent="0.3">
      <c r="B27" s="78" t="s">
        <v>155</v>
      </c>
      <c r="F27" s="73" t="s">
        <v>185</v>
      </c>
      <c r="H27" s="35">
        <v>18</v>
      </c>
      <c r="L27" s="60">
        <v>55</v>
      </c>
      <c r="M27" s="61" t="s">
        <v>69</v>
      </c>
      <c r="N27" s="62">
        <v>25</v>
      </c>
    </row>
    <row r="28" spans="2:24" x14ac:dyDescent="0.25">
      <c r="F28" s="73" t="s">
        <v>186</v>
      </c>
      <c r="H28" s="35">
        <v>19</v>
      </c>
    </row>
    <row r="29" spans="2:24" x14ac:dyDescent="0.25">
      <c r="F29" s="73" t="s">
        <v>187</v>
      </c>
      <c r="H29" s="35">
        <v>20</v>
      </c>
    </row>
    <row r="30" spans="2:24" ht="21.75" thickBot="1" x14ac:dyDescent="0.3">
      <c r="B30" s="75" t="s">
        <v>140</v>
      </c>
      <c r="C30" s="34"/>
      <c r="D30" s="35"/>
      <c r="E30" s="35"/>
      <c r="F30" s="73"/>
      <c r="G30" s="34"/>
      <c r="H30" s="35">
        <v>21</v>
      </c>
    </row>
    <row r="31" spans="2:24" x14ac:dyDescent="0.25">
      <c r="B31" s="72" t="s">
        <v>146</v>
      </c>
      <c r="C31" s="34"/>
      <c r="D31" s="35"/>
      <c r="E31" s="35"/>
      <c r="F31" s="73"/>
      <c r="G31" s="34"/>
      <c r="H31" s="35">
        <v>22</v>
      </c>
    </row>
    <row r="32" spans="2:24" x14ac:dyDescent="0.25">
      <c r="B32" s="73" t="s">
        <v>150</v>
      </c>
      <c r="C32" s="34"/>
      <c r="D32" s="35"/>
      <c r="E32" s="35"/>
      <c r="F32" s="73"/>
      <c r="G32" s="34"/>
      <c r="H32" s="35">
        <v>23</v>
      </c>
    </row>
    <row r="33" spans="2:8" x14ac:dyDescent="0.25">
      <c r="B33" s="73" t="s">
        <v>151</v>
      </c>
      <c r="C33" s="34"/>
      <c r="D33" s="35"/>
      <c r="E33" s="35"/>
      <c r="F33" s="73"/>
      <c r="G33" s="34"/>
      <c r="H33" s="35">
        <v>24</v>
      </c>
    </row>
    <row r="34" spans="2:8" x14ac:dyDescent="0.25">
      <c r="B34" s="73" t="s">
        <v>190</v>
      </c>
      <c r="C34" s="34"/>
      <c r="D34" s="35"/>
      <c r="E34" s="35"/>
      <c r="F34" s="73"/>
      <c r="G34" s="34"/>
      <c r="H34" s="35">
        <v>25</v>
      </c>
    </row>
    <row r="35" spans="2:8" x14ac:dyDescent="0.25">
      <c r="B35" s="73" t="s">
        <v>147</v>
      </c>
      <c r="C35" s="34"/>
      <c r="D35" s="35"/>
      <c r="E35" s="35"/>
      <c r="F35" s="73"/>
      <c r="G35" s="34"/>
    </row>
    <row r="36" spans="2:8" x14ac:dyDescent="0.25">
      <c r="B36" s="73" t="s">
        <v>148</v>
      </c>
      <c r="F36" s="73"/>
    </row>
    <row r="37" spans="2:8" x14ac:dyDescent="0.25">
      <c r="B37" s="73" t="s">
        <v>144</v>
      </c>
      <c r="F37" s="73"/>
    </row>
    <row r="38" spans="2:8" x14ac:dyDescent="0.25">
      <c r="B38" s="73" t="s">
        <v>149</v>
      </c>
      <c r="F38" s="73"/>
    </row>
    <row r="39" spans="2:8" ht="15.75" thickBot="1" x14ac:dyDescent="0.3">
      <c r="B39" s="73" t="s">
        <v>191</v>
      </c>
      <c r="F39" s="74"/>
    </row>
    <row r="40" spans="2:8" x14ac:dyDescent="0.25">
      <c r="B40" s="73" t="s">
        <v>141</v>
      </c>
    </row>
    <row r="41" spans="2:8" ht="15.75" thickBot="1" x14ac:dyDescent="0.3">
      <c r="B41" s="73" t="s">
        <v>143</v>
      </c>
    </row>
    <row r="42" spans="2:8" x14ac:dyDescent="0.25">
      <c r="B42" s="73" t="s">
        <v>142</v>
      </c>
      <c r="F42" s="63" t="s">
        <v>76</v>
      </c>
    </row>
    <row r="43" spans="2:8" ht="15.75" thickBot="1" x14ac:dyDescent="0.3">
      <c r="B43" s="74" t="s">
        <v>145</v>
      </c>
      <c r="F43" s="64" t="s">
        <v>77</v>
      </c>
    </row>
    <row r="44" spans="2:8" x14ac:dyDescent="0.25">
      <c r="F44" s="64" t="s">
        <v>78</v>
      </c>
    </row>
    <row r="45" spans="2:8" ht="15.75" thickBot="1" x14ac:dyDescent="0.3">
      <c r="F45" s="65" t="s">
        <v>79</v>
      </c>
    </row>
    <row r="47" spans="2:8" ht="15.75" thickBot="1" x14ac:dyDescent="0.3">
      <c r="B47" s="34" t="e">
        <f>CONCATENATE(#REF!,"-",#REF!)</f>
        <v>#REF!</v>
      </c>
    </row>
    <row r="48" spans="2:8" x14ac:dyDescent="0.25">
      <c r="B48" s="34" t="e">
        <f>CONCATENATE(#REF!,"-",#REF!)</f>
        <v>#REF!</v>
      </c>
      <c r="F48" s="66" t="e">
        <f>CONCATENATE(#REF!,"-",#REF!)</f>
        <v>#REF!</v>
      </c>
    </row>
    <row r="49" spans="2:6" x14ac:dyDescent="0.25">
      <c r="B49" s="34" t="e">
        <f>CONCATENATE(#REF!,"-",#REF!)</f>
        <v>#REF!</v>
      </c>
      <c r="F49" s="67" t="e">
        <f>CONCATENATE(#REF!,"-",#REF!)</f>
        <v>#REF!</v>
      </c>
    </row>
    <row r="50" spans="2:6" x14ac:dyDescent="0.25">
      <c r="B50" s="34" t="e">
        <f>CONCATENATE(#REF!,"-",#REF!)</f>
        <v>#REF!</v>
      </c>
      <c r="F50" s="67" t="e">
        <f>CONCATENATE(#REF!,"-",#REF!)</f>
        <v>#REF!</v>
      </c>
    </row>
    <row r="51" spans="2:6" x14ac:dyDescent="0.25">
      <c r="B51" s="34" t="e">
        <f>CONCATENATE(#REF!,"-",#REF!)</f>
        <v>#REF!</v>
      </c>
      <c r="F51" s="67" t="e">
        <f>CONCATENATE(#REF!,"-",#REF!)</f>
        <v>#REF!</v>
      </c>
    </row>
    <row r="52" spans="2:6" ht="15.75" thickBot="1" x14ac:dyDescent="0.3">
      <c r="F52" s="68" t="e">
        <f>CONCATENATE(#REF!,"-",#REF!)</f>
        <v>#REF!</v>
      </c>
    </row>
  </sheetData>
  <sheetProtection algorithmName="SHA-512" hashValue="13dtbLxQw6zA/vaLtZzezJcgY7AmDHd7IIbIp6vdIQ5VQzA0jIkXDnOGmfQ6wFWVu0DccUQ7GT1co6yAavOh1w==" saltValue="bD3GujjSU6e9TKlJ5EG1BQ==" spinCount="100000" sheet="1" formatCells="0" formatColumns="0" formatRows="0" insertColumns="0" insertRows="0" insertHyperlinks="0" deleteColumns="0" deleteRows="0" sort="0" autoFilter="0" pivotTables="0"/>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sheetPr>
  <dimension ref="A1:XFA86"/>
  <sheetViews>
    <sheetView showGridLines="0" view="pageBreakPreview" topLeftCell="A27" zoomScale="70" zoomScaleNormal="80" zoomScaleSheetLayoutView="70" workbookViewId="0">
      <selection activeCell="D25" sqref="D25"/>
    </sheetView>
  </sheetViews>
  <sheetFormatPr baseColWidth="10" defaultColWidth="0" defaultRowHeight="15" x14ac:dyDescent="0.25"/>
  <cols>
    <col min="1" max="1" width="3.28515625" style="82" customWidth="1"/>
    <col min="2" max="2" width="38.42578125" style="82" customWidth="1"/>
    <col min="3" max="3" width="40.7109375" style="82" customWidth="1"/>
    <col min="4" max="4" width="24.85546875" style="82" customWidth="1"/>
    <col min="5" max="5" width="28.7109375" style="82" customWidth="1"/>
    <col min="6" max="6" width="31.7109375" style="82" customWidth="1"/>
    <col min="7" max="9" width="26.140625" style="82" customWidth="1"/>
    <col min="10" max="10" width="22" style="82" bestFit="1" customWidth="1"/>
    <col min="11" max="13" width="5.85546875" style="82" customWidth="1"/>
    <col min="14" max="14" width="14.28515625" style="82" customWidth="1"/>
    <col min="15" max="15" width="21.85546875" style="82" customWidth="1"/>
    <col min="16" max="16" width="14.7109375" style="82" customWidth="1"/>
    <col min="17" max="17" width="9.85546875" style="82" customWidth="1"/>
    <col min="18" max="21" width="5.140625" style="82" customWidth="1"/>
    <col min="22" max="22" width="9.85546875" style="82" customWidth="1"/>
    <col min="23" max="23" width="6.140625" style="82" bestFit="1" customWidth="1"/>
    <col min="24" max="24" width="6" style="82" customWidth="1"/>
    <col min="25" max="27" width="5.85546875" style="82" customWidth="1"/>
    <col min="28" max="28" width="14.140625" style="82" customWidth="1"/>
    <col min="29" max="29" width="11.85546875" style="82" customWidth="1"/>
    <col min="30" max="30" width="36.85546875" style="82" customWidth="1"/>
    <col min="31" max="31" width="13.42578125" style="82" customWidth="1"/>
    <col min="32" max="32" width="9.28515625" style="82" customWidth="1"/>
    <col min="33" max="33" width="22.7109375" style="82" customWidth="1"/>
    <col min="34" max="34" width="25.28515625" style="82" customWidth="1"/>
    <col min="35" max="35" width="16.85546875" style="82" customWidth="1"/>
    <col min="36" max="36" width="20.28515625" style="82" customWidth="1"/>
    <col min="37" max="37" width="17.42578125" style="82" customWidth="1"/>
    <col min="38" max="38" width="31.28515625" style="82" customWidth="1"/>
    <col min="39" max="39" width="18.28515625" style="82" hidden="1" customWidth="1"/>
    <col min="40" max="42" width="43.7109375" style="82" hidden="1" customWidth="1"/>
    <col min="43" max="43" width="19" style="82" hidden="1" customWidth="1"/>
    <col min="44" max="44" width="31.140625" style="82" hidden="1" customWidth="1"/>
    <col min="45" max="46" width="23.42578125" style="82" hidden="1" customWidth="1"/>
    <col min="47" max="47" width="28.7109375" style="82" customWidth="1"/>
    <col min="48" max="48" width="26" style="82" hidden="1" customWidth="1"/>
    <col min="49" max="49" width="18.42578125" style="82" hidden="1" customWidth="1"/>
    <col min="50" max="50" width="17.28515625" style="82" hidden="1" customWidth="1"/>
    <col min="51" max="51" width="19.42578125" style="82" hidden="1" customWidth="1"/>
    <col min="52" max="268" width="11.42578125" style="82" hidden="1"/>
    <col min="269" max="269" width="2.7109375" style="82" hidden="1"/>
    <col min="270" max="270" width="11.42578125" style="82" hidden="1"/>
    <col min="271" max="271" width="36.42578125" style="82" hidden="1"/>
    <col min="272" max="272" width="32.42578125" style="82" hidden="1"/>
    <col min="273" max="273" width="32.28515625" style="82" hidden="1"/>
    <col min="274" max="274" width="38.42578125" style="82" hidden="1"/>
    <col min="275" max="275" width="20" style="82" hidden="1"/>
    <col min="276" max="276" width="10.140625" style="82" hidden="1"/>
    <col min="277" max="277" width="10.28515625" style="82" hidden="1"/>
    <col min="278" max="278" width="14.28515625" style="82" hidden="1"/>
    <col min="279" max="279" width="9.7109375" style="82" hidden="1"/>
    <col min="280" max="280" width="25" style="82" hidden="1"/>
    <col min="281" max="281" width="11.42578125" style="82" hidden="1"/>
    <col min="282" max="285" width="5.140625" style="82" hidden="1"/>
    <col min="286" max="286" width="8.42578125" style="82" hidden="1"/>
    <col min="287" max="288" width="11.42578125" style="82" hidden="1"/>
    <col min="289" max="289" width="10.28515625" style="82" hidden="1"/>
    <col min="290" max="290" width="9.42578125" style="82" hidden="1"/>
    <col min="291" max="291" width="11.42578125" style="82" hidden="1"/>
    <col min="292" max="292" width="9" style="82" hidden="1"/>
    <col min="293" max="293" width="5.140625" style="82" hidden="1"/>
    <col min="294" max="294" width="3.42578125" style="82" hidden="1"/>
    <col min="295" max="295" width="4" style="82" hidden="1"/>
    <col min="296" max="296" width="29.28515625" style="82" hidden="1"/>
    <col min="297" max="297" width="4.7109375" style="82" hidden="1"/>
    <col min="298" max="298" width="4.85546875" style="82" hidden="1"/>
    <col min="299" max="300" width="14.140625" style="82" hidden="1"/>
    <col min="301" max="301" width="17.7109375" style="82" hidden="1"/>
    <col min="302" max="302" width="15.140625" style="82" hidden="1"/>
    <col min="303" max="303" width="16.42578125" style="82" hidden="1"/>
    <col min="304" max="304" width="26.7109375" style="82" hidden="1"/>
    <col min="305" max="305" width="11.42578125" style="82" hidden="1"/>
    <col min="306" max="306" width="11.28515625" style="82" hidden="1"/>
    <col min="307" max="524" width="11.42578125" style="82" hidden="1"/>
    <col min="525" max="525" width="2.7109375" style="82" hidden="1"/>
    <col min="526" max="526" width="11.42578125" style="82" hidden="1"/>
    <col min="527" max="527" width="36.42578125" style="82" hidden="1"/>
    <col min="528" max="528" width="32.42578125" style="82" hidden="1"/>
    <col min="529" max="529" width="32.28515625" style="82" hidden="1"/>
    <col min="530" max="530" width="38.42578125" style="82" hidden="1"/>
    <col min="531" max="531" width="20" style="82" hidden="1"/>
    <col min="532" max="532" width="10.140625" style="82" hidden="1"/>
    <col min="533" max="533" width="10.28515625" style="82" hidden="1"/>
    <col min="534" max="534" width="14.28515625" style="82" hidden="1"/>
    <col min="535" max="535" width="9.7109375" style="82" hidden="1"/>
    <col min="536" max="536" width="25" style="82" hidden="1"/>
    <col min="537" max="537" width="11.42578125" style="82" hidden="1"/>
    <col min="538" max="541" width="5.140625" style="82" hidden="1"/>
    <col min="542" max="542" width="8.42578125" style="82" hidden="1"/>
    <col min="543" max="544" width="11.42578125" style="82" hidden="1"/>
    <col min="545" max="545" width="10.28515625" style="82" hidden="1"/>
    <col min="546" max="546" width="9.42578125" style="82" hidden="1"/>
    <col min="547" max="547" width="11.42578125" style="82" hidden="1"/>
    <col min="548" max="548" width="9" style="82" hidden="1"/>
    <col min="549" max="549" width="5.140625" style="82" hidden="1"/>
    <col min="550" max="550" width="3.42578125" style="82" hidden="1"/>
    <col min="551" max="551" width="4" style="82" hidden="1"/>
    <col min="552" max="552" width="29.28515625" style="82" hidden="1"/>
    <col min="553" max="553" width="4.7109375" style="82" hidden="1"/>
    <col min="554" max="554" width="4.85546875" style="82" hidden="1"/>
    <col min="555" max="556" width="14.140625" style="82" hidden="1"/>
    <col min="557" max="557" width="17.7109375" style="82" hidden="1"/>
    <col min="558" max="558" width="15.140625" style="82" hidden="1"/>
    <col min="559" max="559" width="16.42578125" style="82" hidden="1"/>
    <col min="560" max="560" width="26.7109375" style="82" hidden="1"/>
    <col min="561" max="561" width="11.42578125" style="82" hidden="1"/>
    <col min="562" max="562" width="11.28515625" style="82" hidden="1"/>
    <col min="563" max="780" width="11.42578125" style="82" hidden="1"/>
    <col min="781" max="781" width="2.7109375" style="82" hidden="1"/>
    <col min="782" max="782" width="11.42578125" style="82" hidden="1"/>
    <col min="783" max="783" width="36.42578125" style="82" hidden="1"/>
    <col min="784" max="784" width="32.42578125" style="82" hidden="1"/>
    <col min="785" max="785" width="32.28515625" style="82" hidden="1"/>
    <col min="786" max="786" width="38.42578125" style="82" hidden="1"/>
    <col min="787" max="787" width="20" style="82" hidden="1"/>
    <col min="788" max="788" width="10.140625" style="82" hidden="1"/>
    <col min="789" max="789" width="10.28515625" style="82" hidden="1"/>
    <col min="790" max="790" width="14.28515625" style="82" hidden="1"/>
    <col min="791" max="791" width="9.7109375" style="82" hidden="1"/>
    <col min="792" max="792" width="25" style="82" hidden="1"/>
    <col min="793" max="793" width="11.42578125" style="82" hidden="1"/>
    <col min="794" max="797" width="5.140625" style="82" hidden="1"/>
    <col min="798" max="798" width="8.42578125" style="82" hidden="1"/>
    <col min="799" max="800" width="11.42578125" style="82" hidden="1"/>
    <col min="801" max="801" width="10.28515625" style="82" hidden="1"/>
    <col min="802" max="802" width="9.42578125" style="82" hidden="1"/>
    <col min="803" max="803" width="11.42578125" style="82" hidden="1"/>
    <col min="804" max="804" width="9" style="82" hidden="1"/>
    <col min="805" max="805" width="5.140625" style="82" hidden="1"/>
    <col min="806" max="806" width="3.42578125" style="82" hidden="1"/>
    <col min="807" max="807" width="4" style="82" hidden="1"/>
    <col min="808" max="808" width="29.28515625" style="82" hidden="1"/>
    <col min="809" max="809" width="4.7109375" style="82" hidden="1"/>
    <col min="810" max="810" width="4.85546875" style="82" hidden="1"/>
    <col min="811" max="812" width="14.140625" style="82" hidden="1"/>
    <col min="813" max="813" width="17.7109375" style="82" hidden="1"/>
    <col min="814" max="814" width="15.140625" style="82" hidden="1"/>
    <col min="815" max="815" width="16.42578125" style="82" hidden="1"/>
    <col min="816" max="816" width="26.7109375" style="82" hidden="1"/>
    <col min="817" max="817" width="11.42578125" style="82" hidden="1"/>
    <col min="818" max="818" width="11.28515625" style="82" hidden="1"/>
    <col min="819" max="1036" width="11.42578125" style="82" hidden="1"/>
    <col min="1037" max="1037" width="2.7109375" style="82" hidden="1"/>
    <col min="1038" max="1038" width="11.42578125" style="82" hidden="1"/>
    <col min="1039" max="1039" width="36.42578125" style="82" hidden="1"/>
    <col min="1040" max="1040" width="32.42578125" style="82" hidden="1"/>
    <col min="1041" max="1041" width="32.28515625" style="82" hidden="1"/>
    <col min="1042" max="1042" width="38.42578125" style="82" hidden="1"/>
    <col min="1043" max="1043" width="20" style="82" hidden="1"/>
    <col min="1044" max="1044" width="10.140625" style="82" hidden="1"/>
    <col min="1045" max="1045" width="10.28515625" style="82" hidden="1"/>
    <col min="1046" max="1046" width="14.28515625" style="82" hidden="1"/>
    <col min="1047" max="1047" width="9.7109375" style="82" hidden="1"/>
    <col min="1048" max="1048" width="25" style="82" hidden="1"/>
    <col min="1049" max="1049" width="11.42578125" style="82" hidden="1"/>
    <col min="1050" max="1053" width="5.140625" style="82" hidden="1"/>
    <col min="1054" max="1054" width="8.42578125" style="82" hidden="1"/>
    <col min="1055" max="1056" width="11.42578125" style="82" hidden="1"/>
    <col min="1057" max="1057" width="10.28515625" style="82" hidden="1"/>
    <col min="1058" max="1058" width="9.42578125" style="82" hidden="1"/>
    <col min="1059" max="1059" width="11.42578125" style="82" hidden="1"/>
    <col min="1060" max="1060" width="9" style="82" hidden="1"/>
    <col min="1061" max="1061" width="5.140625" style="82" hidden="1"/>
    <col min="1062" max="1062" width="3.42578125" style="82" hidden="1"/>
    <col min="1063" max="1063" width="4" style="82" hidden="1"/>
    <col min="1064" max="1064" width="29.28515625" style="82" hidden="1"/>
    <col min="1065" max="1065" width="4.7109375" style="82" hidden="1"/>
    <col min="1066" max="1066" width="4.85546875" style="82" hidden="1"/>
    <col min="1067" max="1068" width="14.140625" style="82" hidden="1"/>
    <col min="1069" max="1069" width="17.7109375" style="82" hidden="1"/>
    <col min="1070" max="1070" width="15.140625" style="82" hidden="1"/>
    <col min="1071" max="1071" width="16.42578125" style="82" hidden="1"/>
    <col min="1072" max="1072" width="26.7109375" style="82" hidden="1"/>
    <col min="1073" max="1073" width="11.42578125" style="82" hidden="1"/>
    <col min="1074" max="1074" width="11.28515625" style="82" hidden="1"/>
    <col min="1075" max="1292" width="11.42578125" style="82" hidden="1"/>
    <col min="1293" max="1293" width="2.7109375" style="82" hidden="1"/>
    <col min="1294" max="1294" width="11.42578125" style="82" hidden="1"/>
    <col min="1295" max="1295" width="36.42578125" style="82" hidden="1"/>
    <col min="1296" max="1296" width="32.42578125" style="82" hidden="1"/>
    <col min="1297" max="1297" width="32.28515625" style="82" hidden="1"/>
    <col min="1298" max="1298" width="38.42578125" style="82" hidden="1"/>
    <col min="1299" max="1299" width="20" style="82" hidden="1"/>
    <col min="1300" max="1300" width="10.140625" style="82" hidden="1"/>
    <col min="1301" max="1301" width="10.28515625" style="82" hidden="1"/>
    <col min="1302" max="1302" width="14.28515625" style="82" hidden="1"/>
    <col min="1303" max="1303" width="9.7109375" style="82" hidden="1"/>
    <col min="1304" max="1304" width="25" style="82" hidden="1"/>
    <col min="1305" max="1305" width="11.42578125" style="82" hidden="1"/>
    <col min="1306" max="1309" width="5.140625" style="82" hidden="1"/>
    <col min="1310" max="1310" width="8.42578125" style="82" hidden="1"/>
    <col min="1311" max="1312" width="11.42578125" style="82" hidden="1"/>
    <col min="1313" max="1313" width="10.28515625" style="82" hidden="1"/>
    <col min="1314" max="1314" width="9.42578125" style="82" hidden="1"/>
    <col min="1315" max="1315" width="11.42578125" style="82" hidden="1"/>
    <col min="1316" max="1316" width="9" style="82" hidden="1"/>
    <col min="1317" max="1317" width="5.140625" style="82" hidden="1"/>
    <col min="1318" max="1318" width="3.42578125" style="82" hidden="1"/>
    <col min="1319" max="1319" width="4" style="82" hidden="1"/>
    <col min="1320" max="1320" width="29.28515625" style="82" hidden="1"/>
    <col min="1321" max="1321" width="4.7109375" style="82" hidden="1"/>
    <col min="1322" max="1322" width="4.85546875" style="82" hidden="1"/>
    <col min="1323" max="1324" width="14.140625" style="82" hidden="1"/>
    <col min="1325" max="1325" width="17.7109375" style="82" hidden="1"/>
    <col min="1326" max="1326" width="15.140625" style="82" hidden="1"/>
    <col min="1327" max="1327" width="16.42578125" style="82" hidden="1"/>
    <col min="1328" max="1328" width="26.7109375" style="82" hidden="1"/>
    <col min="1329" max="1329" width="11.42578125" style="82" hidden="1"/>
    <col min="1330" max="1330" width="11.28515625" style="82" hidden="1"/>
    <col min="1331" max="1548" width="11.42578125" style="82" hidden="1"/>
    <col min="1549" max="1549" width="2.7109375" style="82" hidden="1"/>
    <col min="1550" max="1550" width="11.42578125" style="82" hidden="1"/>
    <col min="1551" max="1551" width="36.42578125" style="82" hidden="1"/>
    <col min="1552" max="1552" width="32.42578125" style="82" hidden="1"/>
    <col min="1553" max="1553" width="32.28515625" style="82" hidden="1"/>
    <col min="1554" max="1554" width="38.42578125" style="82" hidden="1"/>
    <col min="1555" max="1555" width="20" style="82" hidden="1"/>
    <col min="1556" max="1556" width="10.140625" style="82" hidden="1"/>
    <col min="1557" max="1557" width="10.28515625" style="82" hidden="1"/>
    <col min="1558" max="1558" width="14.28515625" style="82" hidden="1"/>
    <col min="1559" max="1559" width="9.7109375" style="82" hidden="1"/>
    <col min="1560" max="1560" width="25" style="82" hidden="1"/>
    <col min="1561" max="1561" width="11.42578125" style="82" hidden="1"/>
    <col min="1562" max="1565" width="5.140625" style="82" hidden="1"/>
    <col min="1566" max="1566" width="8.42578125" style="82" hidden="1"/>
    <col min="1567" max="1568" width="11.42578125" style="82" hidden="1"/>
    <col min="1569" max="1569" width="10.28515625" style="82" hidden="1"/>
    <col min="1570" max="1570" width="9.42578125" style="82" hidden="1"/>
    <col min="1571" max="1571" width="11.42578125" style="82" hidden="1"/>
    <col min="1572" max="1572" width="9" style="82" hidden="1"/>
    <col min="1573" max="1573" width="5.140625" style="82" hidden="1"/>
    <col min="1574" max="1574" width="3.42578125" style="82" hidden="1"/>
    <col min="1575" max="1575" width="4" style="82" hidden="1"/>
    <col min="1576" max="1576" width="29.28515625" style="82" hidden="1"/>
    <col min="1577" max="1577" width="4.7109375" style="82" hidden="1"/>
    <col min="1578" max="1578" width="4.85546875" style="82" hidden="1"/>
    <col min="1579" max="1580" width="14.140625" style="82" hidden="1"/>
    <col min="1581" max="1581" width="17.7109375" style="82" hidden="1"/>
    <col min="1582" max="1582" width="15.140625" style="82" hidden="1"/>
    <col min="1583" max="1583" width="16.42578125" style="82" hidden="1"/>
    <col min="1584" max="1584" width="26.7109375" style="82" hidden="1"/>
    <col min="1585" max="1585" width="11.42578125" style="82" hidden="1"/>
    <col min="1586" max="1586" width="11.28515625" style="82" hidden="1"/>
    <col min="1587" max="1804" width="11.42578125" style="82" hidden="1"/>
    <col min="1805" max="1805" width="2.7109375" style="82" hidden="1"/>
    <col min="1806" max="1806" width="11.42578125" style="82" hidden="1"/>
    <col min="1807" max="1807" width="36.42578125" style="82" hidden="1"/>
    <col min="1808" max="1808" width="32.42578125" style="82" hidden="1"/>
    <col min="1809" max="1809" width="32.28515625" style="82" hidden="1"/>
    <col min="1810" max="1810" width="38.42578125" style="82" hidden="1"/>
    <col min="1811" max="1811" width="20" style="82" hidden="1"/>
    <col min="1812" max="1812" width="10.140625" style="82" hidden="1"/>
    <col min="1813" max="1813" width="10.28515625" style="82" hidden="1"/>
    <col min="1814" max="1814" width="14.28515625" style="82" hidden="1"/>
    <col min="1815" max="1815" width="9.7109375" style="82" hidden="1"/>
    <col min="1816" max="1816" width="25" style="82" hidden="1"/>
    <col min="1817" max="1817" width="11.42578125" style="82" hidden="1"/>
    <col min="1818" max="1821" width="5.140625" style="82" hidden="1"/>
    <col min="1822" max="1822" width="8.42578125" style="82" hidden="1"/>
    <col min="1823" max="1824" width="11.42578125" style="82" hidden="1"/>
    <col min="1825" max="1825" width="10.28515625" style="82" hidden="1"/>
    <col min="1826" max="1826" width="9.42578125" style="82" hidden="1"/>
    <col min="1827" max="1827" width="11.42578125" style="82" hidden="1"/>
    <col min="1828" max="1828" width="9" style="82" hidden="1"/>
    <col min="1829" max="1829" width="5.140625" style="82" hidden="1"/>
    <col min="1830" max="1830" width="3.42578125" style="82" hidden="1"/>
    <col min="1831" max="1831" width="4" style="82" hidden="1"/>
    <col min="1832" max="1832" width="29.28515625" style="82" hidden="1"/>
    <col min="1833" max="1833" width="4.7109375" style="82" hidden="1"/>
    <col min="1834" max="1834" width="4.85546875" style="82" hidden="1"/>
    <col min="1835" max="1836" width="14.140625" style="82" hidden="1"/>
    <col min="1837" max="1837" width="17.7109375" style="82" hidden="1"/>
    <col min="1838" max="1838" width="15.140625" style="82" hidden="1"/>
    <col min="1839" max="1839" width="16.42578125" style="82" hidden="1"/>
    <col min="1840" max="1840" width="26.7109375" style="82" hidden="1"/>
    <col min="1841" max="1841" width="11.42578125" style="82" hidden="1"/>
    <col min="1842" max="1842" width="11.28515625" style="82" hidden="1"/>
    <col min="1843" max="2060" width="11.42578125" style="82" hidden="1"/>
    <col min="2061" max="2061" width="2.7109375" style="82" hidden="1"/>
    <col min="2062" max="2062" width="11.42578125" style="82" hidden="1"/>
    <col min="2063" max="2063" width="36.42578125" style="82" hidden="1"/>
    <col min="2064" max="2064" width="32.42578125" style="82" hidden="1"/>
    <col min="2065" max="2065" width="32.28515625" style="82" hidden="1"/>
    <col min="2066" max="2066" width="38.42578125" style="82" hidden="1"/>
    <col min="2067" max="2067" width="20" style="82" hidden="1"/>
    <col min="2068" max="2068" width="10.140625" style="82" hidden="1"/>
    <col min="2069" max="2069" width="10.28515625" style="82" hidden="1"/>
    <col min="2070" max="2070" width="14.28515625" style="82" hidden="1"/>
    <col min="2071" max="2071" width="9.7109375" style="82" hidden="1"/>
    <col min="2072" max="2072" width="25" style="82" hidden="1"/>
    <col min="2073" max="2073" width="11.42578125" style="82" hidden="1"/>
    <col min="2074" max="2077" width="5.140625" style="82" hidden="1"/>
    <col min="2078" max="2078" width="8.42578125" style="82" hidden="1"/>
    <col min="2079" max="2080" width="11.42578125" style="82" hidden="1"/>
    <col min="2081" max="2081" width="10.28515625" style="82" hidden="1"/>
    <col min="2082" max="2082" width="9.42578125" style="82" hidden="1"/>
    <col min="2083" max="2083" width="11.42578125" style="82" hidden="1"/>
    <col min="2084" max="2084" width="9" style="82" hidden="1"/>
    <col min="2085" max="2085" width="5.140625" style="82" hidden="1"/>
    <col min="2086" max="2086" width="3.42578125" style="82" hidden="1"/>
    <col min="2087" max="2087" width="4" style="82" hidden="1"/>
    <col min="2088" max="2088" width="29.28515625" style="82" hidden="1"/>
    <col min="2089" max="2089" width="4.7109375" style="82" hidden="1"/>
    <col min="2090" max="2090" width="4.85546875" style="82" hidden="1"/>
    <col min="2091" max="2092" width="14.140625" style="82" hidden="1"/>
    <col min="2093" max="2093" width="17.7109375" style="82" hidden="1"/>
    <col min="2094" max="2094" width="15.140625" style="82" hidden="1"/>
    <col min="2095" max="2095" width="16.42578125" style="82" hidden="1"/>
    <col min="2096" max="2096" width="26.7109375" style="82" hidden="1"/>
    <col min="2097" max="2097" width="11.42578125" style="82" hidden="1"/>
    <col min="2098" max="2098" width="11.28515625" style="82" hidden="1"/>
    <col min="2099" max="2316" width="11.42578125" style="82" hidden="1"/>
    <col min="2317" max="2317" width="2.7109375" style="82" hidden="1"/>
    <col min="2318" max="2318" width="11.42578125" style="82" hidden="1"/>
    <col min="2319" max="2319" width="36.42578125" style="82" hidden="1"/>
    <col min="2320" max="2320" width="32.42578125" style="82" hidden="1"/>
    <col min="2321" max="2321" width="32.28515625" style="82" hidden="1"/>
    <col min="2322" max="2322" width="38.42578125" style="82" hidden="1"/>
    <col min="2323" max="2323" width="20" style="82" hidden="1"/>
    <col min="2324" max="2324" width="10.140625" style="82" hidden="1"/>
    <col min="2325" max="2325" width="10.28515625" style="82" hidden="1"/>
    <col min="2326" max="2326" width="14.28515625" style="82" hidden="1"/>
    <col min="2327" max="2327" width="9.7109375" style="82" hidden="1"/>
    <col min="2328" max="2328" width="25" style="82" hidden="1"/>
    <col min="2329" max="2329" width="11.42578125" style="82" hidden="1"/>
    <col min="2330" max="2333" width="5.140625" style="82" hidden="1"/>
    <col min="2334" max="2334" width="8.42578125" style="82" hidden="1"/>
    <col min="2335" max="2336" width="11.42578125" style="82" hidden="1"/>
    <col min="2337" max="2337" width="10.28515625" style="82" hidden="1"/>
    <col min="2338" max="2338" width="9.42578125" style="82" hidden="1"/>
    <col min="2339" max="2339" width="11.42578125" style="82" hidden="1"/>
    <col min="2340" max="2340" width="9" style="82" hidden="1"/>
    <col min="2341" max="2341" width="5.140625" style="82" hidden="1"/>
    <col min="2342" max="2342" width="3.42578125" style="82" hidden="1"/>
    <col min="2343" max="2343" width="4" style="82" hidden="1"/>
    <col min="2344" max="2344" width="29.28515625" style="82" hidden="1"/>
    <col min="2345" max="2345" width="4.7109375" style="82" hidden="1"/>
    <col min="2346" max="2346" width="4.85546875" style="82" hidden="1"/>
    <col min="2347" max="2348" width="14.140625" style="82" hidden="1"/>
    <col min="2349" max="2349" width="17.7109375" style="82" hidden="1"/>
    <col min="2350" max="2350" width="15.140625" style="82" hidden="1"/>
    <col min="2351" max="2351" width="16.42578125" style="82" hidden="1"/>
    <col min="2352" max="2352" width="26.7109375" style="82" hidden="1"/>
    <col min="2353" max="2353" width="11.42578125" style="82" hidden="1"/>
    <col min="2354" max="2354" width="11.28515625" style="82" hidden="1"/>
    <col min="2355" max="2572" width="11.42578125" style="82" hidden="1"/>
    <col min="2573" max="2573" width="2.7109375" style="82" hidden="1"/>
    <col min="2574" max="2574" width="11.42578125" style="82" hidden="1"/>
    <col min="2575" max="2575" width="36.42578125" style="82" hidden="1"/>
    <col min="2576" max="2576" width="32.42578125" style="82" hidden="1"/>
    <col min="2577" max="2577" width="32.28515625" style="82" hidden="1"/>
    <col min="2578" max="2578" width="38.42578125" style="82" hidden="1"/>
    <col min="2579" max="2579" width="20" style="82" hidden="1"/>
    <col min="2580" max="2580" width="10.140625" style="82" hidden="1"/>
    <col min="2581" max="2581" width="10.28515625" style="82" hidden="1"/>
    <col min="2582" max="2582" width="14.28515625" style="82" hidden="1"/>
    <col min="2583" max="2583" width="9.7109375" style="82" hidden="1"/>
    <col min="2584" max="2584" width="25" style="82" hidden="1"/>
    <col min="2585" max="2585" width="11.42578125" style="82" hidden="1"/>
    <col min="2586" max="2589" width="5.140625" style="82" hidden="1"/>
    <col min="2590" max="2590" width="8.42578125" style="82" hidden="1"/>
    <col min="2591" max="2592" width="11.42578125" style="82" hidden="1"/>
    <col min="2593" max="2593" width="10.28515625" style="82" hidden="1"/>
    <col min="2594" max="2594" width="9.42578125" style="82" hidden="1"/>
    <col min="2595" max="2595" width="11.42578125" style="82" hidden="1"/>
    <col min="2596" max="2596" width="9" style="82" hidden="1"/>
    <col min="2597" max="2597" width="5.140625" style="82" hidden="1"/>
    <col min="2598" max="2598" width="3.42578125" style="82" hidden="1"/>
    <col min="2599" max="2599" width="4" style="82" hidden="1"/>
    <col min="2600" max="2600" width="29.28515625" style="82" hidden="1"/>
    <col min="2601" max="2601" width="4.7109375" style="82" hidden="1"/>
    <col min="2602" max="2602" width="4.85546875" style="82" hidden="1"/>
    <col min="2603" max="2604" width="14.140625" style="82" hidden="1"/>
    <col min="2605" max="2605" width="17.7109375" style="82" hidden="1"/>
    <col min="2606" max="2606" width="15.140625" style="82" hidden="1"/>
    <col min="2607" max="2607" width="16.42578125" style="82" hidden="1"/>
    <col min="2608" max="2608" width="26.7109375" style="82" hidden="1"/>
    <col min="2609" max="2609" width="11.42578125" style="82" hidden="1"/>
    <col min="2610" max="2610" width="11.28515625" style="82" hidden="1"/>
    <col min="2611" max="2828" width="11.42578125" style="82" hidden="1"/>
    <col min="2829" max="2829" width="2.7109375" style="82" hidden="1"/>
    <col min="2830" max="2830" width="11.42578125" style="82" hidden="1"/>
    <col min="2831" max="2831" width="36.42578125" style="82" hidden="1"/>
    <col min="2832" max="2832" width="32.42578125" style="82" hidden="1"/>
    <col min="2833" max="2833" width="32.28515625" style="82" hidden="1"/>
    <col min="2834" max="2834" width="38.42578125" style="82" hidden="1"/>
    <col min="2835" max="2835" width="20" style="82" hidden="1"/>
    <col min="2836" max="2836" width="10.140625" style="82" hidden="1"/>
    <col min="2837" max="2837" width="10.28515625" style="82" hidden="1"/>
    <col min="2838" max="2838" width="14.28515625" style="82" hidden="1"/>
    <col min="2839" max="2839" width="9.7109375" style="82" hidden="1"/>
    <col min="2840" max="2840" width="25" style="82" hidden="1"/>
    <col min="2841" max="2841" width="11.42578125" style="82" hidden="1"/>
    <col min="2842" max="2845" width="5.140625" style="82" hidden="1"/>
    <col min="2846" max="2846" width="8.42578125" style="82" hidden="1"/>
    <col min="2847" max="2848" width="11.42578125" style="82" hidden="1"/>
    <col min="2849" max="2849" width="10.28515625" style="82" hidden="1"/>
    <col min="2850" max="2850" width="9.42578125" style="82" hidden="1"/>
    <col min="2851" max="2851" width="11.42578125" style="82" hidden="1"/>
    <col min="2852" max="2852" width="9" style="82" hidden="1"/>
    <col min="2853" max="2853" width="5.140625" style="82" hidden="1"/>
    <col min="2854" max="2854" width="3.42578125" style="82" hidden="1"/>
    <col min="2855" max="2855" width="4" style="82" hidden="1"/>
    <col min="2856" max="2856" width="29.28515625" style="82" hidden="1"/>
    <col min="2857" max="2857" width="4.7109375" style="82" hidden="1"/>
    <col min="2858" max="2858" width="4.85546875" style="82" hidden="1"/>
    <col min="2859" max="2860" width="14.140625" style="82" hidden="1"/>
    <col min="2861" max="2861" width="17.7109375" style="82" hidden="1"/>
    <col min="2862" max="2862" width="15.140625" style="82" hidden="1"/>
    <col min="2863" max="2863" width="16.42578125" style="82" hidden="1"/>
    <col min="2864" max="2864" width="26.7109375" style="82" hidden="1"/>
    <col min="2865" max="2865" width="11.42578125" style="82" hidden="1"/>
    <col min="2866" max="2866" width="11.28515625" style="82" hidden="1"/>
    <col min="2867" max="3084" width="11.42578125" style="82" hidden="1"/>
    <col min="3085" max="3085" width="2.7109375" style="82" hidden="1"/>
    <col min="3086" max="3086" width="11.42578125" style="82" hidden="1"/>
    <col min="3087" max="3087" width="36.42578125" style="82" hidden="1"/>
    <col min="3088" max="3088" width="32.42578125" style="82" hidden="1"/>
    <col min="3089" max="3089" width="32.28515625" style="82" hidden="1"/>
    <col min="3090" max="3090" width="38.42578125" style="82" hidden="1"/>
    <col min="3091" max="3091" width="20" style="82" hidden="1"/>
    <col min="3092" max="3092" width="10.140625" style="82" hidden="1"/>
    <col min="3093" max="3093" width="10.28515625" style="82" hidden="1"/>
    <col min="3094" max="3094" width="14.28515625" style="82" hidden="1"/>
    <col min="3095" max="3095" width="9.7109375" style="82" hidden="1"/>
    <col min="3096" max="3096" width="25" style="82" hidden="1"/>
    <col min="3097" max="3097" width="11.42578125" style="82" hidden="1"/>
    <col min="3098" max="3101" width="5.140625" style="82" hidden="1"/>
    <col min="3102" max="3102" width="8.42578125" style="82" hidden="1"/>
    <col min="3103" max="3104" width="11.42578125" style="82" hidden="1"/>
    <col min="3105" max="3105" width="10.28515625" style="82" hidden="1"/>
    <col min="3106" max="3106" width="9.42578125" style="82" hidden="1"/>
    <col min="3107" max="3107" width="11.42578125" style="82" hidden="1"/>
    <col min="3108" max="3108" width="9" style="82" hidden="1"/>
    <col min="3109" max="3109" width="5.140625" style="82" hidden="1"/>
    <col min="3110" max="3110" width="3.42578125" style="82" hidden="1"/>
    <col min="3111" max="3111" width="4" style="82" hidden="1"/>
    <col min="3112" max="3112" width="29.28515625" style="82" hidden="1"/>
    <col min="3113" max="3113" width="4.7109375" style="82" hidden="1"/>
    <col min="3114" max="3114" width="4.85546875" style="82" hidden="1"/>
    <col min="3115" max="3116" width="14.140625" style="82" hidden="1"/>
    <col min="3117" max="3117" width="17.7109375" style="82" hidden="1"/>
    <col min="3118" max="3118" width="15.140625" style="82" hidden="1"/>
    <col min="3119" max="3119" width="16.42578125" style="82" hidden="1"/>
    <col min="3120" max="3120" width="26.7109375" style="82" hidden="1"/>
    <col min="3121" max="3121" width="11.42578125" style="82" hidden="1"/>
    <col min="3122" max="3122" width="11.28515625" style="82" hidden="1"/>
    <col min="3123" max="3340" width="11.42578125" style="82" hidden="1"/>
    <col min="3341" max="3341" width="2.7109375" style="82" hidden="1"/>
    <col min="3342" max="3342" width="11.42578125" style="82" hidden="1"/>
    <col min="3343" max="3343" width="36.42578125" style="82" hidden="1"/>
    <col min="3344" max="3344" width="32.42578125" style="82" hidden="1"/>
    <col min="3345" max="3345" width="32.28515625" style="82" hidden="1"/>
    <col min="3346" max="3346" width="38.42578125" style="82" hidden="1"/>
    <col min="3347" max="3347" width="20" style="82" hidden="1"/>
    <col min="3348" max="3348" width="10.140625" style="82" hidden="1"/>
    <col min="3349" max="3349" width="10.28515625" style="82" hidden="1"/>
    <col min="3350" max="3350" width="14.28515625" style="82" hidden="1"/>
    <col min="3351" max="3351" width="9.7109375" style="82" hidden="1"/>
    <col min="3352" max="3352" width="25" style="82" hidden="1"/>
    <col min="3353" max="3353" width="11.42578125" style="82" hidden="1"/>
    <col min="3354" max="3357" width="5.140625" style="82" hidden="1"/>
    <col min="3358" max="3358" width="8.42578125" style="82" hidden="1"/>
    <col min="3359" max="3360" width="11.42578125" style="82" hidden="1"/>
    <col min="3361" max="3361" width="10.28515625" style="82" hidden="1"/>
    <col min="3362" max="3362" width="9.42578125" style="82" hidden="1"/>
    <col min="3363" max="3363" width="11.42578125" style="82" hidden="1"/>
    <col min="3364" max="3364" width="9" style="82" hidden="1"/>
    <col min="3365" max="3365" width="5.140625" style="82" hidden="1"/>
    <col min="3366" max="3366" width="3.42578125" style="82" hidden="1"/>
    <col min="3367" max="3367" width="4" style="82" hidden="1"/>
    <col min="3368" max="3368" width="29.28515625" style="82" hidden="1"/>
    <col min="3369" max="3369" width="4.7109375" style="82" hidden="1"/>
    <col min="3370" max="3370" width="4.85546875" style="82" hidden="1"/>
    <col min="3371" max="3372" width="14.140625" style="82" hidden="1"/>
    <col min="3373" max="3373" width="17.7109375" style="82" hidden="1"/>
    <col min="3374" max="3374" width="15.140625" style="82" hidden="1"/>
    <col min="3375" max="3375" width="16.42578125" style="82" hidden="1"/>
    <col min="3376" max="3376" width="26.7109375" style="82" hidden="1"/>
    <col min="3377" max="3377" width="11.42578125" style="82" hidden="1"/>
    <col min="3378" max="3378" width="11.28515625" style="82" hidden="1"/>
    <col min="3379" max="3596" width="11.42578125" style="82" hidden="1"/>
    <col min="3597" max="3597" width="2.7109375" style="82" hidden="1"/>
    <col min="3598" max="3598" width="11.42578125" style="82" hidden="1"/>
    <col min="3599" max="3599" width="36.42578125" style="82" hidden="1"/>
    <col min="3600" max="3600" width="32.42578125" style="82" hidden="1"/>
    <col min="3601" max="3601" width="32.28515625" style="82" hidden="1"/>
    <col min="3602" max="3602" width="38.42578125" style="82" hidden="1"/>
    <col min="3603" max="3603" width="20" style="82" hidden="1"/>
    <col min="3604" max="3604" width="10.140625" style="82" hidden="1"/>
    <col min="3605" max="3605" width="10.28515625" style="82" hidden="1"/>
    <col min="3606" max="3606" width="14.28515625" style="82" hidden="1"/>
    <col min="3607" max="3607" width="9.7109375" style="82" hidden="1"/>
    <col min="3608" max="3608" width="25" style="82" hidden="1"/>
    <col min="3609" max="3609" width="11.42578125" style="82" hidden="1"/>
    <col min="3610" max="3613" width="5.140625" style="82" hidden="1"/>
    <col min="3614" max="3614" width="8.42578125" style="82" hidden="1"/>
    <col min="3615" max="3616" width="11.42578125" style="82" hidden="1"/>
    <col min="3617" max="3617" width="10.28515625" style="82" hidden="1"/>
    <col min="3618" max="3618" width="9.42578125" style="82" hidden="1"/>
    <col min="3619" max="3619" width="11.42578125" style="82" hidden="1"/>
    <col min="3620" max="3620" width="9" style="82" hidden="1"/>
    <col min="3621" max="3621" width="5.140625" style="82" hidden="1"/>
    <col min="3622" max="3622" width="3.42578125" style="82" hidden="1"/>
    <col min="3623" max="3623" width="4" style="82" hidden="1"/>
    <col min="3624" max="3624" width="29.28515625" style="82" hidden="1"/>
    <col min="3625" max="3625" width="4.7109375" style="82" hidden="1"/>
    <col min="3626" max="3626" width="4.85546875" style="82" hidden="1"/>
    <col min="3627" max="3628" width="14.140625" style="82" hidden="1"/>
    <col min="3629" max="3629" width="17.7109375" style="82" hidden="1"/>
    <col min="3630" max="3630" width="15.140625" style="82" hidden="1"/>
    <col min="3631" max="3631" width="16.42578125" style="82" hidden="1"/>
    <col min="3632" max="3632" width="26.7109375" style="82" hidden="1"/>
    <col min="3633" max="3633" width="11.42578125" style="82" hidden="1"/>
    <col min="3634" max="3634" width="11.28515625" style="82" hidden="1"/>
    <col min="3635" max="3852" width="11.42578125" style="82" hidden="1"/>
    <col min="3853" max="3853" width="2.7109375" style="82" hidden="1"/>
    <col min="3854" max="3854" width="11.42578125" style="82" hidden="1"/>
    <col min="3855" max="3855" width="36.42578125" style="82" hidden="1"/>
    <col min="3856" max="3856" width="32.42578125" style="82" hidden="1"/>
    <col min="3857" max="3857" width="32.28515625" style="82" hidden="1"/>
    <col min="3858" max="3858" width="38.42578125" style="82" hidden="1"/>
    <col min="3859" max="3859" width="20" style="82" hidden="1"/>
    <col min="3860" max="3860" width="10.140625" style="82" hidden="1"/>
    <col min="3861" max="3861" width="10.28515625" style="82" hidden="1"/>
    <col min="3862" max="3862" width="14.28515625" style="82" hidden="1"/>
    <col min="3863" max="3863" width="9.7109375" style="82" hidden="1"/>
    <col min="3864" max="3864" width="25" style="82" hidden="1"/>
    <col min="3865" max="3865" width="11.42578125" style="82" hidden="1"/>
    <col min="3866" max="3869" width="5.140625" style="82" hidden="1"/>
    <col min="3870" max="3870" width="8.42578125" style="82" hidden="1"/>
    <col min="3871" max="3872" width="11.42578125" style="82" hidden="1"/>
    <col min="3873" max="3873" width="10.28515625" style="82" hidden="1"/>
    <col min="3874" max="3874" width="9.42578125" style="82" hidden="1"/>
    <col min="3875" max="3875" width="11.42578125" style="82" hidden="1"/>
    <col min="3876" max="3876" width="9" style="82" hidden="1"/>
    <col min="3877" max="3877" width="5.140625" style="82" hidden="1"/>
    <col min="3878" max="3878" width="3.42578125" style="82" hidden="1"/>
    <col min="3879" max="3879" width="4" style="82" hidden="1"/>
    <col min="3880" max="3880" width="29.28515625" style="82" hidden="1"/>
    <col min="3881" max="3881" width="4.7109375" style="82" hidden="1"/>
    <col min="3882" max="3882" width="4.85546875" style="82" hidden="1"/>
    <col min="3883" max="3884" width="14.140625" style="82" hidden="1"/>
    <col min="3885" max="3885" width="17.7109375" style="82" hidden="1"/>
    <col min="3886" max="3886" width="15.140625" style="82" hidden="1"/>
    <col min="3887" max="3887" width="16.42578125" style="82" hidden="1"/>
    <col min="3888" max="3888" width="26.7109375" style="82" hidden="1"/>
    <col min="3889" max="3889" width="11.42578125" style="82" hidden="1"/>
    <col min="3890" max="3890" width="11.28515625" style="82" hidden="1"/>
    <col min="3891" max="4108" width="11.42578125" style="82" hidden="1"/>
    <col min="4109" max="4109" width="2.7109375" style="82" hidden="1"/>
    <col min="4110" max="4110" width="11.42578125" style="82" hidden="1"/>
    <col min="4111" max="4111" width="36.42578125" style="82" hidden="1"/>
    <col min="4112" max="4112" width="32.42578125" style="82" hidden="1"/>
    <col min="4113" max="4113" width="32.28515625" style="82" hidden="1"/>
    <col min="4114" max="4114" width="38.42578125" style="82" hidden="1"/>
    <col min="4115" max="4115" width="20" style="82" hidden="1"/>
    <col min="4116" max="4116" width="10.140625" style="82" hidden="1"/>
    <col min="4117" max="4117" width="10.28515625" style="82" hidden="1"/>
    <col min="4118" max="4118" width="14.28515625" style="82" hidden="1"/>
    <col min="4119" max="4119" width="9.7109375" style="82" hidden="1"/>
    <col min="4120" max="4120" width="25" style="82" hidden="1"/>
    <col min="4121" max="4121" width="11.42578125" style="82" hidden="1"/>
    <col min="4122" max="4125" width="5.140625" style="82" hidden="1"/>
    <col min="4126" max="4126" width="8.42578125" style="82" hidden="1"/>
    <col min="4127" max="4128" width="11.42578125" style="82" hidden="1"/>
    <col min="4129" max="4129" width="10.28515625" style="82" hidden="1"/>
    <col min="4130" max="4130" width="9.42578125" style="82" hidden="1"/>
    <col min="4131" max="4131" width="11.42578125" style="82" hidden="1"/>
    <col min="4132" max="4132" width="9" style="82" hidden="1"/>
    <col min="4133" max="4133" width="5.140625" style="82" hidden="1"/>
    <col min="4134" max="4134" width="3.42578125" style="82" hidden="1"/>
    <col min="4135" max="4135" width="4" style="82" hidden="1"/>
    <col min="4136" max="4136" width="29.28515625" style="82" hidden="1"/>
    <col min="4137" max="4137" width="4.7109375" style="82" hidden="1"/>
    <col min="4138" max="4138" width="4.85546875" style="82" hidden="1"/>
    <col min="4139" max="4140" width="14.140625" style="82" hidden="1"/>
    <col min="4141" max="4141" width="17.7109375" style="82" hidden="1"/>
    <col min="4142" max="4142" width="15.140625" style="82" hidden="1"/>
    <col min="4143" max="4143" width="16.42578125" style="82" hidden="1"/>
    <col min="4144" max="4144" width="26.7109375" style="82" hidden="1"/>
    <col min="4145" max="4145" width="11.42578125" style="82" hidden="1"/>
    <col min="4146" max="4146" width="11.28515625" style="82" hidden="1"/>
    <col min="4147" max="4364" width="11.42578125" style="82" hidden="1"/>
    <col min="4365" max="4365" width="2.7109375" style="82" hidden="1"/>
    <col min="4366" max="4366" width="11.42578125" style="82" hidden="1"/>
    <col min="4367" max="4367" width="36.42578125" style="82" hidden="1"/>
    <col min="4368" max="4368" width="32.42578125" style="82" hidden="1"/>
    <col min="4369" max="4369" width="32.28515625" style="82" hidden="1"/>
    <col min="4370" max="4370" width="38.42578125" style="82" hidden="1"/>
    <col min="4371" max="4371" width="20" style="82" hidden="1"/>
    <col min="4372" max="4372" width="10.140625" style="82" hidden="1"/>
    <col min="4373" max="4373" width="10.28515625" style="82" hidden="1"/>
    <col min="4374" max="4374" width="14.28515625" style="82" hidden="1"/>
    <col min="4375" max="4375" width="9.7109375" style="82" hidden="1"/>
    <col min="4376" max="4376" width="25" style="82" hidden="1"/>
    <col min="4377" max="4377" width="11.42578125" style="82" hidden="1"/>
    <col min="4378" max="4381" width="5.140625" style="82" hidden="1"/>
    <col min="4382" max="4382" width="8.42578125" style="82" hidden="1"/>
    <col min="4383" max="4384" width="11.42578125" style="82" hidden="1"/>
    <col min="4385" max="4385" width="10.28515625" style="82" hidden="1"/>
    <col min="4386" max="4386" width="9.42578125" style="82" hidden="1"/>
    <col min="4387" max="4387" width="11.42578125" style="82" hidden="1"/>
    <col min="4388" max="4388" width="9" style="82" hidden="1"/>
    <col min="4389" max="4389" width="5.140625" style="82" hidden="1"/>
    <col min="4390" max="4390" width="3.42578125" style="82" hidden="1"/>
    <col min="4391" max="4391" width="4" style="82" hidden="1"/>
    <col min="4392" max="4392" width="29.28515625" style="82" hidden="1"/>
    <col min="4393" max="4393" width="4.7109375" style="82" hidden="1"/>
    <col min="4394" max="4394" width="4.85546875" style="82" hidden="1"/>
    <col min="4395" max="4396" width="14.140625" style="82" hidden="1"/>
    <col min="4397" max="4397" width="17.7109375" style="82" hidden="1"/>
    <col min="4398" max="4398" width="15.140625" style="82" hidden="1"/>
    <col min="4399" max="4399" width="16.42578125" style="82" hidden="1"/>
    <col min="4400" max="4400" width="26.7109375" style="82" hidden="1"/>
    <col min="4401" max="4401" width="11.42578125" style="82" hidden="1"/>
    <col min="4402" max="4402" width="11.28515625" style="82" hidden="1"/>
    <col min="4403" max="4620" width="11.42578125" style="82" hidden="1"/>
    <col min="4621" max="4621" width="2.7109375" style="82" hidden="1"/>
    <col min="4622" max="4622" width="11.42578125" style="82" hidden="1"/>
    <col min="4623" max="4623" width="36.42578125" style="82" hidden="1"/>
    <col min="4624" max="4624" width="32.42578125" style="82" hidden="1"/>
    <col min="4625" max="4625" width="32.28515625" style="82" hidden="1"/>
    <col min="4626" max="4626" width="38.42578125" style="82" hidden="1"/>
    <col min="4627" max="4627" width="20" style="82" hidden="1"/>
    <col min="4628" max="4628" width="10.140625" style="82" hidden="1"/>
    <col min="4629" max="4629" width="10.28515625" style="82" hidden="1"/>
    <col min="4630" max="4630" width="14.28515625" style="82" hidden="1"/>
    <col min="4631" max="4631" width="9.7109375" style="82" hidden="1"/>
    <col min="4632" max="4632" width="25" style="82" hidden="1"/>
    <col min="4633" max="4633" width="11.42578125" style="82" hidden="1"/>
    <col min="4634" max="4637" width="5.140625" style="82" hidden="1"/>
    <col min="4638" max="4638" width="8.42578125" style="82" hidden="1"/>
    <col min="4639" max="4640" width="11.42578125" style="82" hidden="1"/>
    <col min="4641" max="4641" width="10.28515625" style="82" hidden="1"/>
    <col min="4642" max="4642" width="9.42578125" style="82" hidden="1"/>
    <col min="4643" max="4643" width="11.42578125" style="82" hidden="1"/>
    <col min="4644" max="4644" width="9" style="82" hidden="1"/>
    <col min="4645" max="4645" width="5.140625" style="82" hidden="1"/>
    <col min="4646" max="4646" width="3.42578125" style="82" hidden="1"/>
    <col min="4647" max="4647" width="4" style="82" hidden="1"/>
    <col min="4648" max="4648" width="29.28515625" style="82" hidden="1"/>
    <col min="4649" max="4649" width="4.7109375" style="82" hidden="1"/>
    <col min="4650" max="4650" width="4.85546875" style="82" hidden="1"/>
    <col min="4651" max="4652" width="14.140625" style="82" hidden="1"/>
    <col min="4653" max="4653" width="17.7109375" style="82" hidden="1"/>
    <col min="4654" max="4654" width="15.140625" style="82" hidden="1"/>
    <col min="4655" max="4655" width="16.42578125" style="82" hidden="1"/>
    <col min="4656" max="4656" width="26.7109375" style="82" hidden="1"/>
    <col min="4657" max="4657" width="11.42578125" style="82" hidden="1"/>
    <col min="4658" max="4658" width="11.28515625" style="82" hidden="1"/>
    <col min="4659" max="4876" width="11.42578125" style="82" hidden="1"/>
    <col min="4877" max="4877" width="2.7109375" style="82" hidden="1"/>
    <col min="4878" max="4878" width="11.42578125" style="82" hidden="1"/>
    <col min="4879" max="4879" width="36.42578125" style="82" hidden="1"/>
    <col min="4880" max="4880" width="32.42578125" style="82" hidden="1"/>
    <col min="4881" max="4881" width="32.28515625" style="82" hidden="1"/>
    <col min="4882" max="4882" width="38.42578125" style="82" hidden="1"/>
    <col min="4883" max="4883" width="20" style="82" hidden="1"/>
    <col min="4884" max="4884" width="10.140625" style="82" hidden="1"/>
    <col min="4885" max="4885" width="10.28515625" style="82" hidden="1"/>
    <col min="4886" max="4886" width="14.28515625" style="82" hidden="1"/>
    <col min="4887" max="4887" width="9.7109375" style="82" hidden="1"/>
    <col min="4888" max="4888" width="25" style="82" hidden="1"/>
    <col min="4889" max="4889" width="11.42578125" style="82" hidden="1"/>
    <col min="4890" max="4893" width="5.140625" style="82" hidden="1"/>
    <col min="4894" max="4894" width="8.42578125" style="82" hidden="1"/>
    <col min="4895" max="4896" width="11.42578125" style="82" hidden="1"/>
    <col min="4897" max="4897" width="10.28515625" style="82" hidden="1"/>
    <col min="4898" max="4898" width="9.42578125" style="82" hidden="1"/>
    <col min="4899" max="4899" width="11.42578125" style="82" hidden="1"/>
    <col min="4900" max="4900" width="9" style="82" hidden="1"/>
    <col min="4901" max="4901" width="5.140625" style="82" hidden="1"/>
    <col min="4902" max="4902" width="3.42578125" style="82" hidden="1"/>
    <col min="4903" max="4903" width="4" style="82" hidden="1"/>
    <col min="4904" max="4904" width="29.28515625" style="82" hidden="1"/>
    <col min="4905" max="4905" width="4.7109375" style="82" hidden="1"/>
    <col min="4906" max="4906" width="4.85546875" style="82" hidden="1"/>
    <col min="4907" max="4908" width="14.140625" style="82" hidden="1"/>
    <col min="4909" max="4909" width="17.7109375" style="82" hidden="1"/>
    <col min="4910" max="4910" width="15.140625" style="82" hidden="1"/>
    <col min="4911" max="4911" width="16.42578125" style="82" hidden="1"/>
    <col min="4912" max="4912" width="26.7109375" style="82" hidden="1"/>
    <col min="4913" max="4913" width="11.42578125" style="82" hidden="1"/>
    <col min="4914" max="4914" width="11.28515625" style="82" hidden="1"/>
    <col min="4915" max="5132" width="11.42578125" style="82" hidden="1"/>
    <col min="5133" max="5133" width="2.7109375" style="82" hidden="1"/>
    <col min="5134" max="5134" width="11.42578125" style="82" hidden="1"/>
    <col min="5135" max="5135" width="36.42578125" style="82" hidden="1"/>
    <col min="5136" max="5136" width="32.42578125" style="82" hidden="1"/>
    <col min="5137" max="5137" width="32.28515625" style="82" hidden="1"/>
    <col min="5138" max="5138" width="38.42578125" style="82" hidden="1"/>
    <col min="5139" max="5139" width="20" style="82" hidden="1"/>
    <col min="5140" max="5140" width="10.140625" style="82" hidden="1"/>
    <col min="5141" max="5141" width="10.28515625" style="82" hidden="1"/>
    <col min="5142" max="5142" width="14.28515625" style="82" hidden="1"/>
    <col min="5143" max="5143" width="9.7109375" style="82" hidden="1"/>
    <col min="5144" max="5144" width="25" style="82" hidden="1"/>
    <col min="5145" max="5145" width="11.42578125" style="82" hidden="1"/>
    <col min="5146" max="5149" width="5.140625" style="82" hidden="1"/>
    <col min="5150" max="5150" width="8.42578125" style="82" hidden="1"/>
    <col min="5151" max="5152" width="11.42578125" style="82" hidden="1"/>
    <col min="5153" max="5153" width="10.28515625" style="82" hidden="1"/>
    <col min="5154" max="5154" width="9.42578125" style="82" hidden="1"/>
    <col min="5155" max="5155" width="11.42578125" style="82" hidden="1"/>
    <col min="5156" max="5156" width="9" style="82" hidden="1"/>
    <col min="5157" max="5157" width="5.140625" style="82" hidden="1"/>
    <col min="5158" max="5158" width="3.42578125" style="82" hidden="1"/>
    <col min="5159" max="5159" width="4" style="82" hidden="1"/>
    <col min="5160" max="5160" width="29.28515625" style="82" hidden="1"/>
    <col min="5161" max="5161" width="4.7109375" style="82" hidden="1"/>
    <col min="5162" max="5162" width="4.85546875" style="82" hidden="1"/>
    <col min="5163" max="5164" width="14.140625" style="82" hidden="1"/>
    <col min="5165" max="5165" width="17.7109375" style="82" hidden="1"/>
    <col min="5166" max="5166" width="15.140625" style="82" hidden="1"/>
    <col min="5167" max="5167" width="16.42578125" style="82" hidden="1"/>
    <col min="5168" max="5168" width="26.7109375" style="82" hidden="1"/>
    <col min="5169" max="5169" width="11.42578125" style="82" hidden="1"/>
    <col min="5170" max="5170" width="11.28515625" style="82" hidden="1"/>
    <col min="5171" max="5388" width="11.42578125" style="82" hidden="1"/>
    <col min="5389" max="5389" width="2.7109375" style="82" hidden="1"/>
    <col min="5390" max="5390" width="11.42578125" style="82" hidden="1"/>
    <col min="5391" max="5391" width="36.42578125" style="82" hidden="1"/>
    <col min="5392" max="5392" width="32.42578125" style="82" hidden="1"/>
    <col min="5393" max="5393" width="32.28515625" style="82" hidden="1"/>
    <col min="5394" max="5394" width="38.42578125" style="82" hidden="1"/>
    <col min="5395" max="5395" width="20" style="82" hidden="1"/>
    <col min="5396" max="5396" width="10.140625" style="82" hidden="1"/>
    <col min="5397" max="5397" width="10.28515625" style="82" hidden="1"/>
    <col min="5398" max="5398" width="14.28515625" style="82" hidden="1"/>
    <col min="5399" max="5399" width="9.7109375" style="82" hidden="1"/>
    <col min="5400" max="5400" width="25" style="82" hidden="1"/>
    <col min="5401" max="5401" width="11.42578125" style="82" hidden="1"/>
    <col min="5402" max="5405" width="5.140625" style="82" hidden="1"/>
    <col min="5406" max="5406" width="8.42578125" style="82" hidden="1"/>
    <col min="5407" max="5408" width="11.42578125" style="82" hidden="1"/>
    <col min="5409" max="5409" width="10.28515625" style="82" hidden="1"/>
    <col min="5410" max="5410" width="9.42578125" style="82" hidden="1"/>
    <col min="5411" max="5411" width="11.42578125" style="82" hidden="1"/>
    <col min="5412" max="5412" width="9" style="82" hidden="1"/>
    <col min="5413" max="5413" width="5.140625" style="82" hidden="1"/>
    <col min="5414" max="5414" width="3.42578125" style="82" hidden="1"/>
    <col min="5415" max="5415" width="4" style="82" hidden="1"/>
    <col min="5416" max="5416" width="29.28515625" style="82" hidden="1"/>
    <col min="5417" max="5417" width="4.7109375" style="82" hidden="1"/>
    <col min="5418" max="5418" width="4.85546875" style="82" hidden="1"/>
    <col min="5419" max="5420" width="14.140625" style="82" hidden="1"/>
    <col min="5421" max="5421" width="17.7109375" style="82" hidden="1"/>
    <col min="5422" max="5422" width="15.140625" style="82" hidden="1"/>
    <col min="5423" max="5423" width="16.42578125" style="82" hidden="1"/>
    <col min="5424" max="5424" width="26.7109375" style="82" hidden="1"/>
    <col min="5425" max="5425" width="11.42578125" style="82" hidden="1"/>
    <col min="5426" max="5426" width="11.28515625" style="82" hidden="1"/>
    <col min="5427" max="5644" width="11.42578125" style="82" hidden="1"/>
    <col min="5645" max="5645" width="2.7109375" style="82" hidden="1"/>
    <col min="5646" max="5646" width="11.42578125" style="82" hidden="1"/>
    <col min="5647" max="5647" width="36.42578125" style="82" hidden="1"/>
    <col min="5648" max="5648" width="32.42578125" style="82" hidden="1"/>
    <col min="5649" max="5649" width="32.28515625" style="82" hidden="1"/>
    <col min="5650" max="5650" width="38.42578125" style="82" hidden="1"/>
    <col min="5651" max="5651" width="20" style="82" hidden="1"/>
    <col min="5652" max="5652" width="10.140625" style="82" hidden="1"/>
    <col min="5653" max="5653" width="10.28515625" style="82" hidden="1"/>
    <col min="5654" max="5654" width="14.28515625" style="82" hidden="1"/>
    <col min="5655" max="5655" width="9.7109375" style="82" hidden="1"/>
    <col min="5656" max="5656" width="25" style="82" hidden="1"/>
    <col min="5657" max="5657" width="11.42578125" style="82" hidden="1"/>
    <col min="5658" max="5661" width="5.140625" style="82" hidden="1"/>
    <col min="5662" max="5662" width="8.42578125" style="82" hidden="1"/>
    <col min="5663" max="5664" width="11.42578125" style="82" hidden="1"/>
    <col min="5665" max="5665" width="10.28515625" style="82" hidden="1"/>
    <col min="5666" max="5666" width="9.42578125" style="82" hidden="1"/>
    <col min="5667" max="5667" width="11.42578125" style="82" hidden="1"/>
    <col min="5668" max="5668" width="9" style="82" hidden="1"/>
    <col min="5669" max="5669" width="5.140625" style="82" hidden="1"/>
    <col min="5670" max="5670" width="3.42578125" style="82" hidden="1"/>
    <col min="5671" max="5671" width="4" style="82" hidden="1"/>
    <col min="5672" max="5672" width="29.28515625" style="82" hidden="1"/>
    <col min="5673" max="5673" width="4.7109375" style="82" hidden="1"/>
    <col min="5674" max="5674" width="4.85546875" style="82" hidden="1"/>
    <col min="5675" max="5676" width="14.140625" style="82" hidden="1"/>
    <col min="5677" max="5677" width="17.7109375" style="82" hidden="1"/>
    <col min="5678" max="5678" width="15.140625" style="82" hidden="1"/>
    <col min="5679" max="5679" width="16.42578125" style="82" hidden="1"/>
    <col min="5680" max="5680" width="26.7109375" style="82" hidden="1"/>
    <col min="5681" max="5681" width="11.42578125" style="82" hidden="1"/>
    <col min="5682" max="5682" width="11.28515625" style="82" hidden="1"/>
    <col min="5683" max="5900" width="11.42578125" style="82" hidden="1"/>
    <col min="5901" max="5901" width="2.7109375" style="82" hidden="1"/>
    <col min="5902" max="5902" width="11.42578125" style="82" hidden="1"/>
    <col min="5903" max="5903" width="36.42578125" style="82" hidden="1"/>
    <col min="5904" max="5904" width="32.42578125" style="82" hidden="1"/>
    <col min="5905" max="5905" width="32.28515625" style="82" hidden="1"/>
    <col min="5906" max="5906" width="38.42578125" style="82" hidden="1"/>
    <col min="5907" max="5907" width="20" style="82" hidden="1"/>
    <col min="5908" max="5908" width="10.140625" style="82" hidden="1"/>
    <col min="5909" max="5909" width="10.28515625" style="82" hidden="1"/>
    <col min="5910" max="5910" width="14.28515625" style="82" hidden="1"/>
    <col min="5911" max="5911" width="9.7109375" style="82" hidden="1"/>
    <col min="5912" max="5912" width="25" style="82" hidden="1"/>
    <col min="5913" max="5913" width="11.42578125" style="82" hidden="1"/>
    <col min="5914" max="5917" width="5.140625" style="82" hidden="1"/>
    <col min="5918" max="5918" width="8.42578125" style="82" hidden="1"/>
    <col min="5919" max="5920" width="11.42578125" style="82" hidden="1"/>
    <col min="5921" max="5921" width="10.28515625" style="82" hidden="1"/>
    <col min="5922" max="5922" width="9.42578125" style="82" hidden="1"/>
    <col min="5923" max="5923" width="11.42578125" style="82" hidden="1"/>
    <col min="5924" max="5924" width="9" style="82" hidden="1"/>
    <col min="5925" max="5925" width="5.140625" style="82" hidden="1"/>
    <col min="5926" max="5926" width="3.42578125" style="82" hidden="1"/>
    <col min="5927" max="5927" width="4" style="82" hidden="1"/>
    <col min="5928" max="5928" width="29.28515625" style="82" hidden="1"/>
    <col min="5929" max="5929" width="4.7109375" style="82" hidden="1"/>
    <col min="5930" max="5930" width="4.85546875" style="82" hidden="1"/>
    <col min="5931" max="5932" width="14.140625" style="82" hidden="1"/>
    <col min="5933" max="5933" width="17.7109375" style="82" hidden="1"/>
    <col min="5934" max="5934" width="15.140625" style="82" hidden="1"/>
    <col min="5935" max="5935" width="16.42578125" style="82" hidden="1"/>
    <col min="5936" max="5936" width="26.7109375" style="82" hidden="1"/>
    <col min="5937" max="5937" width="11.42578125" style="82" hidden="1"/>
    <col min="5938" max="5938" width="11.28515625" style="82" hidden="1"/>
    <col min="5939" max="6156" width="11.42578125" style="82" hidden="1"/>
    <col min="6157" max="6157" width="2.7109375" style="82" hidden="1"/>
    <col min="6158" max="6158" width="11.42578125" style="82" hidden="1"/>
    <col min="6159" max="6159" width="36.42578125" style="82" hidden="1"/>
    <col min="6160" max="6160" width="32.42578125" style="82" hidden="1"/>
    <col min="6161" max="6161" width="32.28515625" style="82" hidden="1"/>
    <col min="6162" max="6162" width="38.42578125" style="82" hidden="1"/>
    <col min="6163" max="6163" width="20" style="82" hidden="1"/>
    <col min="6164" max="6164" width="10.140625" style="82" hidden="1"/>
    <col min="6165" max="6165" width="10.28515625" style="82" hidden="1"/>
    <col min="6166" max="6166" width="14.28515625" style="82" hidden="1"/>
    <col min="6167" max="6167" width="9.7109375" style="82" hidden="1"/>
    <col min="6168" max="6168" width="25" style="82" hidden="1"/>
    <col min="6169" max="6169" width="11.42578125" style="82" hidden="1"/>
    <col min="6170" max="6173" width="5.140625" style="82" hidden="1"/>
    <col min="6174" max="6174" width="8.42578125" style="82" hidden="1"/>
    <col min="6175" max="6176" width="11.42578125" style="82" hidden="1"/>
    <col min="6177" max="6177" width="10.28515625" style="82" hidden="1"/>
    <col min="6178" max="6178" width="9.42578125" style="82" hidden="1"/>
    <col min="6179" max="6179" width="11.42578125" style="82" hidden="1"/>
    <col min="6180" max="6180" width="9" style="82" hidden="1"/>
    <col min="6181" max="6181" width="5.140625" style="82" hidden="1"/>
    <col min="6182" max="6182" width="3.42578125" style="82" hidden="1"/>
    <col min="6183" max="6183" width="4" style="82" hidden="1"/>
    <col min="6184" max="6184" width="29.28515625" style="82" hidden="1"/>
    <col min="6185" max="6185" width="4.7109375" style="82" hidden="1"/>
    <col min="6186" max="6186" width="4.85546875" style="82" hidden="1"/>
    <col min="6187" max="6188" width="14.140625" style="82" hidden="1"/>
    <col min="6189" max="6189" width="17.7109375" style="82" hidden="1"/>
    <col min="6190" max="6190" width="15.140625" style="82" hidden="1"/>
    <col min="6191" max="6191" width="16.42578125" style="82" hidden="1"/>
    <col min="6192" max="6192" width="26.7109375" style="82" hidden="1"/>
    <col min="6193" max="6193" width="11.42578125" style="82" hidden="1"/>
    <col min="6194" max="6194" width="11.28515625" style="82" hidden="1"/>
    <col min="6195" max="6412" width="11.42578125" style="82" hidden="1"/>
    <col min="6413" max="6413" width="2.7109375" style="82" hidden="1"/>
    <col min="6414" max="6414" width="11.42578125" style="82" hidden="1"/>
    <col min="6415" max="6415" width="36.42578125" style="82" hidden="1"/>
    <col min="6416" max="6416" width="32.42578125" style="82" hidden="1"/>
    <col min="6417" max="6417" width="32.28515625" style="82" hidden="1"/>
    <col min="6418" max="6418" width="38.42578125" style="82" hidden="1"/>
    <col min="6419" max="6419" width="20" style="82" hidden="1"/>
    <col min="6420" max="6420" width="10.140625" style="82" hidden="1"/>
    <col min="6421" max="6421" width="10.28515625" style="82" hidden="1"/>
    <col min="6422" max="6422" width="14.28515625" style="82" hidden="1"/>
    <col min="6423" max="6423" width="9.7109375" style="82" hidden="1"/>
    <col min="6424" max="6424" width="25" style="82" hidden="1"/>
    <col min="6425" max="6425" width="11.42578125" style="82" hidden="1"/>
    <col min="6426" max="6429" width="5.140625" style="82" hidden="1"/>
    <col min="6430" max="6430" width="8.42578125" style="82" hidden="1"/>
    <col min="6431" max="6432" width="11.42578125" style="82" hidden="1"/>
    <col min="6433" max="6433" width="10.28515625" style="82" hidden="1"/>
    <col min="6434" max="6434" width="9.42578125" style="82" hidden="1"/>
    <col min="6435" max="6435" width="11.42578125" style="82" hidden="1"/>
    <col min="6436" max="6436" width="9" style="82" hidden="1"/>
    <col min="6437" max="6437" width="5.140625" style="82" hidden="1"/>
    <col min="6438" max="6438" width="3.42578125" style="82" hidden="1"/>
    <col min="6439" max="6439" width="4" style="82" hidden="1"/>
    <col min="6440" max="6440" width="29.28515625" style="82" hidden="1"/>
    <col min="6441" max="6441" width="4.7109375" style="82" hidden="1"/>
    <col min="6442" max="6442" width="4.85546875" style="82" hidden="1"/>
    <col min="6443" max="6444" width="14.140625" style="82" hidden="1"/>
    <col min="6445" max="6445" width="17.7109375" style="82" hidden="1"/>
    <col min="6446" max="6446" width="15.140625" style="82" hidden="1"/>
    <col min="6447" max="6447" width="16.42578125" style="82" hidden="1"/>
    <col min="6448" max="6448" width="26.7109375" style="82" hidden="1"/>
    <col min="6449" max="6449" width="11.42578125" style="82" hidden="1"/>
    <col min="6450" max="6450" width="11.28515625" style="82" hidden="1"/>
    <col min="6451" max="6668" width="11.42578125" style="82" hidden="1"/>
    <col min="6669" max="6669" width="2.7109375" style="82" hidden="1"/>
    <col min="6670" max="6670" width="11.42578125" style="82" hidden="1"/>
    <col min="6671" max="6671" width="36.42578125" style="82" hidden="1"/>
    <col min="6672" max="6672" width="32.42578125" style="82" hidden="1"/>
    <col min="6673" max="6673" width="32.28515625" style="82" hidden="1"/>
    <col min="6674" max="6674" width="38.42578125" style="82" hidden="1"/>
    <col min="6675" max="6675" width="20" style="82" hidden="1"/>
    <col min="6676" max="6676" width="10.140625" style="82" hidden="1"/>
    <col min="6677" max="6677" width="10.28515625" style="82" hidden="1"/>
    <col min="6678" max="6678" width="14.28515625" style="82" hidden="1"/>
    <col min="6679" max="6679" width="9.7109375" style="82" hidden="1"/>
    <col min="6680" max="6680" width="25" style="82" hidden="1"/>
    <col min="6681" max="6681" width="11.42578125" style="82" hidden="1"/>
    <col min="6682" max="6685" width="5.140625" style="82" hidden="1"/>
    <col min="6686" max="6686" width="8.42578125" style="82" hidden="1"/>
    <col min="6687" max="6688" width="11.42578125" style="82" hidden="1"/>
    <col min="6689" max="6689" width="10.28515625" style="82" hidden="1"/>
    <col min="6690" max="6690" width="9.42578125" style="82" hidden="1"/>
    <col min="6691" max="6691" width="11.42578125" style="82" hidden="1"/>
    <col min="6692" max="6692" width="9" style="82" hidden="1"/>
    <col min="6693" max="6693" width="5.140625" style="82" hidden="1"/>
    <col min="6694" max="6694" width="3.42578125" style="82" hidden="1"/>
    <col min="6695" max="6695" width="4" style="82" hidden="1"/>
    <col min="6696" max="6696" width="29.28515625" style="82" hidden="1"/>
    <col min="6697" max="6697" width="4.7109375" style="82" hidden="1"/>
    <col min="6698" max="6698" width="4.85546875" style="82" hidden="1"/>
    <col min="6699" max="6700" width="14.140625" style="82" hidden="1"/>
    <col min="6701" max="6701" width="17.7109375" style="82" hidden="1"/>
    <col min="6702" max="6702" width="15.140625" style="82" hidden="1"/>
    <col min="6703" max="6703" width="16.42578125" style="82" hidden="1"/>
    <col min="6704" max="6704" width="26.7109375" style="82" hidden="1"/>
    <col min="6705" max="6705" width="11.42578125" style="82" hidden="1"/>
    <col min="6706" max="6706" width="11.28515625" style="82" hidden="1"/>
    <col min="6707" max="6924" width="11.42578125" style="82" hidden="1"/>
    <col min="6925" max="6925" width="2.7109375" style="82" hidden="1"/>
    <col min="6926" max="6926" width="11.42578125" style="82" hidden="1"/>
    <col min="6927" max="6927" width="36.42578125" style="82" hidden="1"/>
    <col min="6928" max="6928" width="32.42578125" style="82" hidden="1"/>
    <col min="6929" max="6929" width="32.28515625" style="82" hidden="1"/>
    <col min="6930" max="6930" width="38.42578125" style="82" hidden="1"/>
    <col min="6931" max="6931" width="20" style="82" hidden="1"/>
    <col min="6932" max="6932" width="10.140625" style="82" hidden="1"/>
    <col min="6933" max="6933" width="10.28515625" style="82" hidden="1"/>
    <col min="6934" max="6934" width="14.28515625" style="82" hidden="1"/>
    <col min="6935" max="6935" width="9.7109375" style="82" hidden="1"/>
    <col min="6936" max="6936" width="25" style="82" hidden="1"/>
    <col min="6937" max="6937" width="11.42578125" style="82" hidden="1"/>
    <col min="6938" max="6941" width="5.140625" style="82" hidden="1"/>
    <col min="6942" max="6942" width="8.42578125" style="82" hidden="1"/>
    <col min="6943" max="6944" width="11.42578125" style="82" hidden="1"/>
    <col min="6945" max="6945" width="10.28515625" style="82" hidden="1"/>
    <col min="6946" max="6946" width="9.42578125" style="82" hidden="1"/>
    <col min="6947" max="6947" width="11.42578125" style="82" hidden="1"/>
    <col min="6948" max="6948" width="9" style="82" hidden="1"/>
    <col min="6949" max="6949" width="5.140625" style="82" hidden="1"/>
    <col min="6950" max="6950" width="3.42578125" style="82" hidden="1"/>
    <col min="6951" max="6951" width="4" style="82" hidden="1"/>
    <col min="6952" max="6952" width="29.28515625" style="82" hidden="1"/>
    <col min="6953" max="6953" width="4.7109375" style="82" hidden="1"/>
    <col min="6954" max="6954" width="4.85546875" style="82" hidden="1"/>
    <col min="6955" max="6956" width="14.140625" style="82" hidden="1"/>
    <col min="6957" max="6957" width="17.7109375" style="82" hidden="1"/>
    <col min="6958" max="6958" width="15.140625" style="82" hidden="1"/>
    <col min="6959" max="6959" width="16.42578125" style="82" hidden="1"/>
    <col min="6960" max="6960" width="26.7109375" style="82" hidden="1"/>
    <col min="6961" max="6961" width="11.42578125" style="82" hidden="1"/>
    <col min="6962" max="6962" width="11.28515625" style="82" hidden="1"/>
    <col min="6963" max="7180" width="11.42578125" style="82" hidden="1"/>
    <col min="7181" max="7181" width="2.7109375" style="82" hidden="1"/>
    <col min="7182" max="7182" width="11.42578125" style="82" hidden="1"/>
    <col min="7183" max="7183" width="36.42578125" style="82" hidden="1"/>
    <col min="7184" max="7184" width="32.42578125" style="82" hidden="1"/>
    <col min="7185" max="7185" width="32.28515625" style="82" hidden="1"/>
    <col min="7186" max="7186" width="38.42578125" style="82" hidden="1"/>
    <col min="7187" max="7187" width="20" style="82" hidden="1"/>
    <col min="7188" max="7188" width="10.140625" style="82" hidden="1"/>
    <col min="7189" max="7189" width="10.28515625" style="82" hidden="1"/>
    <col min="7190" max="7190" width="14.28515625" style="82" hidden="1"/>
    <col min="7191" max="7191" width="9.7109375" style="82" hidden="1"/>
    <col min="7192" max="7192" width="25" style="82" hidden="1"/>
    <col min="7193" max="7193" width="11.42578125" style="82" hidden="1"/>
    <col min="7194" max="7197" width="5.140625" style="82" hidden="1"/>
    <col min="7198" max="7198" width="8.42578125" style="82" hidden="1"/>
    <col min="7199" max="7200" width="11.42578125" style="82" hidden="1"/>
    <col min="7201" max="7201" width="10.28515625" style="82" hidden="1"/>
    <col min="7202" max="7202" width="9.42578125" style="82" hidden="1"/>
    <col min="7203" max="7203" width="11.42578125" style="82" hidden="1"/>
    <col min="7204" max="7204" width="9" style="82" hidden="1"/>
    <col min="7205" max="7205" width="5.140625" style="82" hidden="1"/>
    <col min="7206" max="7206" width="3.42578125" style="82" hidden="1"/>
    <col min="7207" max="7207" width="4" style="82" hidden="1"/>
    <col min="7208" max="7208" width="29.28515625" style="82" hidden="1"/>
    <col min="7209" max="7209" width="4.7109375" style="82" hidden="1"/>
    <col min="7210" max="7210" width="4.85546875" style="82" hidden="1"/>
    <col min="7211" max="7212" width="14.140625" style="82" hidden="1"/>
    <col min="7213" max="7213" width="17.7109375" style="82" hidden="1"/>
    <col min="7214" max="7214" width="15.140625" style="82" hidden="1"/>
    <col min="7215" max="7215" width="16.42578125" style="82" hidden="1"/>
    <col min="7216" max="7216" width="26.7109375" style="82" hidden="1"/>
    <col min="7217" max="7217" width="11.42578125" style="82" hidden="1"/>
    <col min="7218" max="7218" width="11.28515625" style="82" hidden="1"/>
    <col min="7219" max="7436" width="11.42578125" style="82" hidden="1"/>
    <col min="7437" max="7437" width="2.7109375" style="82" hidden="1"/>
    <col min="7438" max="7438" width="11.42578125" style="82" hidden="1"/>
    <col min="7439" max="7439" width="36.42578125" style="82" hidden="1"/>
    <col min="7440" max="7440" width="32.42578125" style="82" hidden="1"/>
    <col min="7441" max="7441" width="32.28515625" style="82" hidden="1"/>
    <col min="7442" max="7442" width="38.42578125" style="82" hidden="1"/>
    <col min="7443" max="7443" width="20" style="82" hidden="1"/>
    <col min="7444" max="7444" width="10.140625" style="82" hidden="1"/>
    <col min="7445" max="7445" width="10.28515625" style="82" hidden="1"/>
    <col min="7446" max="7446" width="14.28515625" style="82" hidden="1"/>
    <col min="7447" max="7447" width="9.7109375" style="82" hidden="1"/>
    <col min="7448" max="7448" width="25" style="82" hidden="1"/>
    <col min="7449" max="7449" width="11.42578125" style="82" hidden="1"/>
    <col min="7450" max="7453" width="5.140625" style="82" hidden="1"/>
    <col min="7454" max="7454" width="8.42578125" style="82" hidden="1"/>
    <col min="7455" max="7456" width="11.42578125" style="82" hidden="1"/>
    <col min="7457" max="7457" width="10.28515625" style="82" hidden="1"/>
    <col min="7458" max="7458" width="9.42578125" style="82" hidden="1"/>
    <col min="7459" max="7459" width="11.42578125" style="82" hidden="1"/>
    <col min="7460" max="7460" width="9" style="82" hidden="1"/>
    <col min="7461" max="7461" width="5.140625" style="82" hidden="1"/>
    <col min="7462" max="7462" width="3.42578125" style="82" hidden="1"/>
    <col min="7463" max="7463" width="4" style="82" hidden="1"/>
    <col min="7464" max="7464" width="29.28515625" style="82" hidden="1"/>
    <col min="7465" max="7465" width="4.7109375" style="82" hidden="1"/>
    <col min="7466" max="7466" width="4.85546875" style="82" hidden="1"/>
    <col min="7467" max="7468" width="14.140625" style="82" hidden="1"/>
    <col min="7469" max="7469" width="17.7109375" style="82" hidden="1"/>
    <col min="7470" max="7470" width="15.140625" style="82" hidden="1"/>
    <col min="7471" max="7471" width="16.42578125" style="82" hidden="1"/>
    <col min="7472" max="7472" width="26.7109375" style="82" hidden="1"/>
    <col min="7473" max="7473" width="11.42578125" style="82" hidden="1"/>
    <col min="7474" max="7474" width="11.28515625" style="82" hidden="1"/>
    <col min="7475" max="7692" width="11.42578125" style="82" hidden="1"/>
    <col min="7693" max="7693" width="2.7109375" style="82" hidden="1"/>
    <col min="7694" max="7694" width="11.42578125" style="82" hidden="1"/>
    <col min="7695" max="7695" width="36.42578125" style="82" hidden="1"/>
    <col min="7696" max="7696" width="32.42578125" style="82" hidden="1"/>
    <col min="7697" max="7697" width="32.28515625" style="82" hidden="1"/>
    <col min="7698" max="7698" width="38.42578125" style="82" hidden="1"/>
    <col min="7699" max="7699" width="20" style="82" hidden="1"/>
    <col min="7700" max="7700" width="10.140625" style="82" hidden="1"/>
    <col min="7701" max="7701" width="10.28515625" style="82" hidden="1"/>
    <col min="7702" max="7702" width="14.28515625" style="82" hidden="1"/>
    <col min="7703" max="7703" width="9.7109375" style="82" hidden="1"/>
    <col min="7704" max="7704" width="25" style="82" hidden="1"/>
    <col min="7705" max="7705" width="11.42578125" style="82" hidden="1"/>
    <col min="7706" max="7709" width="5.140625" style="82" hidden="1"/>
    <col min="7710" max="7710" width="8.42578125" style="82" hidden="1"/>
    <col min="7711" max="7712" width="11.42578125" style="82" hidden="1"/>
    <col min="7713" max="7713" width="10.28515625" style="82" hidden="1"/>
    <col min="7714" max="7714" width="9.42578125" style="82" hidden="1"/>
    <col min="7715" max="7715" width="11.42578125" style="82" hidden="1"/>
    <col min="7716" max="7716" width="9" style="82" hidden="1"/>
    <col min="7717" max="7717" width="5.140625" style="82" hidden="1"/>
    <col min="7718" max="7718" width="3.42578125" style="82" hidden="1"/>
    <col min="7719" max="7719" width="4" style="82" hidden="1"/>
    <col min="7720" max="7720" width="29.28515625" style="82" hidden="1"/>
    <col min="7721" max="7721" width="4.7109375" style="82" hidden="1"/>
    <col min="7722" max="7722" width="4.85546875" style="82" hidden="1"/>
    <col min="7723" max="7724" width="14.140625" style="82" hidden="1"/>
    <col min="7725" max="7725" width="17.7109375" style="82" hidden="1"/>
    <col min="7726" max="7726" width="15.140625" style="82" hidden="1"/>
    <col min="7727" max="7727" width="16.42578125" style="82" hidden="1"/>
    <col min="7728" max="7728" width="26.7109375" style="82" hidden="1"/>
    <col min="7729" max="7729" width="11.42578125" style="82" hidden="1"/>
    <col min="7730" max="7730" width="11.28515625" style="82" hidden="1"/>
    <col min="7731" max="7948" width="11.42578125" style="82" hidden="1"/>
    <col min="7949" max="7949" width="2.7109375" style="82" hidden="1"/>
    <col min="7950" max="7950" width="11.42578125" style="82" hidden="1"/>
    <col min="7951" max="7951" width="36.42578125" style="82" hidden="1"/>
    <col min="7952" max="7952" width="32.42578125" style="82" hidden="1"/>
    <col min="7953" max="7953" width="32.28515625" style="82" hidden="1"/>
    <col min="7954" max="7954" width="38.42578125" style="82" hidden="1"/>
    <col min="7955" max="7955" width="20" style="82" hidden="1"/>
    <col min="7956" max="7956" width="10.140625" style="82" hidden="1"/>
    <col min="7957" max="7957" width="10.28515625" style="82" hidden="1"/>
    <col min="7958" max="7958" width="14.28515625" style="82" hidden="1"/>
    <col min="7959" max="7959" width="9.7109375" style="82" hidden="1"/>
    <col min="7960" max="7960" width="25" style="82" hidden="1"/>
    <col min="7961" max="7961" width="11.42578125" style="82" hidden="1"/>
    <col min="7962" max="7965" width="5.140625" style="82" hidden="1"/>
    <col min="7966" max="7966" width="8.42578125" style="82" hidden="1"/>
    <col min="7967" max="7968" width="11.42578125" style="82" hidden="1"/>
    <col min="7969" max="7969" width="10.28515625" style="82" hidden="1"/>
    <col min="7970" max="7970" width="9.42578125" style="82" hidden="1"/>
    <col min="7971" max="7971" width="11.42578125" style="82" hidden="1"/>
    <col min="7972" max="7972" width="9" style="82" hidden="1"/>
    <col min="7973" max="7973" width="5.140625" style="82" hidden="1"/>
    <col min="7974" max="7974" width="3.42578125" style="82" hidden="1"/>
    <col min="7975" max="7975" width="4" style="82" hidden="1"/>
    <col min="7976" max="7976" width="29.28515625" style="82" hidden="1"/>
    <col min="7977" max="7977" width="4.7109375" style="82" hidden="1"/>
    <col min="7978" max="7978" width="4.85546875" style="82" hidden="1"/>
    <col min="7979" max="7980" width="14.140625" style="82" hidden="1"/>
    <col min="7981" max="7981" width="17.7109375" style="82" hidden="1"/>
    <col min="7982" max="7982" width="15.140625" style="82" hidden="1"/>
    <col min="7983" max="7983" width="16.42578125" style="82" hidden="1"/>
    <col min="7984" max="7984" width="26.7109375" style="82" hidden="1"/>
    <col min="7985" max="7985" width="11.42578125" style="82" hidden="1"/>
    <col min="7986" max="7986" width="11.28515625" style="82" hidden="1"/>
    <col min="7987" max="8204" width="11.42578125" style="82" hidden="1"/>
    <col min="8205" max="8205" width="2.7109375" style="82" hidden="1"/>
    <col min="8206" max="8206" width="11.42578125" style="82" hidden="1"/>
    <col min="8207" max="8207" width="36.42578125" style="82" hidden="1"/>
    <col min="8208" max="8208" width="32.42578125" style="82" hidden="1"/>
    <col min="8209" max="8209" width="32.28515625" style="82" hidden="1"/>
    <col min="8210" max="8210" width="38.42578125" style="82" hidden="1"/>
    <col min="8211" max="8211" width="20" style="82" hidden="1"/>
    <col min="8212" max="8212" width="10.140625" style="82" hidden="1"/>
    <col min="8213" max="8213" width="10.28515625" style="82" hidden="1"/>
    <col min="8214" max="8214" width="14.28515625" style="82" hidden="1"/>
    <col min="8215" max="8215" width="9.7109375" style="82" hidden="1"/>
    <col min="8216" max="8216" width="25" style="82" hidden="1"/>
    <col min="8217" max="8217" width="11.42578125" style="82" hidden="1"/>
    <col min="8218" max="8221" width="5.140625" style="82" hidden="1"/>
    <col min="8222" max="8222" width="8.42578125" style="82" hidden="1"/>
    <col min="8223" max="8224" width="11.42578125" style="82" hidden="1"/>
    <col min="8225" max="8225" width="10.28515625" style="82" hidden="1"/>
    <col min="8226" max="8226" width="9.42578125" style="82" hidden="1"/>
    <col min="8227" max="8227" width="11.42578125" style="82" hidden="1"/>
    <col min="8228" max="8228" width="9" style="82" hidden="1"/>
    <col min="8229" max="8229" width="5.140625" style="82" hidden="1"/>
    <col min="8230" max="8230" width="3.42578125" style="82" hidden="1"/>
    <col min="8231" max="8231" width="4" style="82" hidden="1"/>
    <col min="8232" max="8232" width="29.28515625" style="82" hidden="1"/>
    <col min="8233" max="8233" width="4.7109375" style="82" hidden="1"/>
    <col min="8234" max="8234" width="4.85546875" style="82" hidden="1"/>
    <col min="8235" max="8236" width="14.140625" style="82" hidden="1"/>
    <col min="8237" max="8237" width="17.7109375" style="82" hidden="1"/>
    <col min="8238" max="8238" width="15.140625" style="82" hidden="1"/>
    <col min="8239" max="8239" width="16.42578125" style="82" hidden="1"/>
    <col min="8240" max="8240" width="26.7109375" style="82" hidden="1"/>
    <col min="8241" max="8241" width="11.42578125" style="82" hidden="1"/>
    <col min="8242" max="8242" width="11.28515625" style="82" hidden="1"/>
    <col min="8243" max="8460" width="11.42578125" style="82" hidden="1"/>
    <col min="8461" max="8461" width="2.7109375" style="82" hidden="1"/>
    <col min="8462" max="8462" width="11.42578125" style="82" hidden="1"/>
    <col min="8463" max="8463" width="36.42578125" style="82" hidden="1"/>
    <col min="8464" max="8464" width="32.42578125" style="82" hidden="1"/>
    <col min="8465" max="8465" width="32.28515625" style="82" hidden="1"/>
    <col min="8466" max="8466" width="38.42578125" style="82" hidden="1"/>
    <col min="8467" max="8467" width="20" style="82" hidden="1"/>
    <col min="8468" max="8468" width="10.140625" style="82" hidden="1"/>
    <col min="8469" max="8469" width="10.28515625" style="82" hidden="1"/>
    <col min="8470" max="8470" width="14.28515625" style="82" hidden="1"/>
    <col min="8471" max="8471" width="9.7109375" style="82" hidden="1"/>
    <col min="8472" max="8472" width="25" style="82" hidden="1"/>
    <col min="8473" max="8473" width="11.42578125" style="82" hidden="1"/>
    <col min="8474" max="8477" width="5.140625" style="82" hidden="1"/>
    <col min="8478" max="8478" width="8.42578125" style="82" hidden="1"/>
    <col min="8479" max="8480" width="11.42578125" style="82" hidden="1"/>
    <col min="8481" max="8481" width="10.28515625" style="82" hidden="1"/>
    <col min="8482" max="8482" width="9.42578125" style="82" hidden="1"/>
    <col min="8483" max="8483" width="11.42578125" style="82" hidden="1"/>
    <col min="8484" max="8484" width="9" style="82" hidden="1"/>
    <col min="8485" max="8485" width="5.140625" style="82" hidden="1"/>
    <col min="8486" max="8486" width="3.42578125" style="82" hidden="1"/>
    <col min="8487" max="8487" width="4" style="82" hidden="1"/>
    <col min="8488" max="8488" width="29.28515625" style="82" hidden="1"/>
    <col min="8489" max="8489" width="4.7109375" style="82" hidden="1"/>
    <col min="8490" max="8490" width="4.85546875" style="82" hidden="1"/>
    <col min="8491" max="8492" width="14.140625" style="82" hidden="1"/>
    <col min="8493" max="8493" width="17.7109375" style="82" hidden="1"/>
    <col min="8494" max="8494" width="15.140625" style="82" hidden="1"/>
    <col min="8495" max="8495" width="16.42578125" style="82" hidden="1"/>
    <col min="8496" max="8496" width="26.7109375" style="82" hidden="1"/>
    <col min="8497" max="8497" width="11.42578125" style="82" hidden="1"/>
    <col min="8498" max="8498" width="11.28515625" style="82" hidden="1"/>
    <col min="8499" max="8716" width="11.42578125" style="82" hidden="1"/>
    <col min="8717" max="8717" width="2.7109375" style="82" hidden="1"/>
    <col min="8718" max="8718" width="11.42578125" style="82" hidden="1"/>
    <col min="8719" max="8719" width="36.42578125" style="82" hidden="1"/>
    <col min="8720" max="8720" width="32.42578125" style="82" hidden="1"/>
    <col min="8721" max="8721" width="32.28515625" style="82" hidden="1"/>
    <col min="8722" max="8722" width="38.42578125" style="82" hidden="1"/>
    <col min="8723" max="8723" width="20" style="82" hidden="1"/>
    <col min="8724" max="8724" width="10.140625" style="82" hidden="1"/>
    <col min="8725" max="8725" width="10.28515625" style="82" hidden="1"/>
    <col min="8726" max="8726" width="14.28515625" style="82" hidden="1"/>
    <col min="8727" max="8727" width="9.7109375" style="82" hidden="1"/>
    <col min="8728" max="8728" width="25" style="82" hidden="1"/>
    <col min="8729" max="8729" width="11.42578125" style="82" hidden="1"/>
    <col min="8730" max="8733" width="5.140625" style="82" hidden="1"/>
    <col min="8734" max="8734" width="8.42578125" style="82" hidden="1"/>
    <col min="8735" max="8736" width="11.42578125" style="82" hidden="1"/>
    <col min="8737" max="8737" width="10.28515625" style="82" hidden="1"/>
    <col min="8738" max="8738" width="9.42578125" style="82" hidden="1"/>
    <col min="8739" max="8739" width="11.42578125" style="82" hidden="1"/>
    <col min="8740" max="8740" width="9" style="82" hidden="1"/>
    <col min="8741" max="8741" width="5.140625" style="82" hidden="1"/>
    <col min="8742" max="8742" width="3.42578125" style="82" hidden="1"/>
    <col min="8743" max="8743" width="4" style="82" hidden="1"/>
    <col min="8744" max="8744" width="29.28515625" style="82" hidden="1"/>
    <col min="8745" max="8745" width="4.7109375" style="82" hidden="1"/>
    <col min="8746" max="8746" width="4.85546875" style="82" hidden="1"/>
    <col min="8747" max="8748" width="14.140625" style="82" hidden="1"/>
    <col min="8749" max="8749" width="17.7109375" style="82" hidden="1"/>
    <col min="8750" max="8750" width="15.140625" style="82" hidden="1"/>
    <col min="8751" max="8751" width="16.42578125" style="82" hidden="1"/>
    <col min="8752" max="8752" width="26.7109375" style="82" hidden="1"/>
    <col min="8753" max="8753" width="11.42578125" style="82" hidden="1"/>
    <col min="8754" max="8754" width="11.28515625" style="82" hidden="1"/>
    <col min="8755" max="8972" width="11.42578125" style="82" hidden="1"/>
    <col min="8973" max="8973" width="2.7109375" style="82" hidden="1"/>
    <col min="8974" max="8974" width="11.42578125" style="82" hidden="1"/>
    <col min="8975" max="8975" width="36.42578125" style="82" hidden="1"/>
    <col min="8976" max="8976" width="32.42578125" style="82" hidden="1"/>
    <col min="8977" max="8977" width="32.28515625" style="82" hidden="1"/>
    <col min="8978" max="8978" width="38.42578125" style="82" hidden="1"/>
    <col min="8979" max="8979" width="20" style="82" hidden="1"/>
    <col min="8980" max="8980" width="10.140625" style="82" hidden="1"/>
    <col min="8981" max="8981" width="10.28515625" style="82" hidden="1"/>
    <col min="8982" max="8982" width="14.28515625" style="82" hidden="1"/>
    <col min="8983" max="8983" width="9.7109375" style="82" hidden="1"/>
    <col min="8984" max="8984" width="25" style="82" hidden="1"/>
    <col min="8985" max="8985" width="11.42578125" style="82" hidden="1"/>
    <col min="8986" max="8989" width="5.140625" style="82" hidden="1"/>
    <col min="8990" max="8990" width="8.42578125" style="82" hidden="1"/>
    <col min="8991" max="8992" width="11.42578125" style="82" hidden="1"/>
    <col min="8993" max="8993" width="10.28515625" style="82" hidden="1"/>
    <col min="8994" max="8994" width="9.42578125" style="82" hidden="1"/>
    <col min="8995" max="8995" width="11.42578125" style="82" hidden="1"/>
    <col min="8996" max="8996" width="9" style="82" hidden="1"/>
    <col min="8997" max="8997" width="5.140625" style="82" hidden="1"/>
    <col min="8998" max="8998" width="3.42578125" style="82" hidden="1"/>
    <col min="8999" max="8999" width="4" style="82" hidden="1"/>
    <col min="9000" max="9000" width="29.28515625" style="82" hidden="1"/>
    <col min="9001" max="9001" width="4.7109375" style="82" hidden="1"/>
    <col min="9002" max="9002" width="4.85546875" style="82" hidden="1"/>
    <col min="9003" max="9004" width="14.140625" style="82" hidden="1"/>
    <col min="9005" max="9005" width="17.7109375" style="82" hidden="1"/>
    <col min="9006" max="9006" width="15.140625" style="82" hidden="1"/>
    <col min="9007" max="9007" width="16.42578125" style="82" hidden="1"/>
    <col min="9008" max="9008" width="26.7109375" style="82" hidden="1"/>
    <col min="9009" max="9009" width="11.42578125" style="82" hidden="1"/>
    <col min="9010" max="9010" width="11.28515625" style="82" hidden="1"/>
    <col min="9011" max="9228" width="11.42578125" style="82" hidden="1"/>
    <col min="9229" max="9229" width="2.7109375" style="82" hidden="1"/>
    <col min="9230" max="9230" width="11.42578125" style="82" hidden="1"/>
    <col min="9231" max="9231" width="36.42578125" style="82" hidden="1"/>
    <col min="9232" max="9232" width="32.42578125" style="82" hidden="1"/>
    <col min="9233" max="9233" width="32.28515625" style="82" hidden="1"/>
    <col min="9234" max="9234" width="38.42578125" style="82" hidden="1"/>
    <col min="9235" max="9235" width="20" style="82" hidden="1"/>
    <col min="9236" max="9236" width="10.140625" style="82" hidden="1"/>
    <col min="9237" max="9237" width="10.28515625" style="82" hidden="1"/>
    <col min="9238" max="9238" width="14.28515625" style="82" hidden="1"/>
    <col min="9239" max="9239" width="9.7109375" style="82" hidden="1"/>
    <col min="9240" max="9240" width="25" style="82" hidden="1"/>
    <col min="9241" max="9241" width="11.42578125" style="82" hidden="1"/>
    <col min="9242" max="9245" width="5.140625" style="82" hidden="1"/>
    <col min="9246" max="9246" width="8.42578125" style="82" hidden="1"/>
    <col min="9247" max="9248" width="11.42578125" style="82" hidden="1"/>
    <col min="9249" max="9249" width="10.28515625" style="82" hidden="1"/>
    <col min="9250" max="9250" width="9.42578125" style="82" hidden="1"/>
    <col min="9251" max="9251" width="11.42578125" style="82" hidden="1"/>
    <col min="9252" max="9252" width="9" style="82" hidden="1"/>
    <col min="9253" max="9253" width="5.140625" style="82" hidden="1"/>
    <col min="9254" max="9254" width="3.42578125" style="82" hidden="1"/>
    <col min="9255" max="9255" width="4" style="82" hidden="1"/>
    <col min="9256" max="9256" width="29.28515625" style="82" hidden="1"/>
    <col min="9257" max="9257" width="4.7109375" style="82" hidden="1"/>
    <col min="9258" max="9258" width="4.85546875" style="82" hidden="1"/>
    <col min="9259" max="9260" width="14.140625" style="82" hidden="1"/>
    <col min="9261" max="9261" width="17.7109375" style="82" hidden="1"/>
    <col min="9262" max="9262" width="15.140625" style="82" hidden="1"/>
    <col min="9263" max="9263" width="16.42578125" style="82" hidden="1"/>
    <col min="9264" max="9264" width="26.7109375" style="82" hidden="1"/>
    <col min="9265" max="9265" width="11.42578125" style="82" hidden="1"/>
    <col min="9266" max="9266" width="11.28515625" style="82" hidden="1"/>
    <col min="9267" max="9484" width="11.42578125" style="82" hidden="1"/>
    <col min="9485" max="9485" width="2.7109375" style="82" hidden="1"/>
    <col min="9486" max="9486" width="11.42578125" style="82" hidden="1"/>
    <col min="9487" max="9487" width="36.42578125" style="82" hidden="1"/>
    <col min="9488" max="9488" width="32.42578125" style="82" hidden="1"/>
    <col min="9489" max="9489" width="32.28515625" style="82" hidden="1"/>
    <col min="9490" max="9490" width="38.42578125" style="82" hidden="1"/>
    <col min="9491" max="9491" width="20" style="82" hidden="1"/>
    <col min="9492" max="9492" width="10.140625" style="82" hidden="1"/>
    <col min="9493" max="9493" width="10.28515625" style="82" hidden="1"/>
    <col min="9494" max="9494" width="14.28515625" style="82" hidden="1"/>
    <col min="9495" max="9495" width="9.7109375" style="82" hidden="1"/>
    <col min="9496" max="9496" width="25" style="82" hidden="1"/>
    <col min="9497" max="9497" width="11.42578125" style="82" hidden="1"/>
    <col min="9498" max="9501" width="5.140625" style="82" hidden="1"/>
    <col min="9502" max="9502" width="8.42578125" style="82" hidden="1"/>
    <col min="9503" max="9504" width="11.42578125" style="82" hidden="1"/>
    <col min="9505" max="9505" width="10.28515625" style="82" hidden="1"/>
    <col min="9506" max="9506" width="9.42578125" style="82" hidden="1"/>
    <col min="9507" max="9507" width="11.42578125" style="82" hidden="1"/>
    <col min="9508" max="9508" width="9" style="82" hidden="1"/>
    <col min="9509" max="9509" width="5.140625" style="82" hidden="1"/>
    <col min="9510" max="9510" width="3.42578125" style="82" hidden="1"/>
    <col min="9511" max="9511" width="4" style="82" hidden="1"/>
    <col min="9512" max="9512" width="29.28515625" style="82" hidden="1"/>
    <col min="9513" max="9513" width="4.7109375" style="82" hidden="1"/>
    <col min="9514" max="9514" width="4.85546875" style="82" hidden="1"/>
    <col min="9515" max="9516" width="14.140625" style="82" hidden="1"/>
    <col min="9517" max="9517" width="17.7109375" style="82" hidden="1"/>
    <col min="9518" max="9518" width="15.140625" style="82" hidden="1"/>
    <col min="9519" max="9519" width="16.42578125" style="82" hidden="1"/>
    <col min="9520" max="9520" width="26.7109375" style="82" hidden="1"/>
    <col min="9521" max="9521" width="11.42578125" style="82" hidden="1"/>
    <col min="9522" max="9522" width="11.28515625" style="82" hidden="1"/>
    <col min="9523" max="9740" width="11.42578125" style="82" hidden="1"/>
    <col min="9741" max="9741" width="2.7109375" style="82" hidden="1"/>
    <col min="9742" max="9742" width="11.42578125" style="82" hidden="1"/>
    <col min="9743" max="9743" width="36.42578125" style="82" hidden="1"/>
    <col min="9744" max="9744" width="32.42578125" style="82" hidden="1"/>
    <col min="9745" max="9745" width="32.28515625" style="82" hidden="1"/>
    <col min="9746" max="9746" width="38.42578125" style="82" hidden="1"/>
    <col min="9747" max="9747" width="20" style="82" hidden="1"/>
    <col min="9748" max="9748" width="10.140625" style="82" hidden="1"/>
    <col min="9749" max="9749" width="10.28515625" style="82" hidden="1"/>
    <col min="9750" max="9750" width="14.28515625" style="82" hidden="1"/>
    <col min="9751" max="9751" width="9.7109375" style="82" hidden="1"/>
    <col min="9752" max="9752" width="25" style="82" hidden="1"/>
    <col min="9753" max="9753" width="11.42578125" style="82" hidden="1"/>
    <col min="9754" max="9757" width="5.140625" style="82" hidden="1"/>
    <col min="9758" max="9758" width="8.42578125" style="82" hidden="1"/>
    <col min="9759" max="9760" width="11.42578125" style="82" hidden="1"/>
    <col min="9761" max="9761" width="10.28515625" style="82" hidden="1"/>
    <col min="9762" max="9762" width="9.42578125" style="82" hidden="1"/>
    <col min="9763" max="9763" width="11.42578125" style="82" hidden="1"/>
    <col min="9764" max="9764" width="9" style="82" hidden="1"/>
    <col min="9765" max="9765" width="5.140625" style="82" hidden="1"/>
    <col min="9766" max="9766" width="3.42578125" style="82" hidden="1"/>
    <col min="9767" max="9767" width="4" style="82" hidden="1"/>
    <col min="9768" max="9768" width="29.28515625" style="82" hidden="1"/>
    <col min="9769" max="9769" width="4.7109375" style="82" hidden="1"/>
    <col min="9770" max="9770" width="4.85546875" style="82" hidden="1"/>
    <col min="9771" max="9772" width="14.140625" style="82" hidden="1"/>
    <col min="9773" max="9773" width="17.7109375" style="82" hidden="1"/>
    <col min="9774" max="9774" width="15.140625" style="82" hidden="1"/>
    <col min="9775" max="9775" width="16.42578125" style="82" hidden="1"/>
    <col min="9776" max="9776" width="26.7109375" style="82" hidden="1"/>
    <col min="9777" max="9777" width="11.42578125" style="82" hidden="1"/>
    <col min="9778" max="9778" width="11.28515625" style="82" hidden="1"/>
    <col min="9779" max="9996" width="11.42578125" style="82" hidden="1"/>
    <col min="9997" max="9997" width="2.7109375" style="82" hidden="1"/>
    <col min="9998" max="9998" width="11.42578125" style="82" hidden="1"/>
    <col min="9999" max="9999" width="36.42578125" style="82" hidden="1"/>
    <col min="10000" max="10000" width="32.42578125" style="82" hidden="1"/>
    <col min="10001" max="10001" width="32.28515625" style="82" hidden="1"/>
    <col min="10002" max="10002" width="38.42578125" style="82" hidden="1"/>
    <col min="10003" max="10003" width="20" style="82" hidden="1"/>
    <col min="10004" max="10004" width="10.140625" style="82" hidden="1"/>
    <col min="10005" max="10005" width="10.28515625" style="82" hidden="1"/>
    <col min="10006" max="10006" width="14.28515625" style="82" hidden="1"/>
    <col min="10007" max="10007" width="9.7109375" style="82" hidden="1"/>
    <col min="10008" max="10008" width="25" style="82" hidden="1"/>
    <col min="10009" max="10009" width="11.42578125" style="82" hidden="1"/>
    <col min="10010" max="10013" width="5.140625" style="82" hidden="1"/>
    <col min="10014" max="10014" width="8.42578125" style="82" hidden="1"/>
    <col min="10015" max="10016" width="11.42578125" style="82" hidden="1"/>
    <col min="10017" max="10017" width="10.28515625" style="82" hidden="1"/>
    <col min="10018" max="10018" width="9.42578125" style="82" hidden="1"/>
    <col min="10019" max="10019" width="11.42578125" style="82" hidden="1"/>
    <col min="10020" max="10020" width="9" style="82" hidden="1"/>
    <col min="10021" max="10021" width="5.140625" style="82" hidden="1"/>
    <col min="10022" max="10022" width="3.42578125" style="82" hidden="1"/>
    <col min="10023" max="10023" width="4" style="82" hidden="1"/>
    <col min="10024" max="10024" width="29.28515625" style="82" hidden="1"/>
    <col min="10025" max="10025" width="4.7109375" style="82" hidden="1"/>
    <col min="10026" max="10026" width="4.85546875" style="82" hidden="1"/>
    <col min="10027" max="10028" width="14.140625" style="82" hidden="1"/>
    <col min="10029" max="10029" width="17.7109375" style="82" hidden="1"/>
    <col min="10030" max="10030" width="15.140625" style="82" hidden="1"/>
    <col min="10031" max="10031" width="16.42578125" style="82" hidden="1"/>
    <col min="10032" max="10032" width="26.7109375" style="82" hidden="1"/>
    <col min="10033" max="10033" width="11.42578125" style="82" hidden="1"/>
    <col min="10034" max="10034" width="11.28515625" style="82" hidden="1"/>
    <col min="10035" max="10252" width="11.42578125" style="82" hidden="1"/>
    <col min="10253" max="10253" width="2.7109375" style="82" hidden="1"/>
    <col min="10254" max="10254" width="11.42578125" style="82" hidden="1"/>
    <col min="10255" max="10255" width="36.42578125" style="82" hidden="1"/>
    <col min="10256" max="10256" width="32.42578125" style="82" hidden="1"/>
    <col min="10257" max="10257" width="32.28515625" style="82" hidden="1"/>
    <col min="10258" max="10258" width="38.42578125" style="82" hidden="1"/>
    <col min="10259" max="10259" width="20" style="82" hidden="1"/>
    <col min="10260" max="10260" width="10.140625" style="82" hidden="1"/>
    <col min="10261" max="10261" width="10.28515625" style="82" hidden="1"/>
    <col min="10262" max="10262" width="14.28515625" style="82" hidden="1"/>
    <col min="10263" max="10263" width="9.7109375" style="82" hidden="1"/>
    <col min="10264" max="10264" width="25" style="82" hidden="1"/>
    <col min="10265" max="10265" width="11.42578125" style="82" hidden="1"/>
    <col min="10266" max="10269" width="5.140625" style="82" hidden="1"/>
    <col min="10270" max="10270" width="8.42578125" style="82" hidden="1"/>
    <col min="10271" max="10272" width="11.42578125" style="82" hidden="1"/>
    <col min="10273" max="10273" width="10.28515625" style="82" hidden="1"/>
    <col min="10274" max="10274" width="9.42578125" style="82" hidden="1"/>
    <col min="10275" max="10275" width="11.42578125" style="82" hidden="1"/>
    <col min="10276" max="10276" width="9" style="82" hidden="1"/>
    <col min="10277" max="10277" width="5.140625" style="82" hidden="1"/>
    <col min="10278" max="10278" width="3.42578125" style="82" hidden="1"/>
    <col min="10279" max="10279" width="4" style="82" hidden="1"/>
    <col min="10280" max="10280" width="29.28515625" style="82" hidden="1"/>
    <col min="10281" max="10281" width="4.7109375" style="82" hidden="1"/>
    <col min="10282" max="10282" width="4.85546875" style="82" hidden="1"/>
    <col min="10283" max="10284" width="14.140625" style="82" hidden="1"/>
    <col min="10285" max="10285" width="17.7109375" style="82" hidden="1"/>
    <col min="10286" max="10286" width="15.140625" style="82" hidden="1"/>
    <col min="10287" max="10287" width="16.42578125" style="82" hidden="1"/>
    <col min="10288" max="10288" width="26.7109375" style="82" hidden="1"/>
    <col min="10289" max="10289" width="11.42578125" style="82" hidden="1"/>
    <col min="10290" max="10290" width="11.28515625" style="82" hidden="1"/>
    <col min="10291" max="10508" width="11.42578125" style="82" hidden="1"/>
    <col min="10509" max="10509" width="2.7109375" style="82" hidden="1"/>
    <col min="10510" max="10510" width="11.42578125" style="82" hidden="1"/>
    <col min="10511" max="10511" width="36.42578125" style="82" hidden="1"/>
    <col min="10512" max="10512" width="32.42578125" style="82" hidden="1"/>
    <col min="10513" max="10513" width="32.28515625" style="82" hidden="1"/>
    <col min="10514" max="10514" width="38.42578125" style="82" hidden="1"/>
    <col min="10515" max="10515" width="20" style="82" hidden="1"/>
    <col min="10516" max="10516" width="10.140625" style="82" hidden="1"/>
    <col min="10517" max="10517" width="10.28515625" style="82" hidden="1"/>
    <col min="10518" max="10518" width="14.28515625" style="82" hidden="1"/>
    <col min="10519" max="10519" width="9.7109375" style="82" hidden="1"/>
    <col min="10520" max="10520" width="25" style="82" hidden="1"/>
    <col min="10521" max="10521" width="11.42578125" style="82" hidden="1"/>
    <col min="10522" max="10525" width="5.140625" style="82" hidden="1"/>
    <col min="10526" max="10526" width="8.42578125" style="82" hidden="1"/>
    <col min="10527" max="10528" width="11.42578125" style="82" hidden="1"/>
    <col min="10529" max="10529" width="10.28515625" style="82" hidden="1"/>
    <col min="10530" max="10530" width="9.42578125" style="82" hidden="1"/>
    <col min="10531" max="10531" width="11.42578125" style="82" hidden="1"/>
    <col min="10532" max="10532" width="9" style="82" hidden="1"/>
    <col min="10533" max="10533" width="5.140625" style="82" hidden="1"/>
    <col min="10534" max="10534" width="3.42578125" style="82" hidden="1"/>
    <col min="10535" max="10535" width="4" style="82" hidden="1"/>
    <col min="10536" max="10536" width="29.28515625" style="82" hidden="1"/>
    <col min="10537" max="10537" width="4.7109375" style="82" hidden="1"/>
    <col min="10538" max="10538" width="4.85546875" style="82" hidden="1"/>
    <col min="10539" max="10540" width="14.140625" style="82" hidden="1"/>
    <col min="10541" max="10541" width="17.7109375" style="82" hidden="1"/>
    <col min="10542" max="10542" width="15.140625" style="82" hidden="1"/>
    <col min="10543" max="10543" width="16.42578125" style="82" hidden="1"/>
    <col min="10544" max="10544" width="26.7109375" style="82" hidden="1"/>
    <col min="10545" max="10545" width="11.42578125" style="82" hidden="1"/>
    <col min="10546" max="10546" width="11.28515625" style="82" hidden="1"/>
    <col min="10547" max="10764" width="11.42578125" style="82" hidden="1"/>
    <col min="10765" max="10765" width="2.7109375" style="82" hidden="1"/>
    <col min="10766" max="10766" width="11.42578125" style="82" hidden="1"/>
    <col min="10767" max="10767" width="36.42578125" style="82" hidden="1"/>
    <col min="10768" max="10768" width="32.42578125" style="82" hidden="1"/>
    <col min="10769" max="10769" width="32.28515625" style="82" hidden="1"/>
    <col min="10770" max="10770" width="38.42578125" style="82" hidden="1"/>
    <col min="10771" max="10771" width="20" style="82" hidden="1"/>
    <col min="10772" max="10772" width="10.140625" style="82" hidden="1"/>
    <col min="10773" max="10773" width="10.28515625" style="82" hidden="1"/>
    <col min="10774" max="10774" width="14.28515625" style="82" hidden="1"/>
    <col min="10775" max="10775" width="9.7109375" style="82" hidden="1"/>
    <col min="10776" max="10776" width="25" style="82" hidden="1"/>
    <col min="10777" max="10777" width="11.42578125" style="82" hidden="1"/>
    <col min="10778" max="10781" width="5.140625" style="82" hidden="1"/>
    <col min="10782" max="10782" width="8.42578125" style="82" hidden="1"/>
    <col min="10783" max="10784" width="11.42578125" style="82" hidden="1"/>
    <col min="10785" max="10785" width="10.28515625" style="82" hidden="1"/>
    <col min="10786" max="10786" width="9.42578125" style="82" hidden="1"/>
    <col min="10787" max="10787" width="11.42578125" style="82" hidden="1"/>
    <col min="10788" max="10788" width="9" style="82" hidden="1"/>
    <col min="10789" max="10789" width="5.140625" style="82" hidden="1"/>
    <col min="10790" max="10790" width="3.42578125" style="82" hidden="1"/>
    <col min="10791" max="10791" width="4" style="82" hidden="1"/>
    <col min="10792" max="10792" width="29.28515625" style="82" hidden="1"/>
    <col min="10793" max="10793" width="4.7109375" style="82" hidden="1"/>
    <col min="10794" max="10794" width="4.85546875" style="82" hidden="1"/>
    <col min="10795" max="10796" width="14.140625" style="82" hidden="1"/>
    <col min="10797" max="10797" width="17.7109375" style="82" hidden="1"/>
    <col min="10798" max="10798" width="15.140625" style="82" hidden="1"/>
    <col min="10799" max="10799" width="16.42578125" style="82" hidden="1"/>
    <col min="10800" max="10800" width="26.7109375" style="82" hidden="1"/>
    <col min="10801" max="10801" width="11.42578125" style="82" hidden="1"/>
    <col min="10802" max="10802" width="11.28515625" style="82" hidden="1"/>
    <col min="10803" max="11020" width="11.42578125" style="82" hidden="1"/>
    <col min="11021" max="11021" width="2.7109375" style="82" hidden="1"/>
    <col min="11022" max="11022" width="11.42578125" style="82" hidden="1"/>
    <col min="11023" max="11023" width="36.42578125" style="82" hidden="1"/>
    <col min="11024" max="11024" width="32.42578125" style="82" hidden="1"/>
    <col min="11025" max="11025" width="32.28515625" style="82" hidden="1"/>
    <col min="11026" max="11026" width="38.42578125" style="82" hidden="1"/>
    <col min="11027" max="11027" width="20" style="82" hidden="1"/>
    <col min="11028" max="11028" width="10.140625" style="82" hidden="1"/>
    <col min="11029" max="11029" width="10.28515625" style="82" hidden="1"/>
    <col min="11030" max="11030" width="14.28515625" style="82" hidden="1"/>
    <col min="11031" max="11031" width="9.7109375" style="82" hidden="1"/>
    <col min="11032" max="11032" width="25" style="82" hidden="1"/>
    <col min="11033" max="11033" width="11.42578125" style="82" hidden="1"/>
    <col min="11034" max="11037" width="5.140625" style="82" hidden="1"/>
    <col min="11038" max="11038" width="8.42578125" style="82" hidden="1"/>
    <col min="11039" max="11040" width="11.42578125" style="82" hidden="1"/>
    <col min="11041" max="11041" width="10.28515625" style="82" hidden="1"/>
    <col min="11042" max="11042" width="9.42578125" style="82" hidden="1"/>
    <col min="11043" max="11043" width="11.42578125" style="82" hidden="1"/>
    <col min="11044" max="11044" width="9" style="82" hidden="1"/>
    <col min="11045" max="11045" width="5.140625" style="82" hidden="1"/>
    <col min="11046" max="11046" width="3.42578125" style="82" hidden="1"/>
    <col min="11047" max="11047" width="4" style="82" hidden="1"/>
    <col min="11048" max="11048" width="29.28515625" style="82" hidden="1"/>
    <col min="11049" max="11049" width="4.7109375" style="82" hidden="1"/>
    <col min="11050" max="11050" width="4.85546875" style="82" hidden="1"/>
    <col min="11051" max="11052" width="14.140625" style="82" hidden="1"/>
    <col min="11053" max="11053" width="17.7109375" style="82" hidden="1"/>
    <col min="11054" max="11054" width="15.140625" style="82" hidden="1"/>
    <col min="11055" max="11055" width="16.42578125" style="82" hidden="1"/>
    <col min="11056" max="11056" width="26.7109375" style="82" hidden="1"/>
    <col min="11057" max="11057" width="11.42578125" style="82" hidden="1"/>
    <col min="11058" max="11058" width="11.28515625" style="82" hidden="1"/>
    <col min="11059" max="11276" width="11.42578125" style="82" hidden="1"/>
    <col min="11277" max="11277" width="2.7109375" style="82" hidden="1"/>
    <col min="11278" max="11278" width="11.42578125" style="82" hidden="1"/>
    <col min="11279" max="11279" width="36.42578125" style="82" hidden="1"/>
    <col min="11280" max="11280" width="32.42578125" style="82" hidden="1"/>
    <col min="11281" max="11281" width="32.28515625" style="82" hidden="1"/>
    <col min="11282" max="11282" width="38.42578125" style="82" hidden="1"/>
    <col min="11283" max="11283" width="20" style="82" hidden="1"/>
    <col min="11284" max="11284" width="10.140625" style="82" hidden="1"/>
    <col min="11285" max="11285" width="10.28515625" style="82" hidden="1"/>
    <col min="11286" max="11286" width="14.28515625" style="82" hidden="1"/>
    <col min="11287" max="11287" width="9.7109375" style="82" hidden="1"/>
    <col min="11288" max="11288" width="25" style="82" hidden="1"/>
    <col min="11289" max="11289" width="11.42578125" style="82" hidden="1"/>
    <col min="11290" max="11293" width="5.140625" style="82" hidden="1"/>
    <col min="11294" max="11294" width="8.42578125" style="82" hidden="1"/>
    <col min="11295" max="11296" width="11.42578125" style="82" hidden="1"/>
    <col min="11297" max="11297" width="10.28515625" style="82" hidden="1"/>
    <col min="11298" max="11298" width="9.42578125" style="82" hidden="1"/>
    <col min="11299" max="11299" width="11.42578125" style="82" hidden="1"/>
    <col min="11300" max="11300" width="9" style="82" hidden="1"/>
    <col min="11301" max="11301" width="5.140625" style="82" hidden="1"/>
    <col min="11302" max="11302" width="3.42578125" style="82" hidden="1"/>
    <col min="11303" max="11303" width="4" style="82" hidden="1"/>
    <col min="11304" max="11304" width="29.28515625" style="82" hidden="1"/>
    <col min="11305" max="11305" width="4.7109375" style="82" hidden="1"/>
    <col min="11306" max="11306" width="4.85546875" style="82" hidden="1"/>
    <col min="11307" max="11308" width="14.140625" style="82" hidden="1"/>
    <col min="11309" max="11309" width="17.7109375" style="82" hidden="1"/>
    <col min="11310" max="11310" width="15.140625" style="82" hidden="1"/>
    <col min="11311" max="11311" width="16.42578125" style="82" hidden="1"/>
    <col min="11312" max="11312" width="26.7109375" style="82" hidden="1"/>
    <col min="11313" max="11313" width="11.42578125" style="82" hidden="1"/>
    <col min="11314" max="11314" width="11.28515625" style="82" hidden="1"/>
    <col min="11315" max="11532" width="11.42578125" style="82" hidden="1"/>
    <col min="11533" max="11533" width="2.7109375" style="82" hidden="1"/>
    <col min="11534" max="11534" width="11.42578125" style="82" hidden="1"/>
    <col min="11535" max="11535" width="36.42578125" style="82" hidden="1"/>
    <col min="11536" max="11536" width="32.42578125" style="82" hidden="1"/>
    <col min="11537" max="11537" width="32.28515625" style="82" hidden="1"/>
    <col min="11538" max="11538" width="38.42578125" style="82" hidden="1"/>
    <col min="11539" max="11539" width="20" style="82" hidden="1"/>
    <col min="11540" max="11540" width="10.140625" style="82" hidden="1"/>
    <col min="11541" max="11541" width="10.28515625" style="82" hidden="1"/>
    <col min="11542" max="11542" width="14.28515625" style="82" hidden="1"/>
    <col min="11543" max="11543" width="9.7109375" style="82" hidden="1"/>
    <col min="11544" max="11544" width="25" style="82" hidden="1"/>
    <col min="11545" max="11545" width="11.42578125" style="82" hidden="1"/>
    <col min="11546" max="11549" width="5.140625" style="82" hidden="1"/>
    <col min="11550" max="11550" width="8.42578125" style="82" hidden="1"/>
    <col min="11551" max="11552" width="11.42578125" style="82" hidden="1"/>
    <col min="11553" max="11553" width="10.28515625" style="82" hidden="1"/>
    <col min="11554" max="11554" width="9.42578125" style="82" hidden="1"/>
    <col min="11555" max="11555" width="11.42578125" style="82" hidden="1"/>
    <col min="11556" max="11556" width="9" style="82" hidden="1"/>
    <col min="11557" max="11557" width="5.140625" style="82" hidden="1"/>
    <col min="11558" max="11558" width="3.42578125" style="82" hidden="1"/>
    <col min="11559" max="11559" width="4" style="82" hidden="1"/>
    <col min="11560" max="11560" width="29.28515625" style="82" hidden="1"/>
    <col min="11561" max="11561" width="4.7109375" style="82" hidden="1"/>
    <col min="11562" max="11562" width="4.85546875" style="82" hidden="1"/>
    <col min="11563" max="11564" width="14.140625" style="82" hidden="1"/>
    <col min="11565" max="11565" width="17.7109375" style="82" hidden="1"/>
    <col min="11566" max="11566" width="15.140625" style="82" hidden="1"/>
    <col min="11567" max="11567" width="16.42578125" style="82" hidden="1"/>
    <col min="11568" max="11568" width="26.7109375" style="82" hidden="1"/>
    <col min="11569" max="11569" width="11.42578125" style="82" hidden="1"/>
    <col min="11570" max="11570" width="11.28515625" style="82" hidden="1"/>
    <col min="11571" max="11788" width="11.42578125" style="82" hidden="1"/>
    <col min="11789" max="11789" width="2.7109375" style="82" hidden="1"/>
    <col min="11790" max="11790" width="11.42578125" style="82" hidden="1"/>
    <col min="11791" max="11791" width="36.42578125" style="82" hidden="1"/>
    <col min="11792" max="11792" width="32.42578125" style="82" hidden="1"/>
    <col min="11793" max="11793" width="32.28515625" style="82" hidden="1"/>
    <col min="11794" max="11794" width="38.42578125" style="82" hidden="1"/>
    <col min="11795" max="11795" width="20" style="82" hidden="1"/>
    <col min="11796" max="11796" width="10.140625" style="82" hidden="1"/>
    <col min="11797" max="11797" width="10.28515625" style="82" hidden="1"/>
    <col min="11798" max="11798" width="14.28515625" style="82" hidden="1"/>
    <col min="11799" max="11799" width="9.7109375" style="82" hidden="1"/>
    <col min="11800" max="11800" width="25" style="82" hidden="1"/>
    <col min="11801" max="11801" width="11.42578125" style="82" hidden="1"/>
    <col min="11802" max="11805" width="5.140625" style="82" hidden="1"/>
    <col min="11806" max="11806" width="8.42578125" style="82" hidden="1"/>
    <col min="11807" max="11808" width="11.42578125" style="82" hidden="1"/>
    <col min="11809" max="11809" width="10.28515625" style="82" hidden="1"/>
    <col min="11810" max="11810" width="9.42578125" style="82" hidden="1"/>
    <col min="11811" max="11811" width="11.42578125" style="82" hidden="1"/>
    <col min="11812" max="11812" width="9" style="82" hidden="1"/>
    <col min="11813" max="11813" width="5.140625" style="82" hidden="1"/>
    <col min="11814" max="11814" width="3.42578125" style="82" hidden="1"/>
    <col min="11815" max="11815" width="4" style="82" hidden="1"/>
    <col min="11816" max="11816" width="29.28515625" style="82" hidden="1"/>
    <col min="11817" max="11817" width="4.7109375" style="82" hidden="1"/>
    <col min="11818" max="11818" width="4.85546875" style="82" hidden="1"/>
    <col min="11819" max="11820" width="14.140625" style="82" hidden="1"/>
    <col min="11821" max="11821" width="17.7109375" style="82" hidden="1"/>
    <col min="11822" max="11822" width="15.140625" style="82" hidden="1"/>
    <col min="11823" max="11823" width="16.42578125" style="82" hidden="1"/>
    <col min="11824" max="11824" width="26.7109375" style="82" hidden="1"/>
    <col min="11825" max="11825" width="11.42578125" style="82" hidden="1"/>
    <col min="11826" max="11826" width="11.28515625" style="82" hidden="1"/>
    <col min="11827" max="12044" width="11.42578125" style="82" hidden="1"/>
    <col min="12045" max="12045" width="2.7109375" style="82" hidden="1"/>
    <col min="12046" max="12046" width="11.42578125" style="82" hidden="1"/>
    <col min="12047" max="12047" width="36.42578125" style="82" hidden="1"/>
    <col min="12048" max="12048" width="32.42578125" style="82" hidden="1"/>
    <col min="12049" max="12049" width="32.28515625" style="82" hidden="1"/>
    <col min="12050" max="12050" width="38.42578125" style="82" hidden="1"/>
    <col min="12051" max="12051" width="20" style="82" hidden="1"/>
    <col min="12052" max="12052" width="10.140625" style="82" hidden="1"/>
    <col min="12053" max="12053" width="10.28515625" style="82" hidden="1"/>
    <col min="12054" max="12054" width="14.28515625" style="82" hidden="1"/>
    <col min="12055" max="12055" width="9.7109375" style="82" hidden="1"/>
    <col min="12056" max="12056" width="25" style="82" hidden="1"/>
    <col min="12057" max="12057" width="11.42578125" style="82" hidden="1"/>
    <col min="12058" max="12061" width="5.140625" style="82" hidden="1"/>
    <col min="12062" max="12062" width="8.42578125" style="82" hidden="1"/>
    <col min="12063" max="12064" width="11.42578125" style="82" hidden="1"/>
    <col min="12065" max="12065" width="10.28515625" style="82" hidden="1"/>
    <col min="12066" max="12066" width="9.42578125" style="82" hidden="1"/>
    <col min="12067" max="12067" width="11.42578125" style="82" hidden="1"/>
    <col min="12068" max="12068" width="9" style="82" hidden="1"/>
    <col min="12069" max="12069" width="5.140625" style="82" hidden="1"/>
    <col min="12070" max="12070" width="3.42578125" style="82" hidden="1"/>
    <col min="12071" max="12071" width="4" style="82" hidden="1"/>
    <col min="12072" max="12072" width="29.28515625" style="82" hidden="1"/>
    <col min="12073" max="12073" width="4.7109375" style="82" hidden="1"/>
    <col min="12074" max="12074" width="4.85546875" style="82" hidden="1"/>
    <col min="12075" max="12076" width="14.140625" style="82" hidden="1"/>
    <col min="12077" max="12077" width="17.7109375" style="82" hidden="1"/>
    <col min="12078" max="12078" width="15.140625" style="82" hidden="1"/>
    <col min="12079" max="12079" width="16.42578125" style="82" hidden="1"/>
    <col min="12080" max="12080" width="26.7109375" style="82" hidden="1"/>
    <col min="12081" max="12081" width="11.42578125" style="82" hidden="1"/>
    <col min="12082" max="12082" width="11.28515625" style="82" hidden="1"/>
    <col min="12083" max="12300" width="11.42578125" style="82" hidden="1"/>
    <col min="12301" max="12301" width="2.7109375" style="82" hidden="1"/>
    <col min="12302" max="12302" width="11.42578125" style="82" hidden="1"/>
    <col min="12303" max="12303" width="36.42578125" style="82" hidden="1"/>
    <col min="12304" max="12304" width="32.42578125" style="82" hidden="1"/>
    <col min="12305" max="12305" width="32.28515625" style="82" hidden="1"/>
    <col min="12306" max="12306" width="38.42578125" style="82" hidden="1"/>
    <col min="12307" max="12307" width="20" style="82" hidden="1"/>
    <col min="12308" max="12308" width="10.140625" style="82" hidden="1"/>
    <col min="12309" max="12309" width="10.28515625" style="82" hidden="1"/>
    <col min="12310" max="12310" width="14.28515625" style="82" hidden="1"/>
    <col min="12311" max="12311" width="9.7109375" style="82" hidden="1"/>
    <col min="12312" max="12312" width="25" style="82" hidden="1"/>
    <col min="12313" max="12313" width="11.42578125" style="82" hidden="1"/>
    <col min="12314" max="12317" width="5.140625" style="82" hidden="1"/>
    <col min="12318" max="12318" width="8.42578125" style="82" hidden="1"/>
    <col min="12319" max="12320" width="11.42578125" style="82" hidden="1"/>
    <col min="12321" max="12321" width="10.28515625" style="82" hidden="1"/>
    <col min="12322" max="12322" width="9.42578125" style="82" hidden="1"/>
    <col min="12323" max="12323" width="11.42578125" style="82" hidden="1"/>
    <col min="12324" max="12324" width="9" style="82" hidden="1"/>
    <col min="12325" max="12325" width="5.140625" style="82" hidden="1"/>
    <col min="12326" max="12326" width="3.42578125" style="82" hidden="1"/>
    <col min="12327" max="12327" width="4" style="82" hidden="1"/>
    <col min="12328" max="12328" width="29.28515625" style="82" hidden="1"/>
    <col min="12329" max="12329" width="4.7109375" style="82" hidden="1"/>
    <col min="12330" max="12330" width="4.85546875" style="82" hidden="1"/>
    <col min="12331" max="12332" width="14.140625" style="82" hidden="1"/>
    <col min="12333" max="12333" width="17.7109375" style="82" hidden="1"/>
    <col min="12334" max="12334" width="15.140625" style="82" hidden="1"/>
    <col min="12335" max="12335" width="16.42578125" style="82" hidden="1"/>
    <col min="12336" max="12336" width="26.7109375" style="82" hidden="1"/>
    <col min="12337" max="12337" width="11.42578125" style="82" hidden="1"/>
    <col min="12338" max="12338" width="11.28515625" style="82" hidden="1"/>
    <col min="12339" max="12556" width="11.42578125" style="82" hidden="1"/>
    <col min="12557" max="12557" width="2.7109375" style="82" hidden="1"/>
    <col min="12558" max="12558" width="11.42578125" style="82" hidden="1"/>
    <col min="12559" max="12559" width="36.42578125" style="82" hidden="1"/>
    <col min="12560" max="12560" width="32.42578125" style="82" hidden="1"/>
    <col min="12561" max="12561" width="32.28515625" style="82" hidden="1"/>
    <col min="12562" max="12562" width="38.42578125" style="82" hidden="1"/>
    <col min="12563" max="12563" width="20" style="82" hidden="1"/>
    <col min="12564" max="12564" width="10.140625" style="82" hidden="1"/>
    <col min="12565" max="12565" width="10.28515625" style="82" hidden="1"/>
    <col min="12566" max="12566" width="14.28515625" style="82" hidden="1"/>
    <col min="12567" max="12567" width="9.7109375" style="82" hidden="1"/>
    <col min="12568" max="12568" width="25" style="82" hidden="1"/>
    <col min="12569" max="12569" width="11.42578125" style="82" hidden="1"/>
    <col min="12570" max="12573" width="5.140625" style="82" hidden="1"/>
    <col min="12574" max="12574" width="8.42578125" style="82" hidden="1"/>
    <col min="12575" max="12576" width="11.42578125" style="82" hidden="1"/>
    <col min="12577" max="12577" width="10.28515625" style="82" hidden="1"/>
    <col min="12578" max="12578" width="9.42578125" style="82" hidden="1"/>
    <col min="12579" max="12579" width="11.42578125" style="82" hidden="1"/>
    <col min="12580" max="12580" width="9" style="82" hidden="1"/>
    <col min="12581" max="12581" width="5.140625" style="82" hidden="1"/>
    <col min="12582" max="12582" width="3.42578125" style="82" hidden="1"/>
    <col min="12583" max="12583" width="4" style="82" hidden="1"/>
    <col min="12584" max="12584" width="29.28515625" style="82" hidden="1"/>
    <col min="12585" max="12585" width="4.7109375" style="82" hidden="1"/>
    <col min="12586" max="12586" width="4.85546875" style="82" hidden="1"/>
    <col min="12587" max="12588" width="14.140625" style="82" hidden="1"/>
    <col min="12589" max="12589" width="17.7109375" style="82" hidden="1"/>
    <col min="12590" max="12590" width="15.140625" style="82" hidden="1"/>
    <col min="12591" max="12591" width="16.42578125" style="82" hidden="1"/>
    <col min="12592" max="12592" width="26.7109375" style="82" hidden="1"/>
    <col min="12593" max="12593" width="11.42578125" style="82" hidden="1"/>
    <col min="12594" max="12594" width="11.28515625" style="82" hidden="1"/>
    <col min="12595" max="12812" width="11.42578125" style="82" hidden="1"/>
    <col min="12813" max="12813" width="2.7109375" style="82" hidden="1"/>
    <col min="12814" max="12814" width="11.42578125" style="82" hidden="1"/>
    <col min="12815" max="12815" width="36.42578125" style="82" hidden="1"/>
    <col min="12816" max="12816" width="32.42578125" style="82" hidden="1"/>
    <col min="12817" max="12817" width="32.28515625" style="82" hidden="1"/>
    <col min="12818" max="12818" width="38.42578125" style="82" hidden="1"/>
    <col min="12819" max="12819" width="20" style="82" hidden="1"/>
    <col min="12820" max="12820" width="10.140625" style="82" hidden="1"/>
    <col min="12821" max="12821" width="10.28515625" style="82" hidden="1"/>
    <col min="12822" max="12822" width="14.28515625" style="82" hidden="1"/>
    <col min="12823" max="12823" width="9.7109375" style="82" hidden="1"/>
    <col min="12824" max="12824" width="25" style="82" hidden="1"/>
    <col min="12825" max="12825" width="11.42578125" style="82" hidden="1"/>
    <col min="12826" max="12829" width="5.140625" style="82" hidden="1"/>
    <col min="12830" max="12830" width="8.42578125" style="82" hidden="1"/>
    <col min="12831" max="12832" width="11.42578125" style="82" hidden="1"/>
    <col min="12833" max="12833" width="10.28515625" style="82" hidden="1"/>
    <col min="12834" max="12834" width="9.42578125" style="82" hidden="1"/>
    <col min="12835" max="12835" width="11.42578125" style="82" hidden="1"/>
    <col min="12836" max="12836" width="9" style="82" hidden="1"/>
    <col min="12837" max="12837" width="5.140625" style="82" hidden="1"/>
    <col min="12838" max="12838" width="3.42578125" style="82" hidden="1"/>
    <col min="12839" max="12839" width="4" style="82" hidden="1"/>
    <col min="12840" max="12840" width="29.28515625" style="82" hidden="1"/>
    <col min="12841" max="12841" width="4.7109375" style="82" hidden="1"/>
    <col min="12842" max="12842" width="4.85546875" style="82" hidden="1"/>
    <col min="12843" max="12844" width="14.140625" style="82" hidden="1"/>
    <col min="12845" max="12845" width="17.7109375" style="82" hidden="1"/>
    <col min="12846" max="12846" width="15.140625" style="82" hidden="1"/>
    <col min="12847" max="12847" width="16.42578125" style="82" hidden="1"/>
    <col min="12848" max="12848" width="26.7109375" style="82" hidden="1"/>
    <col min="12849" max="12849" width="11.42578125" style="82" hidden="1"/>
    <col min="12850" max="12850" width="11.28515625" style="82" hidden="1"/>
    <col min="12851" max="13068" width="11.42578125" style="82" hidden="1"/>
    <col min="13069" max="13069" width="2.7109375" style="82" hidden="1"/>
    <col min="13070" max="13070" width="11.42578125" style="82" hidden="1"/>
    <col min="13071" max="13071" width="36.42578125" style="82" hidden="1"/>
    <col min="13072" max="13072" width="32.42578125" style="82" hidden="1"/>
    <col min="13073" max="13073" width="32.28515625" style="82" hidden="1"/>
    <col min="13074" max="13074" width="38.42578125" style="82" hidden="1"/>
    <col min="13075" max="13075" width="20" style="82" hidden="1"/>
    <col min="13076" max="13076" width="10.140625" style="82" hidden="1"/>
    <col min="13077" max="13077" width="10.28515625" style="82" hidden="1"/>
    <col min="13078" max="13078" width="14.28515625" style="82" hidden="1"/>
    <col min="13079" max="13079" width="9.7109375" style="82" hidden="1"/>
    <col min="13080" max="13080" width="25" style="82" hidden="1"/>
    <col min="13081" max="13081" width="11.42578125" style="82" hidden="1"/>
    <col min="13082" max="13085" width="5.140625" style="82" hidden="1"/>
    <col min="13086" max="13086" width="8.42578125" style="82" hidden="1"/>
    <col min="13087" max="13088" width="11.42578125" style="82" hidden="1"/>
    <col min="13089" max="13089" width="10.28515625" style="82" hidden="1"/>
    <col min="13090" max="13090" width="9.42578125" style="82" hidden="1"/>
    <col min="13091" max="13091" width="11.42578125" style="82" hidden="1"/>
    <col min="13092" max="13092" width="9" style="82" hidden="1"/>
    <col min="13093" max="13093" width="5.140625" style="82" hidden="1"/>
    <col min="13094" max="13094" width="3.42578125" style="82" hidden="1"/>
    <col min="13095" max="13095" width="4" style="82" hidden="1"/>
    <col min="13096" max="13096" width="29.28515625" style="82" hidden="1"/>
    <col min="13097" max="13097" width="4.7109375" style="82" hidden="1"/>
    <col min="13098" max="13098" width="4.85546875" style="82" hidden="1"/>
    <col min="13099" max="13100" width="14.140625" style="82" hidden="1"/>
    <col min="13101" max="13101" width="17.7109375" style="82" hidden="1"/>
    <col min="13102" max="13102" width="15.140625" style="82" hidden="1"/>
    <col min="13103" max="13103" width="16.42578125" style="82" hidden="1"/>
    <col min="13104" max="13104" width="26.7109375" style="82" hidden="1"/>
    <col min="13105" max="13105" width="11.42578125" style="82" hidden="1"/>
    <col min="13106" max="13106" width="11.28515625" style="82" hidden="1"/>
    <col min="13107" max="13324" width="11.42578125" style="82" hidden="1"/>
    <col min="13325" max="13325" width="2.7109375" style="82" hidden="1"/>
    <col min="13326" max="13326" width="11.42578125" style="82" hidden="1"/>
    <col min="13327" max="13327" width="36.42578125" style="82" hidden="1"/>
    <col min="13328" max="13328" width="32.42578125" style="82" hidden="1"/>
    <col min="13329" max="13329" width="32.28515625" style="82" hidden="1"/>
    <col min="13330" max="13330" width="38.42578125" style="82" hidden="1"/>
    <col min="13331" max="13331" width="20" style="82" hidden="1"/>
    <col min="13332" max="13332" width="10.140625" style="82" hidden="1"/>
    <col min="13333" max="13333" width="10.28515625" style="82" hidden="1"/>
    <col min="13334" max="13334" width="14.28515625" style="82" hidden="1"/>
    <col min="13335" max="13335" width="9.7109375" style="82" hidden="1"/>
    <col min="13336" max="13336" width="25" style="82" hidden="1"/>
    <col min="13337" max="13337" width="11.42578125" style="82" hidden="1"/>
    <col min="13338" max="13341" width="5.140625" style="82" hidden="1"/>
    <col min="13342" max="13342" width="8.42578125" style="82" hidden="1"/>
    <col min="13343" max="13344" width="11.42578125" style="82" hidden="1"/>
    <col min="13345" max="13345" width="10.28515625" style="82" hidden="1"/>
    <col min="13346" max="13346" width="9.42578125" style="82" hidden="1"/>
    <col min="13347" max="13347" width="11.42578125" style="82" hidden="1"/>
    <col min="13348" max="13348" width="9" style="82" hidden="1"/>
    <col min="13349" max="13349" width="5.140625" style="82" hidden="1"/>
    <col min="13350" max="13350" width="3.42578125" style="82" hidden="1"/>
    <col min="13351" max="13351" width="4" style="82" hidden="1"/>
    <col min="13352" max="13352" width="29.28515625" style="82" hidden="1"/>
    <col min="13353" max="13353" width="4.7109375" style="82" hidden="1"/>
    <col min="13354" max="13354" width="4.85546875" style="82" hidden="1"/>
    <col min="13355" max="13356" width="14.140625" style="82" hidden="1"/>
    <col min="13357" max="13357" width="17.7109375" style="82" hidden="1"/>
    <col min="13358" max="13358" width="15.140625" style="82" hidden="1"/>
    <col min="13359" max="13359" width="16.42578125" style="82" hidden="1"/>
    <col min="13360" max="13360" width="26.7109375" style="82" hidden="1"/>
    <col min="13361" max="13361" width="11.42578125" style="82" hidden="1"/>
    <col min="13362" max="13362" width="11.28515625" style="82" hidden="1"/>
    <col min="13363" max="13580" width="11.42578125" style="82" hidden="1"/>
    <col min="13581" max="13581" width="2.7109375" style="82" hidden="1"/>
    <col min="13582" max="13582" width="11.42578125" style="82" hidden="1"/>
    <col min="13583" max="13583" width="36.42578125" style="82" hidden="1"/>
    <col min="13584" max="13584" width="32.42578125" style="82" hidden="1"/>
    <col min="13585" max="13585" width="32.28515625" style="82" hidden="1"/>
    <col min="13586" max="13586" width="38.42578125" style="82" hidden="1"/>
    <col min="13587" max="13587" width="20" style="82" hidden="1"/>
    <col min="13588" max="13588" width="10.140625" style="82" hidden="1"/>
    <col min="13589" max="13589" width="10.28515625" style="82" hidden="1"/>
    <col min="13590" max="13590" width="14.28515625" style="82" hidden="1"/>
    <col min="13591" max="13591" width="9.7109375" style="82" hidden="1"/>
    <col min="13592" max="13592" width="25" style="82" hidden="1"/>
    <col min="13593" max="13593" width="11.42578125" style="82" hidden="1"/>
    <col min="13594" max="13597" width="5.140625" style="82" hidden="1"/>
    <col min="13598" max="13598" width="8.42578125" style="82" hidden="1"/>
    <col min="13599" max="13600" width="11.42578125" style="82" hidden="1"/>
    <col min="13601" max="13601" width="10.28515625" style="82" hidden="1"/>
    <col min="13602" max="13602" width="9.42578125" style="82" hidden="1"/>
    <col min="13603" max="13603" width="11.42578125" style="82" hidden="1"/>
    <col min="13604" max="13604" width="9" style="82" hidden="1"/>
    <col min="13605" max="13605" width="5.140625" style="82" hidden="1"/>
    <col min="13606" max="13606" width="3.42578125" style="82" hidden="1"/>
    <col min="13607" max="13607" width="4" style="82" hidden="1"/>
    <col min="13608" max="13608" width="29.28515625" style="82" hidden="1"/>
    <col min="13609" max="13609" width="4.7109375" style="82" hidden="1"/>
    <col min="13610" max="13610" width="4.85546875" style="82" hidden="1"/>
    <col min="13611" max="13612" width="14.140625" style="82" hidden="1"/>
    <col min="13613" max="13613" width="17.7109375" style="82" hidden="1"/>
    <col min="13614" max="13614" width="15.140625" style="82" hidden="1"/>
    <col min="13615" max="13615" width="16.42578125" style="82" hidden="1"/>
    <col min="13616" max="13616" width="26.7109375" style="82" hidden="1"/>
    <col min="13617" max="13617" width="11.42578125" style="82" hidden="1"/>
    <col min="13618" max="13618" width="11.28515625" style="82" hidden="1"/>
    <col min="13619" max="13836" width="11.42578125" style="82" hidden="1"/>
    <col min="13837" max="13837" width="2.7109375" style="82" hidden="1"/>
    <col min="13838" max="13838" width="11.42578125" style="82" hidden="1"/>
    <col min="13839" max="13839" width="36.42578125" style="82" hidden="1"/>
    <col min="13840" max="13840" width="32.42578125" style="82" hidden="1"/>
    <col min="13841" max="13841" width="32.28515625" style="82" hidden="1"/>
    <col min="13842" max="13842" width="38.42578125" style="82" hidden="1"/>
    <col min="13843" max="13843" width="20" style="82" hidden="1"/>
    <col min="13844" max="13844" width="10.140625" style="82" hidden="1"/>
    <col min="13845" max="13845" width="10.28515625" style="82" hidden="1"/>
    <col min="13846" max="13846" width="14.28515625" style="82" hidden="1"/>
    <col min="13847" max="13847" width="9.7109375" style="82" hidden="1"/>
    <col min="13848" max="13848" width="25" style="82" hidden="1"/>
    <col min="13849" max="13849" width="11.42578125" style="82" hidden="1"/>
    <col min="13850" max="13853" width="5.140625" style="82" hidden="1"/>
    <col min="13854" max="13854" width="8.42578125" style="82" hidden="1"/>
    <col min="13855" max="13856" width="11.42578125" style="82" hidden="1"/>
    <col min="13857" max="13857" width="10.28515625" style="82" hidden="1"/>
    <col min="13858" max="13858" width="9.42578125" style="82" hidden="1"/>
    <col min="13859" max="13859" width="11.42578125" style="82" hidden="1"/>
    <col min="13860" max="13860" width="9" style="82" hidden="1"/>
    <col min="13861" max="13861" width="5.140625" style="82" hidden="1"/>
    <col min="13862" max="13862" width="3.42578125" style="82" hidden="1"/>
    <col min="13863" max="13863" width="4" style="82" hidden="1"/>
    <col min="13864" max="13864" width="29.28515625" style="82" hidden="1"/>
    <col min="13865" max="13865" width="4.7109375" style="82" hidden="1"/>
    <col min="13866" max="13866" width="4.85546875" style="82" hidden="1"/>
    <col min="13867" max="13868" width="14.140625" style="82" hidden="1"/>
    <col min="13869" max="13869" width="17.7109375" style="82" hidden="1"/>
    <col min="13870" max="13870" width="15.140625" style="82" hidden="1"/>
    <col min="13871" max="13871" width="16.42578125" style="82" hidden="1"/>
    <col min="13872" max="13872" width="26.7109375" style="82" hidden="1"/>
    <col min="13873" max="13873" width="11.42578125" style="82" hidden="1"/>
    <col min="13874" max="13874" width="11.28515625" style="82" hidden="1"/>
    <col min="13875" max="14092" width="11.42578125" style="82" hidden="1"/>
    <col min="14093" max="14093" width="2.7109375" style="82" hidden="1"/>
    <col min="14094" max="14094" width="11.42578125" style="82" hidden="1"/>
    <col min="14095" max="14095" width="36.42578125" style="82" hidden="1"/>
    <col min="14096" max="14096" width="32.42578125" style="82" hidden="1"/>
    <col min="14097" max="14097" width="32.28515625" style="82" hidden="1"/>
    <col min="14098" max="14098" width="38.42578125" style="82" hidden="1"/>
    <col min="14099" max="14099" width="20" style="82" hidden="1"/>
    <col min="14100" max="14100" width="10.140625" style="82" hidden="1"/>
    <col min="14101" max="14101" width="10.28515625" style="82" hidden="1"/>
    <col min="14102" max="14102" width="14.28515625" style="82" hidden="1"/>
    <col min="14103" max="14103" width="9.7109375" style="82" hidden="1"/>
    <col min="14104" max="14104" width="25" style="82" hidden="1"/>
    <col min="14105" max="14105" width="11.42578125" style="82" hidden="1"/>
    <col min="14106" max="14109" width="5.140625" style="82" hidden="1"/>
    <col min="14110" max="14110" width="8.42578125" style="82" hidden="1"/>
    <col min="14111" max="14112" width="11.42578125" style="82" hidden="1"/>
    <col min="14113" max="14113" width="10.28515625" style="82" hidden="1"/>
    <col min="14114" max="14114" width="9.42578125" style="82" hidden="1"/>
    <col min="14115" max="14115" width="11.42578125" style="82" hidden="1"/>
    <col min="14116" max="14116" width="9" style="82" hidden="1"/>
    <col min="14117" max="14117" width="5.140625" style="82" hidden="1"/>
    <col min="14118" max="14118" width="3.42578125" style="82" hidden="1"/>
    <col min="14119" max="14119" width="4" style="82" hidden="1"/>
    <col min="14120" max="14120" width="29.28515625" style="82" hidden="1"/>
    <col min="14121" max="14121" width="4.7109375" style="82" hidden="1"/>
    <col min="14122" max="14122" width="4.85546875" style="82" hidden="1"/>
    <col min="14123" max="14124" width="14.140625" style="82" hidden="1"/>
    <col min="14125" max="14125" width="17.7109375" style="82" hidden="1"/>
    <col min="14126" max="14126" width="15.140625" style="82" hidden="1"/>
    <col min="14127" max="14127" width="16.42578125" style="82" hidden="1"/>
    <col min="14128" max="14128" width="26.7109375" style="82" hidden="1"/>
    <col min="14129" max="14129" width="11.42578125" style="82" hidden="1"/>
    <col min="14130" max="14130" width="11.28515625" style="82" hidden="1"/>
    <col min="14131" max="14348" width="11.42578125" style="82" hidden="1"/>
    <col min="14349" max="14349" width="2.7109375" style="82" hidden="1"/>
    <col min="14350" max="14350" width="11.42578125" style="82" hidden="1"/>
    <col min="14351" max="14351" width="36.42578125" style="82" hidden="1"/>
    <col min="14352" max="14352" width="32.42578125" style="82" hidden="1"/>
    <col min="14353" max="14353" width="32.28515625" style="82" hidden="1"/>
    <col min="14354" max="14354" width="38.42578125" style="82" hidden="1"/>
    <col min="14355" max="14355" width="20" style="82" hidden="1"/>
    <col min="14356" max="14356" width="10.140625" style="82" hidden="1"/>
    <col min="14357" max="14357" width="10.28515625" style="82" hidden="1"/>
    <col min="14358" max="14358" width="14.28515625" style="82" hidden="1"/>
    <col min="14359" max="14359" width="9.7109375" style="82" hidden="1"/>
    <col min="14360" max="14360" width="25" style="82" hidden="1"/>
    <col min="14361" max="14361" width="11.42578125" style="82" hidden="1"/>
    <col min="14362" max="14365" width="5.140625" style="82" hidden="1"/>
    <col min="14366" max="14366" width="8.42578125" style="82" hidden="1"/>
    <col min="14367" max="14368" width="11.42578125" style="82" hidden="1"/>
    <col min="14369" max="14369" width="10.28515625" style="82" hidden="1"/>
    <col min="14370" max="14370" width="9.42578125" style="82" hidden="1"/>
    <col min="14371" max="14371" width="11.42578125" style="82" hidden="1"/>
    <col min="14372" max="14372" width="9" style="82" hidden="1"/>
    <col min="14373" max="14373" width="5.140625" style="82" hidden="1"/>
    <col min="14374" max="14374" width="3.42578125" style="82" hidden="1"/>
    <col min="14375" max="14375" width="4" style="82" hidden="1"/>
    <col min="14376" max="14376" width="29.28515625" style="82" hidden="1"/>
    <col min="14377" max="14377" width="4.7109375" style="82" hidden="1"/>
    <col min="14378" max="14378" width="4.85546875" style="82" hidden="1"/>
    <col min="14379" max="14380" width="14.140625" style="82" hidden="1"/>
    <col min="14381" max="14381" width="17.7109375" style="82" hidden="1"/>
    <col min="14382" max="14382" width="15.140625" style="82" hidden="1"/>
    <col min="14383" max="14383" width="16.42578125" style="82" hidden="1"/>
    <col min="14384" max="14384" width="26.7109375" style="82" hidden="1"/>
    <col min="14385" max="14385" width="11.42578125" style="82" hidden="1"/>
    <col min="14386" max="14386" width="11.28515625" style="82" hidden="1"/>
    <col min="14387" max="14604" width="11.42578125" style="82" hidden="1"/>
    <col min="14605" max="14605" width="2.7109375" style="82" hidden="1"/>
    <col min="14606" max="14606" width="11.42578125" style="82" hidden="1"/>
    <col min="14607" max="14607" width="36.42578125" style="82" hidden="1"/>
    <col min="14608" max="14608" width="32.42578125" style="82" hidden="1"/>
    <col min="14609" max="14609" width="32.28515625" style="82" hidden="1"/>
    <col min="14610" max="14610" width="38.42578125" style="82" hidden="1"/>
    <col min="14611" max="14611" width="20" style="82" hidden="1"/>
    <col min="14612" max="14612" width="10.140625" style="82" hidden="1"/>
    <col min="14613" max="14613" width="10.28515625" style="82" hidden="1"/>
    <col min="14614" max="14614" width="14.28515625" style="82" hidden="1"/>
    <col min="14615" max="14615" width="9.7109375" style="82" hidden="1"/>
    <col min="14616" max="14616" width="25" style="82" hidden="1"/>
    <col min="14617" max="14617" width="11.42578125" style="82" hidden="1"/>
    <col min="14618" max="14621" width="5.140625" style="82" hidden="1"/>
    <col min="14622" max="14622" width="8.42578125" style="82" hidden="1"/>
    <col min="14623" max="14624" width="11.42578125" style="82" hidden="1"/>
    <col min="14625" max="14625" width="10.28515625" style="82" hidden="1"/>
    <col min="14626" max="14626" width="9.42578125" style="82" hidden="1"/>
    <col min="14627" max="14627" width="11.42578125" style="82" hidden="1"/>
    <col min="14628" max="14628" width="9" style="82" hidden="1"/>
    <col min="14629" max="14629" width="5.140625" style="82" hidden="1"/>
    <col min="14630" max="14630" width="3.42578125" style="82" hidden="1"/>
    <col min="14631" max="14631" width="4" style="82" hidden="1"/>
    <col min="14632" max="14632" width="29.28515625" style="82" hidden="1"/>
    <col min="14633" max="14633" width="4.7109375" style="82" hidden="1"/>
    <col min="14634" max="14634" width="4.85546875" style="82" hidden="1"/>
    <col min="14635" max="14636" width="14.140625" style="82" hidden="1"/>
    <col min="14637" max="14637" width="17.7109375" style="82" hidden="1"/>
    <col min="14638" max="14638" width="15.140625" style="82" hidden="1"/>
    <col min="14639" max="14639" width="16.42578125" style="82" hidden="1"/>
    <col min="14640" max="14640" width="26.7109375" style="82" hidden="1"/>
    <col min="14641" max="14641" width="11.42578125" style="82" hidden="1"/>
    <col min="14642" max="14642" width="11.28515625" style="82" hidden="1"/>
    <col min="14643" max="14860" width="11.42578125" style="82" hidden="1"/>
    <col min="14861" max="14861" width="2.7109375" style="82" hidden="1"/>
    <col min="14862" max="14862" width="11.42578125" style="82" hidden="1"/>
    <col min="14863" max="14863" width="36.42578125" style="82" hidden="1"/>
    <col min="14864" max="14864" width="32.42578125" style="82" hidden="1"/>
    <col min="14865" max="14865" width="32.28515625" style="82" hidden="1"/>
    <col min="14866" max="14866" width="38.42578125" style="82" hidden="1"/>
    <col min="14867" max="14867" width="20" style="82" hidden="1"/>
    <col min="14868" max="14868" width="10.140625" style="82" hidden="1"/>
    <col min="14869" max="14869" width="10.28515625" style="82" hidden="1"/>
    <col min="14870" max="14870" width="14.28515625" style="82" hidden="1"/>
    <col min="14871" max="14871" width="9.7109375" style="82" hidden="1"/>
    <col min="14872" max="14872" width="25" style="82" hidden="1"/>
    <col min="14873" max="14873" width="11.42578125" style="82" hidden="1"/>
    <col min="14874" max="14877" width="5.140625" style="82" hidden="1"/>
    <col min="14878" max="14878" width="8.42578125" style="82" hidden="1"/>
    <col min="14879" max="14880" width="11.42578125" style="82" hidden="1"/>
    <col min="14881" max="14881" width="10.28515625" style="82" hidden="1"/>
    <col min="14882" max="14882" width="9.42578125" style="82" hidden="1"/>
    <col min="14883" max="14883" width="11.42578125" style="82" hidden="1"/>
    <col min="14884" max="14884" width="9" style="82" hidden="1"/>
    <col min="14885" max="14885" width="5.140625" style="82" hidden="1"/>
    <col min="14886" max="14886" width="3.42578125" style="82" hidden="1"/>
    <col min="14887" max="14887" width="4" style="82" hidden="1"/>
    <col min="14888" max="14888" width="29.28515625" style="82" hidden="1"/>
    <col min="14889" max="14889" width="4.7109375" style="82" hidden="1"/>
    <col min="14890" max="14890" width="4.85546875" style="82" hidden="1"/>
    <col min="14891" max="14892" width="14.140625" style="82" hidden="1"/>
    <col min="14893" max="14893" width="17.7109375" style="82" hidden="1"/>
    <col min="14894" max="14894" width="15.140625" style="82" hidden="1"/>
    <col min="14895" max="14895" width="16.42578125" style="82" hidden="1"/>
    <col min="14896" max="14896" width="26.7109375" style="82" hidden="1"/>
    <col min="14897" max="14897" width="11.42578125" style="82" hidden="1"/>
    <col min="14898" max="14898" width="11.28515625" style="82" hidden="1"/>
    <col min="14899" max="15116" width="11.42578125" style="82" hidden="1"/>
    <col min="15117" max="15117" width="2.7109375" style="82" hidden="1"/>
    <col min="15118" max="15118" width="11.42578125" style="82" hidden="1"/>
    <col min="15119" max="15119" width="36.42578125" style="82" hidden="1"/>
    <col min="15120" max="15120" width="32.42578125" style="82" hidden="1"/>
    <col min="15121" max="15121" width="32.28515625" style="82" hidden="1"/>
    <col min="15122" max="15122" width="38.42578125" style="82" hidden="1"/>
    <col min="15123" max="15123" width="20" style="82" hidden="1"/>
    <col min="15124" max="15124" width="10.140625" style="82" hidden="1"/>
    <col min="15125" max="15125" width="10.28515625" style="82" hidden="1"/>
    <col min="15126" max="15126" width="14.28515625" style="82" hidden="1"/>
    <col min="15127" max="15127" width="9.7109375" style="82" hidden="1"/>
    <col min="15128" max="15128" width="25" style="82" hidden="1"/>
    <col min="15129" max="15129" width="11.42578125" style="82" hidden="1"/>
    <col min="15130" max="15133" width="5.140625" style="82" hidden="1"/>
    <col min="15134" max="15134" width="8.42578125" style="82" hidden="1"/>
    <col min="15135" max="15136" width="11.42578125" style="82" hidden="1"/>
    <col min="15137" max="15137" width="10.28515625" style="82" hidden="1"/>
    <col min="15138" max="15138" width="9.42578125" style="82" hidden="1"/>
    <col min="15139" max="15139" width="11.42578125" style="82" hidden="1"/>
    <col min="15140" max="15140" width="9" style="82" hidden="1"/>
    <col min="15141" max="15141" width="5.140625" style="82" hidden="1"/>
    <col min="15142" max="15142" width="3.42578125" style="82" hidden="1"/>
    <col min="15143" max="15143" width="4" style="82" hidden="1"/>
    <col min="15144" max="15144" width="29.28515625" style="82" hidden="1"/>
    <col min="15145" max="15145" width="4.7109375" style="82" hidden="1"/>
    <col min="15146" max="15146" width="4.85546875" style="82" hidden="1"/>
    <col min="15147" max="15148" width="14.140625" style="82" hidden="1"/>
    <col min="15149" max="15149" width="17.7109375" style="82" hidden="1"/>
    <col min="15150" max="15150" width="15.140625" style="82" hidden="1"/>
    <col min="15151" max="15151" width="16.42578125" style="82" hidden="1"/>
    <col min="15152" max="15152" width="26.7109375" style="82" hidden="1"/>
    <col min="15153" max="15153" width="11.42578125" style="82" hidden="1"/>
    <col min="15154" max="15154" width="11.28515625" style="82" hidden="1"/>
    <col min="15155" max="15372" width="11.42578125" style="82" hidden="1"/>
    <col min="15373" max="15373" width="2.7109375" style="82" hidden="1"/>
    <col min="15374" max="15374" width="11.42578125" style="82" hidden="1"/>
    <col min="15375" max="15375" width="36.42578125" style="82" hidden="1"/>
    <col min="15376" max="15376" width="32.42578125" style="82" hidden="1"/>
    <col min="15377" max="15377" width="32.28515625" style="82" hidden="1"/>
    <col min="15378" max="15378" width="38.42578125" style="82" hidden="1"/>
    <col min="15379" max="15379" width="20" style="82" hidden="1"/>
    <col min="15380" max="15380" width="10.140625" style="82" hidden="1"/>
    <col min="15381" max="15381" width="10.28515625" style="82" hidden="1"/>
    <col min="15382" max="15382" width="14.28515625" style="82" hidden="1"/>
    <col min="15383" max="15383" width="9.7109375" style="82" hidden="1"/>
    <col min="15384" max="15384" width="25" style="82" hidden="1"/>
    <col min="15385" max="15385" width="11.42578125" style="82" hidden="1"/>
    <col min="15386" max="15389" width="5.140625" style="82" hidden="1"/>
    <col min="15390" max="15390" width="8.42578125" style="82" hidden="1"/>
    <col min="15391" max="15392" width="11.42578125" style="82" hidden="1"/>
    <col min="15393" max="15393" width="10.28515625" style="82" hidden="1"/>
    <col min="15394" max="15394" width="9.42578125" style="82" hidden="1"/>
    <col min="15395" max="15395" width="11.42578125" style="82" hidden="1"/>
    <col min="15396" max="15396" width="9" style="82" hidden="1"/>
    <col min="15397" max="15397" width="5.140625" style="82" hidden="1"/>
    <col min="15398" max="15398" width="3.42578125" style="82" hidden="1"/>
    <col min="15399" max="15399" width="4" style="82" hidden="1"/>
    <col min="15400" max="15400" width="29.28515625" style="82" hidden="1"/>
    <col min="15401" max="15401" width="4.7109375" style="82" hidden="1"/>
    <col min="15402" max="15402" width="4.85546875" style="82" hidden="1"/>
    <col min="15403" max="15404" width="14.140625" style="82" hidden="1"/>
    <col min="15405" max="15405" width="17.7109375" style="82" hidden="1"/>
    <col min="15406" max="15406" width="15.140625" style="82" hidden="1"/>
    <col min="15407" max="15407" width="16.42578125" style="82" hidden="1"/>
    <col min="15408" max="15408" width="26.7109375" style="82" hidden="1"/>
    <col min="15409" max="15409" width="11.42578125" style="82" hidden="1"/>
    <col min="15410" max="15410" width="11.28515625" style="82" hidden="1"/>
    <col min="15411" max="15628" width="11.42578125" style="82" hidden="1"/>
    <col min="15629" max="15629" width="2.7109375" style="82" hidden="1"/>
    <col min="15630" max="15630" width="11.42578125" style="82" hidden="1"/>
    <col min="15631" max="15631" width="36.42578125" style="82" hidden="1"/>
    <col min="15632" max="15632" width="32.42578125" style="82" hidden="1"/>
    <col min="15633" max="15633" width="32.28515625" style="82" hidden="1"/>
    <col min="15634" max="15634" width="38.42578125" style="82" hidden="1"/>
    <col min="15635" max="15635" width="20" style="82" hidden="1"/>
    <col min="15636" max="15636" width="10.140625" style="82" hidden="1"/>
    <col min="15637" max="15637" width="10.28515625" style="82" hidden="1"/>
    <col min="15638" max="15638" width="14.28515625" style="82" hidden="1"/>
    <col min="15639" max="15639" width="9.7109375" style="82" hidden="1"/>
    <col min="15640" max="15640" width="25" style="82" hidden="1"/>
    <col min="15641" max="15641" width="11.42578125" style="82" hidden="1"/>
    <col min="15642" max="15645" width="5.140625" style="82" hidden="1"/>
    <col min="15646" max="15646" width="8.42578125" style="82" hidden="1"/>
    <col min="15647" max="15648" width="11.42578125" style="82" hidden="1"/>
    <col min="15649" max="15649" width="10.28515625" style="82" hidden="1"/>
    <col min="15650" max="15650" width="9.42578125" style="82" hidden="1"/>
    <col min="15651" max="15651" width="11.42578125" style="82" hidden="1"/>
    <col min="15652" max="15652" width="9" style="82" hidden="1"/>
    <col min="15653" max="15653" width="5.140625" style="82" hidden="1"/>
    <col min="15654" max="15654" width="3.42578125" style="82" hidden="1"/>
    <col min="15655" max="15655" width="4" style="82" hidden="1"/>
    <col min="15656" max="15656" width="29.28515625" style="82" hidden="1"/>
    <col min="15657" max="15657" width="4.7109375" style="82" hidden="1"/>
    <col min="15658" max="15658" width="4.85546875" style="82" hidden="1"/>
    <col min="15659" max="15660" width="14.140625" style="82" hidden="1"/>
    <col min="15661" max="15661" width="17.7109375" style="82" hidden="1"/>
    <col min="15662" max="15662" width="15.140625" style="82" hidden="1"/>
    <col min="15663" max="15663" width="16.42578125" style="82" hidden="1"/>
    <col min="15664" max="15664" width="26.7109375" style="82" hidden="1"/>
    <col min="15665" max="15665" width="11.42578125" style="82" hidden="1"/>
    <col min="15666" max="15666" width="11.28515625" style="82" hidden="1"/>
    <col min="15667" max="15884" width="11.42578125" style="82" hidden="1"/>
    <col min="15885" max="15885" width="2.7109375" style="82" hidden="1"/>
    <col min="15886" max="15886" width="11.42578125" style="82" hidden="1"/>
    <col min="15887" max="15887" width="36.42578125" style="82" hidden="1"/>
    <col min="15888" max="15888" width="32.42578125" style="82" hidden="1"/>
    <col min="15889" max="15889" width="32.28515625" style="82" hidden="1"/>
    <col min="15890" max="15890" width="38.42578125" style="82" hidden="1"/>
    <col min="15891" max="15891" width="20" style="82" hidden="1"/>
    <col min="15892" max="15892" width="10.140625" style="82" hidden="1"/>
    <col min="15893" max="15893" width="10.28515625" style="82" hidden="1"/>
    <col min="15894" max="15894" width="14.28515625" style="82" hidden="1"/>
    <col min="15895" max="15895" width="9.7109375" style="82" hidden="1"/>
    <col min="15896" max="15896" width="25" style="82" hidden="1"/>
    <col min="15897" max="15897" width="11.42578125" style="82" hidden="1"/>
    <col min="15898" max="15901" width="5.140625" style="82" hidden="1"/>
    <col min="15902" max="15902" width="8.42578125" style="82" hidden="1"/>
    <col min="15903" max="15904" width="11.42578125" style="82" hidden="1"/>
    <col min="15905" max="15905" width="10.28515625" style="82" hidden="1"/>
    <col min="15906" max="15906" width="9.42578125" style="82" hidden="1"/>
    <col min="15907" max="15907" width="11.42578125" style="82" hidden="1"/>
    <col min="15908" max="15908" width="9" style="82" hidden="1"/>
    <col min="15909" max="15909" width="5.140625" style="82" hidden="1"/>
    <col min="15910" max="15910" width="3.42578125" style="82" hidden="1"/>
    <col min="15911" max="15911" width="4" style="82" hidden="1"/>
    <col min="15912" max="15912" width="29.28515625" style="82" hidden="1"/>
    <col min="15913" max="15913" width="4.7109375" style="82" hidden="1"/>
    <col min="15914" max="15914" width="4.85546875" style="82" hidden="1"/>
    <col min="15915" max="15916" width="14.140625" style="82" hidden="1"/>
    <col min="15917" max="15917" width="17.7109375" style="82" hidden="1"/>
    <col min="15918" max="15918" width="15.140625" style="82" hidden="1"/>
    <col min="15919" max="15919" width="16.42578125" style="82" hidden="1"/>
    <col min="15920" max="15920" width="26.7109375" style="82" hidden="1"/>
    <col min="15921" max="15921" width="11.42578125" style="82" hidden="1"/>
    <col min="15922" max="15922" width="11.28515625" style="82" hidden="1"/>
    <col min="15923" max="16140" width="11.42578125" style="82" hidden="1"/>
    <col min="16141" max="16141" width="2.7109375" style="82" hidden="1"/>
    <col min="16142" max="16142" width="11.42578125" style="82" hidden="1"/>
    <col min="16143" max="16143" width="36.42578125" style="82" hidden="1"/>
    <col min="16144" max="16144" width="32.42578125" style="82" hidden="1"/>
    <col min="16145" max="16145" width="32.28515625" style="82" hidden="1"/>
    <col min="16146" max="16146" width="38.42578125" style="82" hidden="1"/>
    <col min="16147" max="16147" width="20" style="82" hidden="1"/>
    <col min="16148" max="16148" width="10.140625" style="82" hidden="1"/>
    <col min="16149" max="16149" width="10.28515625" style="82" hidden="1"/>
    <col min="16150" max="16150" width="14.28515625" style="82" hidden="1"/>
    <col min="16151" max="16151" width="9.7109375" style="82" hidden="1"/>
    <col min="16152" max="16152" width="25" style="82" hidden="1"/>
    <col min="16153" max="16153" width="11.42578125" style="82" hidden="1"/>
    <col min="16154" max="16157" width="5.140625" style="82" hidden="1"/>
    <col min="16158" max="16158" width="8.42578125" style="82" hidden="1"/>
    <col min="16159" max="16160" width="11.42578125" style="82" hidden="1"/>
    <col min="16161" max="16161" width="10.28515625" style="82" hidden="1"/>
    <col min="16162" max="16162" width="9.42578125" style="82" hidden="1"/>
    <col min="16163" max="16163" width="11.42578125" style="82" hidden="1"/>
    <col min="16164" max="16164" width="9" style="82" hidden="1"/>
    <col min="16165" max="16165" width="5.140625" style="82" hidden="1"/>
    <col min="16166" max="16166" width="3.42578125" style="82" hidden="1"/>
    <col min="16167" max="16167" width="4" style="82" hidden="1"/>
    <col min="16168" max="16168" width="29.28515625" style="82" hidden="1"/>
    <col min="16169" max="16169" width="4.7109375" style="82" hidden="1"/>
    <col min="16170" max="16170" width="4.85546875" style="82" hidden="1"/>
    <col min="16171" max="16172" width="14.140625" style="82" hidden="1"/>
    <col min="16173" max="16173" width="17.7109375" style="82" hidden="1"/>
    <col min="16174" max="16174" width="11" style="82" hidden="1"/>
    <col min="16175" max="16175" width="10.28515625" style="82" hidden="1"/>
    <col min="16176" max="16176" width="13.85546875" style="82" hidden="1"/>
    <col min="16177" max="16177" width="14" style="82" hidden="1"/>
    <col min="16178" max="16178" width="18.42578125" style="82" hidden="1"/>
    <col min="16179" max="16179" width="22.42578125" style="82" hidden="1"/>
    <col min="16180" max="16180" width="17.42578125" style="82" hidden="1"/>
    <col min="16181" max="16181" width="15" style="82" hidden="1"/>
    <col min="16182" max="16182" width="16.42578125" style="82" hidden="1"/>
    <col min="16183" max="16183" width="11.85546875" style="82" hidden="1"/>
    <col min="16184" max="16184" width="8.85546875" style="82" hidden="1"/>
    <col min="16185" max="16185" width="12.42578125" style="82" hidden="1"/>
    <col min="16186" max="16186" width="8.140625" style="82" hidden="1"/>
    <col min="16187" max="16187" width="15.42578125" style="82" hidden="1"/>
    <col min="16188" max="16188" width="16.140625" style="82" hidden="1"/>
    <col min="16189" max="16189" width="8.42578125" style="82" hidden="1"/>
    <col min="16190" max="16190" width="21.140625" style="82" hidden="1"/>
    <col min="16191" max="16191" width="24.28515625" style="82" hidden="1"/>
    <col min="16192" max="16192" width="14.42578125" style="82" hidden="1"/>
    <col min="16193" max="16193" width="15.42578125" style="82" hidden="1"/>
    <col min="16194" max="16194" width="9.28515625" style="82" hidden="1"/>
    <col min="16195" max="16195" width="11.140625" style="82" hidden="1"/>
    <col min="16196" max="16196" width="14.28515625" style="82" hidden="1"/>
    <col min="16197" max="16197" width="11.7109375" style="82" hidden="1"/>
    <col min="16198" max="16198" width="8.28515625" style="82" hidden="1"/>
    <col min="16199" max="16199" width="4.28515625" style="82" hidden="1"/>
    <col min="16200" max="16200" width="5.42578125" style="82" hidden="1"/>
    <col min="16201" max="16201" width="5" style="82" hidden="1"/>
    <col min="16202" max="16202" width="5.7109375" style="82" hidden="1"/>
    <col min="16203" max="16203" width="6" style="82" hidden="1"/>
    <col min="16204" max="16204" width="7.42578125" style="82" hidden="1"/>
    <col min="16205" max="16205" width="13.140625" style="82" hidden="1"/>
    <col min="16206" max="16206" width="8.28515625" style="82" hidden="1"/>
    <col min="16207" max="16207" width="7.28515625" style="82" hidden="1"/>
    <col min="16208" max="16208" width="10.28515625" style="82" hidden="1"/>
    <col min="16209" max="16209" width="5.42578125" style="82" hidden="1"/>
    <col min="16210" max="16210" width="7" style="82" hidden="1"/>
    <col min="16211" max="16211" width="15.42578125" style="82" hidden="1"/>
    <col min="16212" max="16212" width="14.28515625" style="82" hidden="1"/>
    <col min="16213" max="16213" width="9.7109375" style="82" hidden="1"/>
    <col min="16214" max="16214" width="17.140625" style="82" hidden="1"/>
    <col min="16215" max="16215" width="13.42578125" style="82" hidden="1"/>
    <col min="16216" max="16216" width="6.42578125" style="82" hidden="1"/>
    <col min="16217" max="16217" width="8" style="82" hidden="1"/>
    <col min="16218" max="16218" width="6.85546875" style="82" hidden="1"/>
    <col min="16219" max="16219" width="5.85546875" style="82" hidden="1"/>
    <col min="16220" max="16220" width="8.28515625" style="82" hidden="1"/>
    <col min="16221" max="16222" width="5.42578125" style="82" hidden="1"/>
    <col min="16223" max="16223" width="5" style="82" hidden="1"/>
    <col min="16224" max="16224" width="9.42578125" style="82" hidden="1"/>
    <col min="16225" max="16225" width="3.42578125" style="82" hidden="1"/>
    <col min="16226" max="16226" width="4.140625" style="82" hidden="1"/>
    <col min="16227" max="16227" width="3.42578125" style="82" hidden="1"/>
    <col min="16228" max="16228" width="6.42578125" style="82" hidden="1"/>
    <col min="16229" max="16229" width="8.7109375" style="82" hidden="1"/>
    <col min="16230" max="16230" width="10.28515625" style="82" hidden="1"/>
    <col min="16231" max="16231" width="12" style="82" hidden="1"/>
    <col min="16232" max="16232" width="17.28515625" style="82" hidden="1"/>
    <col min="16233" max="16233" width="11.42578125" style="82" hidden="1"/>
    <col min="16234" max="16234" width="6.28515625" style="82" hidden="1"/>
    <col min="16235" max="16235" width="5.42578125" style="82" hidden="1"/>
    <col min="16236" max="16236" width="5.85546875" style="82" hidden="1"/>
    <col min="16237" max="16237" width="4" style="82" hidden="1"/>
    <col min="16238" max="16238" width="5" style="82" hidden="1"/>
    <col min="16239" max="16240" width="4.140625" style="82" hidden="1"/>
    <col min="16241" max="16241" width="5.140625" style="82" hidden="1"/>
    <col min="16242" max="16242" width="2.7109375" style="82" hidden="1"/>
    <col min="16243" max="16243" width="4.85546875" style="82" hidden="1"/>
    <col min="16244" max="16244" width="6.42578125" style="82" hidden="1"/>
    <col min="16245" max="16245" width="5.85546875" style="82" hidden="1"/>
    <col min="16246" max="16246" width="4.42578125" style="82" hidden="1"/>
    <col min="16247" max="16247" width="5" style="82" hidden="1"/>
    <col min="16248" max="16248" width="4.42578125" style="82" hidden="1"/>
    <col min="16249" max="16249" width="6.42578125" style="82" hidden="1"/>
    <col min="16250" max="16250" width="5.85546875" style="82" hidden="1"/>
    <col min="16251" max="16251" width="7.140625" style="82" hidden="1"/>
    <col min="16252" max="16252" width="6.140625" style="82" hidden="1"/>
    <col min="16253" max="16253" width="7.42578125" style="82" hidden="1"/>
    <col min="16254" max="16254" width="5.42578125" style="82" hidden="1"/>
    <col min="16255" max="16256" width="4.7109375" style="82" hidden="1"/>
    <col min="16257" max="16257" width="5.85546875" style="82" hidden="1"/>
    <col min="16258" max="16258" width="5.42578125" style="82" hidden="1"/>
    <col min="16259" max="16259" width="7.28515625" style="82" hidden="1"/>
    <col min="16260" max="16260" width="5.42578125" style="82" hidden="1"/>
    <col min="16261" max="16261" width="7.42578125" style="82" hidden="1"/>
    <col min="16262" max="16262" width="4.28515625" style="82" hidden="1"/>
    <col min="16263" max="16263" width="4" style="82" hidden="1"/>
    <col min="16264" max="16264" width="6.42578125" style="82" hidden="1"/>
    <col min="16265" max="16265" width="5.42578125" style="82" hidden="1"/>
    <col min="16266" max="16266" width="5" style="82" hidden="1"/>
    <col min="16267" max="16267" width="4.7109375" style="82" hidden="1"/>
    <col min="16268" max="16268" width="2.140625" style="82" hidden="1"/>
    <col min="16269" max="16269" width="4.85546875" style="82" hidden="1"/>
    <col min="16270" max="16270" width="5.7109375" style="82" hidden="1"/>
    <col min="16271" max="16271" width="5.42578125" style="82" hidden="1"/>
    <col min="16272" max="16272" width="5.140625" style="82" hidden="1"/>
    <col min="16273" max="16273" width="4.42578125" style="82" hidden="1"/>
    <col min="16274" max="16274" width="5" style="82" hidden="1"/>
    <col min="16275" max="16276" width="6.140625" style="82" hidden="1"/>
    <col min="16277" max="16277" width="8.28515625" style="82" hidden="1"/>
    <col min="16278" max="16278" width="9" style="82" hidden="1"/>
    <col min="16279" max="16279" width="7" style="82" hidden="1"/>
    <col min="16280" max="16280" width="7.7109375" style="82" hidden="1"/>
    <col min="16281" max="16281" width="5.42578125" style="82" hidden="1"/>
    <col min="16282" max="16282" width="5.7109375" style="82" hidden="1"/>
    <col min="16283" max="16283" width="5" style="82" hidden="1"/>
    <col min="16284" max="16284" width="3.42578125" style="82" hidden="1"/>
    <col min="16285" max="16285" width="7.28515625" style="82" hidden="1"/>
    <col min="16286" max="16286" width="5" style="82" hidden="1"/>
    <col min="16287" max="16287" width="5.42578125" style="82" hidden="1"/>
    <col min="16288" max="16288" width="8.42578125" style="82" hidden="1"/>
    <col min="16289" max="16289" width="6.42578125" style="82" hidden="1"/>
    <col min="16290" max="16290" width="4.85546875" style="82" hidden="1"/>
    <col min="16291" max="16291" width="5.42578125" style="82" hidden="1"/>
    <col min="16292" max="16292" width="5.140625" style="82" hidden="1"/>
    <col min="16293" max="16293" width="3.42578125" style="82" hidden="1"/>
    <col min="16294" max="16294" width="7.42578125" style="82" hidden="1"/>
    <col min="16295" max="16295" width="5.42578125" style="82" hidden="1"/>
    <col min="16296" max="16296" width="9.140625" style="82" hidden="1"/>
    <col min="16297" max="16297" width="6.42578125" style="82" hidden="1"/>
    <col min="16298" max="16298" width="5.42578125" style="82" hidden="1"/>
    <col min="16299" max="16299" width="6.85546875" style="82" hidden="1"/>
    <col min="16300" max="16300" width="5.140625" style="82" hidden="1"/>
    <col min="16301" max="16301" width="4.85546875" style="82" hidden="1"/>
    <col min="16302" max="16302" width="5.42578125" style="82" hidden="1"/>
    <col min="16303" max="16303" width="4.85546875" style="82" hidden="1"/>
    <col min="16304" max="16304" width="5.7109375" style="82" hidden="1"/>
    <col min="16305" max="16305" width="3.28515625" style="82" hidden="1"/>
    <col min="16306" max="16306" width="5.42578125" style="82" hidden="1"/>
    <col min="16307" max="16307" width="4.42578125" style="82" hidden="1"/>
    <col min="16308" max="16308" width="11.42578125" style="82" hidden="1"/>
    <col min="16309" max="16309" width="15.7109375" style="82" hidden="1"/>
    <col min="16310" max="16310" width="10.28515625" style="82" hidden="1"/>
    <col min="16311" max="16311" width="8.42578125" style="82" hidden="1"/>
    <col min="16312" max="16312" width="11.42578125" style="82" hidden="1"/>
    <col min="16313" max="16313" width="11.28515625" style="82" hidden="1"/>
    <col min="16314" max="16314" width="9.140625" style="82" hidden="1"/>
    <col min="16315" max="16315" width="10" style="82" hidden="1"/>
    <col min="16316" max="16316" width="14.42578125" style="82" hidden="1"/>
    <col min="16317" max="16317" width="17.7109375" style="82" hidden="1"/>
    <col min="16318" max="16318" width="8.7109375" style="82" hidden="1"/>
    <col min="16319" max="16319" width="8.42578125" style="82" hidden="1"/>
    <col min="16320" max="16320" width="11.28515625" style="82" hidden="1"/>
    <col min="16321" max="16321" width="7.140625" style="82" hidden="1"/>
    <col min="16322" max="16322" width="9.7109375" style="82" hidden="1"/>
    <col min="16323" max="16323" width="7.42578125" style="82" hidden="1"/>
    <col min="16324" max="16324" width="7" style="82" hidden="1"/>
    <col min="16325" max="16325" width="6.42578125" style="82" hidden="1"/>
    <col min="16326" max="16326" width="9.140625" style="82" hidden="1"/>
    <col min="16327" max="16327" width="4.85546875" style="82" hidden="1"/>
    <col min="16328" max="16328" width="3.7109375" style="82" hidden="1"/>
    <col min="16329" max="16330" width="4.7109375" style="82" hidden="1"/>
    <col min="16331" max="16331" width="3.7109375" style="82" hidden="1"/>
    <col min="16332" max="16332" width="4.140625" style="82" hidden="1"/>
    <col min="16333" max="16333" width="5" style="82" hidden="1"/>
    <col min="16334" max="16334" width="5.42578125" style="82" hidden="1"/>
    <col min="16335" max="16335" width="15.42578125" style="82" hidden="1"/>
    <col min="16336" max="16336" width="5.7109375" style="82" hidden="1"/>
    <col min="16337" max="16337" width="5.42578125" style="82" hidden="1"/>
    <col min="16338" max="16338" width="7.42578125" style="82" hidden="1"/>
    <col min="16339" max="16339" width="7.85546875" style="82" hidden="1"/>
    <col min="16340" max="16340" width="7.28515625" style="82" hidden="1"/>
    <col min="16341" max="16341" width="8.28515625" style="82" hidden="1"/>
    <col min="16342" max="16342" width="7.85546875" style="82" hidden="1"/>
    <col min="16343" max="16343" width="5.42578125" style="82" hidden="1"/>
    <col min="16344" max="16344" width="10.140625" style="82" hidden="1"/>
    <col min="16345" max="16345" width="15" style="82" hidden="1"/>
    <col min="16346" max="16346" width="9.42578125" style="82" hidden="1"/>
    <col min="16347" max="16347" width="12" style="82" hidden="1"/>
    <col min="16348" max="16348" width="9.42578125" style="82" hidden="1"/>
    <col min="16349" max="16349" width="10.7109375" style="82" hidden="1"/>
    <col min="16350" max="16350" width="11.42578125" style="82" hidden="1"/>
    <col min="16351" max="16351" width="12" style="82" hidden="1"/>
    <col min="16352" max="16352" width="12.7109375" style="82" hidden="1"/>
    <col min="16353" max="16353" width="14.28515625" style="82" hidden="1"/>
    <col min="16354" max="16354" width="9.28515625" style="82" hidden="1"/>
    <col min="16355" max="16356" width="6.85546875" style="82" hidden="1"/>
    <col min="16357" max="16357" width="6.42578125" style="82" hidden="1"/>
    <col min="16358" max="16358" width="6.85546875" style="82" hidden="1"/>
    <col min="16359" max="16359" width="7.140625" style="82" hidden="1"/>
    <col min="16360" max="16360" width="8.28515625" style="82" hidden="1"/>
    <col min="16361" max="16361" width="5.7109375" style="82" hidden="1"/>
    <col min="16362" max="16362" width="8" style="82" hidden="1"/>
    <col min="16363" max="16363" width="7.7109375" style="82" hidden="1"/>
    <col min="16364" max="16364" width="5" style="82" hidden="1"/>
    <col min="16365" max="16365" width="7.28515625" style="82" hidden="1"/>
    <col min="16366" max="16366" width="7.85546875" style="82" hidden="1"/>
    <col min="16367" max="16367" width="9" style="82" hidden="1"/>
    <col min="16368" max="16368" width="12.85546875" style="82" hidden="1"/>
    <col min="16369" max="16369" width="13.7109375" style="82" hidden="1"/>
    <col min="16370" max="16370" width="7.140625" style="82" hidden="1"/>
    <col min="16371" max="16371" width="6.42578125" style="82" hidden="1"/>
    <col min="16372" max="16372" width="10" style="82" hidden="1"/>
    <col min="16373" max="16373" width="8.42578125" style="82" hidden="1"/>
    <col min="16374" max="16374" width="8.7109375" style="82" hidden="1"/>
    <col min="16375" max="16375" width="14.28515625" style="82" hidden="1"/>
    <col min="16376" max="16376" width="6.28515625" style="82" hidden="1"/>
    <col min="16377" max="16377" width="13.42578125" style="82" hidden="1"/>
    <col min="16378" max="16378" width="12.42578125" style="82" hidden="1"/>
    <col min="16379" max="16379" width="14.28515625" style="82" hidden="1"/>
    <col min="16380" max="16380" width="10.7109375" style="82" hidden="1"/>
    <col min="16381" max="16381" width="12.28515625" style="82" hidden="1"/>
    <col min="16382" max="16384" width="18" style="82" hidden="1"/>
  </cols>
  <sheetData>
    <row r="1" spans="2:51" ht="15.75" thickBot="1" x14ac:dyDescent="0.3"/>
    <row r="2" spans="2:51" ht="9.9499999999999993" customHeight="1" thickBot="1" x14ac:dyDescent="0.3">
      <c r="B2" s="166"/>
      <c r="C2" s="164"/>
      <c r="D2" s="164"/>
      <c r="E2" s="165"/>
      <c r="F2" s="84"/>
      <c r="G2" s="84"/>
      <c r="H2" s="84"/>
      <c r="I2" s="8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84"/>
      <c r="AL2" s="84"/>
      <c r="AM2" s="84"/>
      <c r="AN2" s="84"/>
      <c r="AO2" s="84"/>
      <c r="AP2" s="84"/>
      <c r="AQ2" s="84"/>
      <c r="AR2" s="84"/>
      <c r="AS2" s="84"/>
      <c r="AT2" s="84"/>
      <c r="AU2" s="84"/>
      <c r="AV2" s="84"/>
      <c r="AW2" s="84"/>
      <c r="AX2" s="84"/>
      <c r="AY2" s="85"/>
    </row>
    <row r="3" spans="2:51" ht="54.95" customHeight="1" thickBot="1" x14ac:dyDescent="0.3">
      <c r="B3" s="525"/>
      <c r="C3" s="526"/>
      <c r="D3" s="527"/>
      <c r="E3" s="598" t="s">
        <v>123</v>
      </c>
      <c r="F3" s="599"/>
      <c r="G3" s="599"/>
      <c r="H3" s="599"/>
      <c r="I3" s="599"/>
      <c r="J3" s="599"/>
      <c r="K3" s="599"/>
      <c r="L3" s="599"/>
      <c r="M3" s="599"/>
      <c r="N3" s="599"/>
      <c r="O3" s="599"/>
      <c r="P3" s="599"/>
      <c r="Q3" s="599"/>
      <c r="R3" s="599"/>
      <c r="S3" s="599"/>
      <c r="T3" s="599"/>
      <c r="U3" s="599"/>
      <c r="V3" s="599"/>
      <c r="W3" s="599"/>
      <c r="X3" s="599"/>
      <c r="Y3" s="599"/>
      <c r="Z3" s="599"/>
      <c r="AA3" s="599"/>
      <c r="AB3" s="599"/>
      <c r="AC3" s="599"/>
      <c r="AD3" s="599"/>
      <c r="AE3" s="599"/>
      <c r="AF3" s="599"/>
      <c r="AG3" s="599"/>
      <c r="AH3" s="599"/>
      <c r="AI3" s="599"/>
      <c r="AJ3" s="599"/>
      <c r="AK3" s="599"/>
      <c r="AL3" s="497" t="s">
        <v>124</v>
      </c>
      <c r="AM3" s="498"/>
      <c r="AN3" s="498"/>
      <c r="AO3" s="498"/>
      <c r="AP3" s="498"/>
      <c r="AQ3" s="498"/>
      <c r="AR3" s="498"/>
      <c r="AS3" s="498"/>
      <c r="AT3" s="498"/>
      <c r="AU3" s="499"/>
      <c r="AV3" s="178"/>
      <c r="AW3" s="178"/>
      <c r="AX3" s="178"/>
      <c r="AY3" s="179"/>
    </row>
    <row r="4" spans="2:51" ht="54.95" customHeight="1" thickBot="1" x14ac:dyDescent="0.3">
      <c r="B4" s="528"/>
      <c r="C4" s="529"/>
      <c r="D4" s="530"/>
      <c r="E4" s="598" t="s">
        <v>357</v>
      </c>
      <c r="F4" s="599"/>
      <c r="G4" s="599"/>
      <c r="H4" s="599"/>
      <c r="I4" s="599"/>
      <c r="J4" s="599"/>
      <c r="K4" s="599"/>
      <c r="L4" s="599"/>
      <c r="M4" s="599"/>
      <c r="N4" s="599"/>
      <c r="O4" s="599"/>
      <c r="P4" s="599"/>
      <c r="Q4" s="599"/>
      <c r="R4" s="599"/>
      <c r="S4" s="599"/>
      <c r="T4" s="599"/>
      <c r="U4" s="599"/>
      <c r="V4" s="599"/>
      <c r="W4" s="599"/>
      <c r="X4" s="599"/>
      <c r="Y4" s="599"/>
      <c r="Z4" s="599"/>
      <c r="AA4" s="599"/>
      <c r="AB4" s="599"/>
      <c r="AC4" s="599"/>
      <c r="AD4" s="599"/>
      <c r="AE4" s="599"/>
      <c r="AF4" s="599"/>
      <c r="AG4" s="599"/>
      <c r="AH4" s="599"/>
      <c r="AI4" s="599"/>
      <c r="AJ4" s="599"/>
      <c r="AK4" s="636"/>
      <c r="AL4" s="497" t="s">
        <v>125</v>
      </c>
      <c r="AM4" s="498"/>
      <c r="AN4" s="498"/>
      <c r="AO4" s="498"/>
      <c r="AP4" s="498"/>
      <c r="AQ4" s="498"/>
      <c r="AR4" s="498"/>
      <c r="AS4" s="498"/>
      <c r="AT4" s="498"/>
      <c r="AU4" s="499"/>
      <c r="AV4" s="178"/>
      <c r="AW4" s="178"/>
      <c r="AX4" s="178"/>
      <c r="AY4" s="179"/>
    </row>
    <row r="5" spans="2:51" ht="54.95" customHeight="1" thickBot="1" x14ac:dyDescent="0.3">
      <c r="B5" s="531"/>
      <c r="C5" s="532"/>
      <c r="D5" s="533"/>
      <c r="E5" s="600"/>
      <c r="F5" s="601"/>
      <c r="G5" s="601"/>
      <c r="H5" s="601"/>
      <c r="I5" s="601"/>
      <c r="J5" s="601"/>
      <c r="K5" s="601"/>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37"/>
      <c r="AL5" s="497" t="s">
        <v>126</v>
      </c>
      <c r="AM5" s="498"/>
      <c r="AN5" s="498"/>
      <c r="AO5" s="498"/>
      <c r="AP5" s="498"/>
      <c r="AQ5" s="498"/>
      <c r="AR5" s="498"/>
      <c r="AS5" s="498"/>
      <c r="AT5" s="498"/>
      <c r="AU5" s="499"/>
      <c r="AV5" s="178"/>
      <c r="AW5" s="178"/>
      <c r="AX5" s="178"/>
      <c r="AY5" s="179"/>
    </row>
    <row r="6" spans="2:51" ht="16.5" thickBot="1" x14ac:dyDescent="0.25">
      <c r="B6" s="166"/>
      <c r="C6" s="164"/>
      <c r="D6" s="164"/>
      <c r="E6" s="168"/>
      <c r="F6" s="168"/>
      <c r="G6" s="168"/>
      <c r="H6" s="168"/>
      <c r="I6" s="168"/>
      <c r="J6" s="168"/>
      <c r="K6" s="168"/>
      <c r="L6" s="168"/>
      <c r="M6" s="168"/>
      <c r="N6" s="168"/>
      <c r="O6" s="169"/>
      <c r="P6" s="169"/>
      <c r="Q6" s="169"/>
      <c r="R6" s="169"/>
      <c r="S6" s="169"/>
      <c r="T6" s="169"/>
      <c r="U6" s="169"/>
      <c r="V6" s="169"/>
      <c r="W6" s="169"/>
      <c r="X6" s="169"/>
      <c r="Y6" s="169"/>
      <c r="Z6" s="169"/>
      <c r="AA6" s="169"/>
      <c r="AB6" s="169"/>
      <c r="AC6" s="169"/>
      <c r="AD6" s="169"/>
      <c r="AE6" s="169"/>
      <c r="AF6" s="169"/>
      <c r="AG6" s="169"/>
      <c r="AH6" s="170"/>
      <c r="AI6" s="171"/>
      <c r="AJ6" s="171"/>
      <c r="AK6" s="164"/>
      <c r="AL6" s="164"/>
      <c r="AM6" s="164"/>
      <c r="AN6" s="164"/>
      <c r="AO6" s="164"/>
      <c r="AP6" s="164"/>
      <c r="AQ6" s="164"/>
      <c r="AR6" s="164"/>
      <c r="AS6" s="164"/>
      <c r="AT6" s="164"/>
      <c r="AU6" s="165"/>
      <c r="AV6" s="164"/>
      <c r="AW6" s="164"/>
      <c r="AX6" s="164"/>
      <c r="AY6" s="165"/>
    </row>
    <row r="7" spans="2:51" ht="15.75" x14ac:dyDescent="0.2">
      <c r="B7" s="83"/>
      <c r="C7" s="84"/>
      <c r="D7" s="84"/>
      <c r="E7" s="86"/>
      <c r="F7" s="86"/>
      <c r="G7" s="86"/>
      <c r="H7" s="86"/>
      <c r="I7" s="86"/>
      <c r="J7" s="86"/>
      <c r="K7" s="86"/>
      <c r="L7" s="86"/>
      <c r="M7" s="86"/>
      <c r="N7" s="86"/>
      <c r="O7" s="88"/>
      <c r="P7" s="88"/>
      <c r="Q7" s="88"/>
      <c r="R7" s="88"/>
      <c r="S7" s="88"/>
      <c r="T7" s="88"/>
      <c r="U7" s="88"/>
      <c r="V7" s="88"/>
      <c r="W7" s="88"/>
      <c r="X7" s="88"/>
      <c r="Y7" s="88"/>
      <c r="Z7" s="88"/>
      <c r="AA7" s="88"/>
      <c r="AB7" s="88"/>
      <c r="AC7" s="88"/>
      <c r="AD7" s="88"/>
      <c r="AE7" s="88"/>
      <c r="AF7" s="88"/>
      <c r="AG7" s="88"/>
      <c r="AH7" s="89"/>
      <c r="AI7" s="90"/>
      <c r="AJ7" s="90"/>
      <c r="AK7" s="84"/>
      <c r="AL7" s="84"/>
      <c r="AM7" s="84"/>
      <c r="AN7" s="84"/>
      <c r="AO7" s="84"/>
      <c r="AP7" s="84"/>
      <c r="AQ7" s="84"/>
      <c r="AR7" s="84"/>
      <c r="AS7" s="84"/>
      <c r="AT7" s="84"/>
      <c r="AU7" s="85"/>
      <c r="AY7" s="87"/>
    </row>
    <row r="8" spans="2:51" s="91" customFormat="1" ht="5.25" customHeight="1" thickBot="1" x14ac:dyDescent="0.25">
      <c r="B8" s="92"/>
      <c r="E8" s="93"/>
      <c r="F8" s="93"/>
      <c r="G8" s="93"/>
      <c r="H8" s="93"/>
      <c r="I8" s="93"/>
      <c r="J8" s="93"/>
      <c r="K8" s="93"/>
      <c r="L8" s="93"/>
      <c r="M8" s="93"/>
      <c r="N8" s="93"/>
      <c r="O8" s="93"/>
      <c r="P8" s="93"/>
      <c r="Q8" s="93"/>
      <c r="R8" s="93"/>
      <c r="S8" s="93"/>
      <c r="T8" s="93"/>
      <c r="U8" s="93"/>
      <c r="V8" s="93"/>
      <c r="W8" s="93"/>
      <c r="X8" s="93"/>
      <c r="Y8" s="93"/>
      <c r="Z8" s="93"/>
      <c r="AU8" s="94"/>
      <c r="AY8" s="94"/>
    </row>
    <row r="9" spans="2:51" s="91" customFormat="1" ht="18.95" customHeight="1" thickBot="1" x14ac:dyDescent="0.3">
      <c r="B9" s="92"/>
      <c r="D9" s="93"/>
      <c r="F9" s="93"/>
      <c r="G9" s="93"/>
      <c r="H9" s="93"/>
      <c r="I9" s="93"/>
      <c r="J9" s="93"/>
      <c r="K9" s="93"/>
      <c r="L9" s="93"/>
      <c r="M9" s="93"/>
      <c r="N9" s="93"/>
      <c r="O9" s="593" t="s">
        <v>152</v>
      </c>
      <c r="P9" s="594"/>
      <c r="Q9" s="594"/>
      <c r="R9" s="594"/>
      <c r="S9" s="594"/>
      <c r="T9" s="594"/>
      <c r="U9" s="594"/>
      <c r="V9" s="594"/>
      <c r="W9" s="595"/>
      <c r="X9" s="95"/>
      <c r="Y9" s="593" t="s">
        <v>153</v>
      </c>
      <c r="Z9" s="594"/>
      <c r="AA9" s="594"/>
      <c r="AB9" s="594"/>
      <c r="AC9" s="595"/>
      <c r="AE9" s="596" t="s">
        <v>14</v>
      </c>
      <c r="AF9" s="597"/>
      <c r="AG9" s="597"/>
      <c r="AH9" s="597"/>
      <c r="AI9" s="597"/>
      <c r="AJ9" s="597"/>
      <c r="AU9" s="94"/>
      <c r="AY9" s="94"/>
    </row>
    <row r="10" spans="2:51" s="91" customFormat="1" ht="13.5" thickBot="1" x14ac:dyDescent="0.25">
      <c r="B10" s="92"/>
      <c r="J10" s="96"/>
      <c r="K10" s="96"/>
      <c r="L10" s="96"/>
      <c r="M10" s="96"/>
      <c r="N10" s="97"/>
      <c r="O10" s="241" t="s">
        <v>15</v>
      </c>
      <c r="P10" s="602" t="s">
        <v>106</v>
      </c>
      <c r="Q10" s="602"/>
      <c r="R10" s="602"/>
      <c r="S10" s="602"/>
      <c r="T10" s="602" t="s">
        <v>16</v>
      </c>
      <c r="U10" s="602"/>
      <c r="V10" s="602"/>
      <c r="W10" s="98" t="s">
        <v>17</v>
      </c>
      <c r="X10" s="99"/>
      <c r="Y10" s="603" t="s">
        <v>15</v>
      </c>
      <c r="Z10" s="602"/>
      <c r="AA10" s="602" t="s">
        <v>57</v>
      </c>
      <c r="AB10" s="602"/>
      <c r="AC10" s="98" t="s">
        <v>17</v>
      </c>
      <c r="AE10" s="604" t="s">
        <v>18</v>
      </c>
      <c r="AF10" s="592"/>
      <c r="AG10" s="592" t="s">
        <v>19</v>
      </c>
      <c r="AH10" s="592"/>
      <c r="AI10" s="592"/>
      <c r="AJ10" s="592"/>
      <c r="AU10" s="94"/>
      <c r="AY10" s="94"/>
    </row>
    <row r="11" spans="2:51" s="91" customFormat="1" ht="63.95" customHeight="1" thickBot="1" x14ac:dyDescent="0.25">
      <c r="B11" s="92"/>
      <c r="F11" s="103"/>
      <c r="G11" s="587"/>
      <c r="H11" s="587"/>
      <c r="I11" s="587"/>
      <c r="J11" s="100"/>
      <c r="K11" s="100"/>
      <c r="L11" s="100"/>
      <c r="M11" s="100"/>
      <c r="N11" s="100"/>
      <c r="O11" s="240" t="s">
        <v>20</v>
      </c>
      <c r="P11" s="607" t="s">
        <v>107</v>
      </c>
      <c r="Q11" s="607"/>
      <c r="R11" s="607"/>
      <c r="S11" s="607"/>
      <c r="T11" s="586" t="s">
        <v>21</v>
      </c>
      <c r="U11" s="586"/>
      <c r="V11" s="586"/>
      <c r="W11" s="101">
        <v>1</v>
      </c>
      <c r="X11" s="102"/>
      <c r="Y11" s="608" t="s">
        <v>40</v>
      </c>
      <c r="Z11" s="609"/>
      <c r="AA11" s="607" t="s">
        <v>112</v>
      </c>
      <c r="AB11" s="607"/>
      <c r="AC11" s="101">
        <v>1</v>
      </c>
      <c r="AE11" s="605"/>
      <c r="AF11" s="606"/>
      <c r="AG11" s="230" t="s">
        <v>22</v>
      </c>
      <c r="AH11" s="230" t="s">
        <v>23</v>
      </c>
      <c r="AI11" s="230" t="s">
        <v>24</v>
      </c>
      <c r="AJ11" s="230" t="s">
        <v>25</v>
      </c>
      <c r="AU11" s="94"/>
      <c r="AY11" s="94"/>
    </row>
    <row r="12" spans="2:51" s="91" customFormat="1" ht="135.75" customHeight="1" x14ac:dyDescent="0.2">
      <c r="B12" s="92"/>
      <c r="F12" s="103"/>
      <c r="G12" s="587"/>
      <c r="H12" s="587"/>
      <c r="I12" s="587"/>
      <c r="J12" s="587"/>
      <c r="K12" s="587"/>
      <c r="L12" s="587"/>
      <c r="M12" s="236"/>
      <c r="N12" s="103"/>
      <c r="O12" s="237" t="s">
        <v>26</v>
      </c>
      <c r="P12" s="575" t="s">
        <v>108</v>
      </c>
      <c r="Q12" s="575"/>
      <c r="R12" s="575"/>
      <c r="S12" s="575"/>
      <c r="T12" s="576" t="s">
        <v>27</v>
      </c>
      <c r="U12" s="576"/>
      <c r="V12" s="576"/>
      <c r="W12" s="104">
        <v>2</v>
      </c>
      <c r="X12" s="103"/>
      <c r="Y12" s="590" t="s">
        <v>42</v>
      </c>
      <c r="Z12" s="591"/>
      <c r="AA12" s="579" t="s">
        <v>113</v>
      </c>
      <c r="AB12" s="579"/>
      <c r="AC12" s="105">
        <v>2</v>
      </c>
      <c r="AD12" s="103"/>
      <c r="AE12" s="585" t="s">
        <v>30</v>
      </c>
      <c r="AF12" s="586"/>
      <c r="AG12" s="106" t="s">
        <v>31</v>
      </c>
      <c r="AH12" s="107" t="s">
        <v>31</v>
      </c>
      <c r="AI12" s="108" t="s">
        <v>32</v>
      </c>
      <c r="AJ12" s="109" t="s">
        <v>33</v>
      </c>
      <c r="AU12" s="94"/>
      <c r="AY12" s="94"/>
    </row>
    <row r="13" spans="2:51" s="91" customFormat="1" ht="63.95" customHeight="1" thickBot="1" x14ac:dyDescent="0.25">
      <c r="B13" s="92"/>
      <c r="F13" s="103"/>
      <c r="G13" s="587"/>
      <c r="H13" s="587"/>
      <c r="I13" s="587"/>
      <c r="J13" s="110"/>
      <c r="K13" s="110"/>
      <c r="L13" s="110"/>
      <c r="M13" s="110"/>
      <c r="N13" s="111"/>
      <c r="O13" s="239" t="s">
        <v>28</v>
      </c>
      <c r="P13" s="575" t="s">
        <v>109</v>
      </c>
      <c r="Q13" s="575"/>
      <c r="R13" s="575"/>
      <c r="S13" s="575"/>
      <c r="T13" s="576" t="s">
        <v>29</v>
      </c>
      <c r="U13" s="576"/>
      <c r="V13" s="576"/>
      <c r="W13" s="105">
        <v>3</v>
      </c>
      <c r="X13" s="112"/>
      <c r="Y13" s="588" t="s">
        <v>44</v>
      </c>
      <c r="Z13" s="589"/>
      <c r="AA13" s="579" t="s">
        <v>114</v>
      </c>
      <c r="AB13" s="579"/>
      <c r="AC13" s="105">
        <v>3</v>
      </c>
      <c r="AD13" s="112"/>
      <c r="AE13" s="580" t="s">
        <v>37</v>
      </c>
      <c r="AF13" s="576"/>
      <c r="AG13" s="113" t="s">
        <v>31</v>
      </c>
      <c r="AH13" s="114" t="s">
        <v>31</v>
      </c>
      <c r="AI13" s="115" t="s">
        <v>32</v>
      </c>
      <c r="AJ13" s="116" t="s">
        <v>33</v>
      </c>
      <c r="AU13" s="94"/>
      <c r="AY13" s="94"/>
    </row>
    <row r="14" spans="2:51" s="91" customFormat="1" ht="63.95" customHeight="1" thickBot="1" x14ac:dyDescent="0.25">
      <c r="B14" s="92"/>
      <c r="C14" s="247" t="s">
        <v>82</v>
      </c>
      <c r="D14" s="573">
        <v>44316</v>
      </c>
      <c r="E14" s="574"/>
      <c r="N14" s="103"/>
      <c r="O14" s="233" t="s">
        <v>34</v>
      </c>
      <c r="P14" s="575" t="s">
        <v>110</v>
      </c>
      <c r="Q14" s="575"/>
      <c r="R14" s="575"/>
      <c r="S14" s="575"/>
      <c r="T14" s="576" t="s">
        <v>35</v>
      </c>
      <c r="U14" s="576"/>
      <c r="V14" s="576"/>
      <c r="W14" s="105">
        <v>4</v>
      </c>
      <c r="X14" s="112"/>
      <c r="Y14" s="577" t="s">
        <v>46</v>
      </c>
      <c r="Z14" s="578"/>
      <c r="AA14" s="579" t="s">
        <v>115</v>
      </c>
      <c r="AB14" s="579"/>
      <c r="AC14" s="105">
        <v>4</v>
      </c>
      <c r="AD14" s="112"/>
      <c r="AE14" s="580" t="s">
        <v>39</v>
      </c>
      <c r="AF14" s="576"/>
      <c r="AG14" s="113" t="s">
        <v>31</v>
      </c>
      <c r="AH14" s="115" t="s">
        <v>32</v>
      </c>
      <c r="AI14" s="116" t="s">
        <v>33</v>
      </c>
      <c r="AJ14" s="117" t="s">
        <v>38</v>
      </c>
      <c r="AU14" s="94"/>
      <c r="AY14" s="94"/>
    </row>
    <row r="15" spans="2:51" s="91" customFormat="1" ht="63.95" customHeight="1" thickBot="1" x14ac:dyDescent="0.25">
      <c r="B15" s="92"/>
      <c r="E15" s="103"/>
      <c r="F15" s="118"/>
      <c r="G15" s="118"/>
      <c r="H15" s="118"/>
      <c r="I15" s="118"/>
      <c r="J15" s="118"/>
      <c r="K15" s="118"/>
      <c r="L15" s="103"/>
      <c r="M15" s="103"/>
      <c r="N15" s="103"/>
      <c r="O15" s="235" t="s">
        <v>36</v>
      </c>
      <c r="P15" s="581" t="s">
        <v>111</v>
      </c>
      <c r="Q15" s="581"/>
      <c r="R15" s="581"/>
      <c r="S15" s="581"/>
      <c r="T15" s="572" t="s">
        <v>81</v>
      </c>
      <c r="U15" s="572"/>
      <c r="V15" s="572"/>
      <c r="W15" s="119">
        <v>5</v>
      </c>
      <c r="X15" s="112"/>
      <c r="Y15" s="582" t="s">
        <v>47</v>
      </c>
      <c r="Z15" s="583"/>
      <c r="AA15" s="584" t="s">
        <v>116</v>
      </c>
      <c r="AB15" s="584"/>
      <c r="AC15" s="119">
        <v>5</v>
      </c>
      <c r="AD15" s="112"/>
      <c r="AE15" s="580" t="s">
        <v>41</v>
      </c>
      <c r="AF15" s="576"/>
      <c r="AG15" s="120" t="s">
        <v>32</v>
      </c>
      <c r="AH15" s="116" t="s">
        <v>33</v>
      </c>
      <c r="AI15" s="116" t="s">
        <v>33</v>
      </c>
      <c r="AJ15" s="117" t="s">
        <v>38</v>
      </c>
      <c r="AU15" s="94"/>
      <c r="AY15" s="94"/>
    </row>
    <row r="16" spans="2:51" s="91" customFormat="1" ht="41.1" customHeight="1" thickBot="1" x14ac:dyDescent="0.25">
      <c r="B16" s="92"/>
      <c r="N16" s="121"/>
      <c r="O16" s="112"/>
      <c r="P16" s="112"/>
      <c r="Q16" s="112"/>
      <c r="R16" s="112"/>
      <c r="S16" s="112"/>
      <c r="T16" s="112"/>
      <c r="U16" s="112"/>
      <c r="V16" s="112"/>
      <c r="W16" s="112"/>
      <c r="X16" s="112"/>
      <c r="Y16" s="570" t="s">
        <v>48</v>
      </c>
      <c r="Z16" s="570"/>
      <c r="AA16" s="570"/>
      <c r="AB16" s="570"/>
      <c r="AC16" s="570"/>
      <c r="AD16" s="112"/>
      <c r="AE16" s="571" t="s">
        <v>43</v>
      </c>
      <c r="AF16" s="572"/>
      <c r="AG16" s="122" t="s">
        <v>33</v>
      </c>
      <c r="AH16" s="123" t="s">
        <v>33</v>
      </c>
      <c r="AI16" s="124" t="s">
        <v>38</v>
      </c>
      <c r="AJ16" s="124" t="s">
        <v>38</v>
      </c>
      <c r="AU16" s="94"/>
      <c r="AY16" s="94"/>
    </row>
    <row r="17" spans="1:52" s="91" customFormat="1" ht="23.1" customHeight="1" x14ac:dyDescent="0.2">
      <c r="B17" s="92"/>
      <c r="E17" s="103" t="s">
        <v>83</v>
      </c>
      <c r="F17" s="103"/>
      <c r="G17" s="103"/>
      <c r="H17" s="103"/>
      <c r="I17" s="103"/>
      <c r="J17" s="103"/>
      <c r="K17" s="103"/>
      <c r="L17" s="103"/>
      <c r="M17" s="103"/>
      <c r="N17" s="103"/>
      <c r="O17" s="103"/>
      <c r="P17" s="103"/>
      <c r="Q17" s="103"/>
      <c r="R17" s="103"/>
      <c r="S17" s="103"/>
      <c r="T17" s="103"/>
      <c r="U17" s="103"/>
      <c r="V17" s="103"/>
      <c r="W17" s="103"/>
      <c r="X17" s="103"/>
      <c r="Y17" s="103"/>
      <c r="Z17" s="103"/>
      <c r="AA17" s="103"/>
      <c r="AB17" s="103"/>
      <c r="AC17" s="103"/>
      <c r="AD17" s="103"/>
      <c r="AE17" s="556" t="s">
        <v>45</v>
      </c>
      <c r="AF17" s="556"/>
      <c r="AG17" s="556"/>
      <c r="AH17" s="556"/>
      <c r="AI17" s="556"/>
      <c r="AJ17" s="556"/>
      <c r="AK17" s="103"/>
      <c r="AL17" s="103"/>
      <c r="AM17" s="103"/>
      <c r="AN17" s="103"/>
      <c r="AO17" s="103"/>
      <c r="AP17" s="103"/>
      <c r="AQ17" s="103"/>
      <c r="AR17" s="103"/>
      <c r="AS17" s="103"/>
      <c r="AT17" s="103"/>
      <c r="AU17" s="125"/>
      <c r="AV17" s="103"/>
      <c r="AY17" s="94"/>
    </row>
    <row r="18" spans="1:52" s="91" customFormat="1" ht="23.1" customHeight="1" x14ac:dyDescent="0.2">
      <c r="B18" s="92"/>
      <c r="E18" s="103"/>
      <c r="F18" s="103"/>
      <c r="G18" s="103"/>
      <c r="H18" s="103"/>
      <c r="I18" s="103"/>
      <c r="J18" s="103"/>
      <c r="K18" s="103"/>
      <c r="L18" s="103"/>
      <c r="M18" s="103"/>
      <c r="N18" s="103"/>
      <c r="O18" s="103"/>
      <c r="P18" s="103"/>
      <c r="Q18" s="103"/>
      <c r="R18" s="103"/>
      <c r="S18" s="103"/>
      <c r="T18" s="103"/>
      <c r="U18" s="103"/>
      <c r="V18" s="103"/>
      <c r="W18" s="103"/>
      <c r="X18" s="103"/>
      <c r="Y18" s="103"/>
      <c r="Z18" s="103"/>
      <c r="AA18" s="103"/>
      <c r="AB18" s="103"/>
      <c r="AC18" s="103"/>
      <c r="AD18" s="103"/>
      <c r="AE18" s="557"/>
      <c r="AF18" s="557"/>
      <c r="AG18" s="557"/>
      <c r="AH18" s="557"/>
      <c r="AI18" s="557"/>
      <c r="AJ18" s="557"/>
      <c r="AK18" s="103"/>
      <c r="AL18" s="103"/>
      <c r="AM18" s="103"/>
      <c r="AN18" s="103"/>
      <c r="AO18" s="103"/>
      <c r="AP18" s="103"/>
      <c r="AQ18" s="103"/>
      <c r="AR18" s="103"/>
      <c r="AS18" s="103"/>
      <c r="AT18" s="103"/>
      <c r="AU18" s="125"/>
      <c r="AV18" s="103"/>
      <c r="AY18" s="94"/>
    </row>
    <row r="19" spans="1:52" s="91" customFormat="1" ht="23.1" customHeight="1" x14ac:dyDescent="0.2">
      <c r="B19" s="92"/>
      <c r="E19" s="103"/>
      <c r="F19" s="103"/>
      <c r="G19" s="103"/>
      <c r="H19" s="103"/>
      <c r="I19" s="103"/>
      <c r="J19" s="103"/>
      <c r="K19" s="103"/>
      <c r="L19" s="103"/>
      <c r="M19" s="103"/>
      <c r="N19" s="103"/>
      <c r="O19" s="103"/>
      <c r="P19" s="103"/>
      <c r="Q19" s="103"/>
      <c r="R19" s="103"/>
      <c r="S19" s="103"/>
      <c r="T19" s="103"/>
      <c r="U19" s="103"/>
      <c r="V19" s="103"/>
      <c r="W19" s="103"/>
      <c r="X19" s="103"/>
      <c r="Y19" s="103"/>
      <c r="Z19" s="103"/>
      <c r="AA19" s="103"/>
      <c r="AB19" s="103"/>
      <c r="AC19" s="103"/>
      <c r="AD19" s="103"/>
      <c r="AE19" s="557"/>
      <c r="AF19" s="557"/>
      <c r="AG19" s="557"/>
      <c r="AH19" s="557"/>
      <c r="AI19" s="557"/>
      <c r="AJ19" s="557"/>
      <c r="AK19" s="103"/>
      <c r="AL19" s="103"/>
      <c r="AM19" s="103"/>
      <c r="AN19" s="103"/>
      <c r="AO19" s="103"/>
      <c r="AP19" s="103"/>
      <c r="AQ19" s="103"/>
      <c r="AR19" s="103"/>
      <c r="AS19" s="103"/>
      <c r="AT19" s="103"/>
      <c r="AU19" s="125"/>
      <c r="AV19" s="103"/>
      <c r="AY19" s="94"/>
    </row>
    <row r="20" spans="1:52" s="91" customFormat="1" ht="18.95" customHeight="1" thickBot="1" x14ac:dyDescent="0.25">
      <c r="B20" s="92"/>
      <c r="E20" s="103"/>
      <c r="F20" s="103"/>
      <c r="G20" s="103"/>
      <c r="H20" s="103"/>
      <c r="I20" s="103"/>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25"/>
      <c r="AV20" s="126"/>
      <c r="AW20" s="132"/>
      <c r="AX20" s="132"/>
      <c r="AY20" s="163"/>
    </row>
    <row r="21" spans="1:52" s="91" customFormat="1" ht="9" customHeight="1" thickBot="1" x14ac:dyDescent="0.25">
      <c r="B21" s="245"/>
      <c r="C21" s="167"/>
      <c r="D21" s="167"/>
      <c r="E21" s="178"/>
      <c r="F21" s="178"/>
      <c r="G21" s="178"/>
      <c r="H21" s="178"/>
      <c r="I21" s="178"/>
      <c r="J21" s="178"/>
      <c r="K21" s="178"/>
      <c r="L21" s="178"/>
      <c r="M21" s="178"/>
      <c r="N21" s="178"/>
      <c r="O21" s="178"/>
      <c r="P21" s="178"/>
      <c r="Q21" s="178"/>
      <c r="R21" s="178"/>
      <c r="S21" s="178"/>
      <c r="T21" s="178"/>
      <c r="U21" s="178"/>
      <c r="V21" s="178"/>
      <c r="W21" s="178"/>
      <c r="X21" s="178"/>
      <c r="Y21" s="178"/>
      <c r="Z21" s="178"/>
      <c r="AA21" s="178"/>
      <c r="AB21" s="178"/>
      <c r="AC21" s="178"/>
      <c r="AD21" s="178"/>
      <c r="AE21" s="178"/>
      <c r="AF21" s="178"/>
      <c r="AG21" s="178"/>
      <c r="AH21" s="178"/>
      <c r="AI21" s="178"/>
      <c r="AJ21" s="178"/>
      <c r="AK21" s="178"/>
      <c r="AL21" s="178"/>
      <c r="AM21" s="178"/>
      <c r="AN21" s="178"/>
      <c r="AO21" s="178"/>
      <c r="AP21" s="178"/>
      <c r="AQ21" s="178"/>
      <c r="AR21" s="178"/>
      <c r="AS21" s="178"/>
      <c r="AT21" s="178"/>
      <c r="AU21" s="179"/>
      <c r="AV21" s="103"/>
      <c r="AW21" s="132"/>
      <c r="AY21" s="94"/>
    </row>
    <row r="22" spans="1:52" s="154" customFormat="1" ht="44.1" customHeight="1" thickBot="1" x14ac:dyDescent="0.3">
      <c r="A22" s="127"/>
      <c r="B22" s="558" t="s">
        <v>214</v>
      </c>
      <c r="C22" s="559"/>
      <c r="D22" s="559"/>
      <c r="E22" s="559"/>
      <c r="F22" s="559"/>
      <c r="G22" s="559"/>
      <c r="H22" s="559"/>
      <c r="I22" s="559"/>
      <c r="J22" s="559"/>
      <c r="K22" s="559"/>
      <c r="L22" s="559"/>
      <c r="M22" s="559"/>
      <c r="N22" s="560"/>
      <c r="O22" s="627" t="s">
        <v>203</v>
      </c>
      <c r="P22" s="628"/>
      <c r="Q22" s="628"/>
      <c r="R22" s="628"/>
      <c r="S22" s="628"/>
      <c r="T22" s="628"/>
      <c r="U22" s="628"/>
      <c r="V22" s="628"/>
      <c r="W22" s="628"/>
      <c r="X22" s="628"/>
      <c r="Y22" s="628"/>
      <c r="Z22" s="628"/>
      <c r="AA22" s="628"/>
      <c r="AB22" s="628"/>
      <c r="AC22" s="629"/>
      <c r="AD22" s="630" t="s">
        <v>52</v>
      </c>
      <c r="AE22" s="631"/>
      <c r="AF22" s="631"/>
      <c r="AG22" s="631"/>
      <c r="AH22" s="631"/>
      <c r="AI22" s="631"/>
      <c r="AJ22" s="632"/>
      <c r="AK22" s="633" t="s">
        <v>211</v>
      </c>
      <c r="AL22" s="634"/>
      <c r="AM22" s="634"/>
      <c r="AN22" s="634"/>
      <c r="AO22" s="634"/>
      <c r="AP22" s="634"/>
      <c r="AQ22" s="634"/>
      <c r="AR22" s="634"/>
      <c r="AS22" s="634"/>
      <c r="AT22" s="634"/>
      <c r="AU22" s="635"/>
      <c r="AV22" s="506" t="s">
        <v>195</v>
      </c>
      <c r="AW22" s="507"/>
      <c r="AX22" s="507"/>
      <c r="AY22" s="508"/>
    </row>
    <row r="23" spans="1:52" s="128" customFormat="1" ht="30" customHeight="1" x14ac:dyDescent="0.25">
      <c r="B23" s="542" t="s">
        <v>207</v>
      </c>
      <c r="C23" s="544" t="s">
        <v>208</v>
      </c>
      <c r="D23" s="544" t="s">
        <v>209</v>
      </c>
      <c r="E23" s="544" t="s">
        <v>122</v>
      </c>
      <c r="F23" s="544" t="s">
        <v>75</v>
      </c>
      <c r="G23" s="544" t="s">
        <v>121</v>
      </c>
      <c r="H23" s="548" t="s">
        <v>479</v>
      </c>
      <c r="I23" s="544" t="s">
        <v>210</v>
      </c>
      <c r="J23" s="546" t="s">
        <v>0</v>
      </c>
      <c r="K23" s="623" t="s">
        <v>49</v>
      </c>
      <c r="L23" s="623"/>
      <c r="M23" s="624"/>
      <c r="N23" s="625" t="s">
        <v>50</v>
      </c>
      <c r="O23" s="626" t="s">
        <v>57</v>
      </c>
      <c r="P23" s="638" t="s">
        <v>54</v>
      </c>
      <c r="Q23" s="638"/>
      <c r="R23" s="615" t="s">
        <v>58</v>
      </c>
      <c r="S23" s="615" t="s">
        <v>59</v>
      </c>
      <c r="T23" s="615" t="s">
        <v>60</v>
      </c>
      <c r="U23" s="615" t="s">
        <v>61</v>
      </c>
      <c r="V23" s="616" t="s">
        <v>118</v>
      </c>
      <c r="W23" s="617" t="s">
        <v>18</v>
      </c>
      <c r="X23" s="617" t="s">
        <v>19</v>
      </c>
      <c r="Y23" s="618" t="s">
        <v>202</v>
      </c>
      <c r="Z23" s="619"/>
      <c r="AA23" s="620"/>
      <c r="AB23" s="616" t="s">
        <v>51</v>
      </c>
      <c r="AC23" s="621" t="s">
        <v>105</v>
      </c>
      <c r="AD23" s="622" t="s">
        <v>53</v>
      </c>
      <c r="AE23" s="614" t="s">
        <v>54</v>
      </c>
      <c r="AF23" s="614"/>
      <c r="AG23" s="611" t="s">
        <v>55</v>
      </c>
      <c r="AH23" s="611"/>
      <c r="AI23" s="612" t="s">
        <v>56</v>
      </c>
      <c r="AJ23" s="613"/>
      <c r="AK23" s="516" t="s">
        <v>212</v>
      </c>
      <c r="AL23" s="510" t="s">
        <v>213</v>
      </c>
      <c r="AM23" s="510" t="s">
        <v>196</v>
      </c>
      <c r="AN23" s="510" t="s">
        <v>197</v>
      </c>
      <c r="AO23" s="511" t="s">
        <v>196</v>
      </c>
      <c r="AP23" s="511" t="s">
        <v>197</v>
      </c>
      <c r="AQ23" s="510" t="s">
        <v>196</v>
      </c>
      <c r="AR23" s="510" t="s">
        <v>197</v>
      </c>
      <c r="AS23" s="510" t="s">
        <v>196</v>
      </c>
      <c r="AT23" s="510" t="s">
        <v>197</v>
      </c>
      <c r="AU23" s="500" t="s">
        <v>451</v>
      </c>
      <c r="AV23" s="502" t="s">
        <v>196</v>
      </c>
      <c r="AW23" s="504" t="s">
        <v>197</v>
      </c>
      <c r="AX23" s="504" t="s">
        <v>198</v>
      </c>
      <c r="AY23" s="509" t="s">
        <v>199</v>
      </c>
    </row>
    <row r="24" spans="1:52" s="128" customFormat="1" ht="85.5" customHeight="1" thickBot="1" x14ac:dyDescent="0.3">
      <c r="B24" s="543"/>
      <c r="C24" s="545"/>
      <c r="D24" s="545"/>
      <c r="E24" s="545"/>
      <c r="F24" s="545"/>
      <c r="G24" s="545"/>
      <c r="H24" s="549"/>
      <c r="I24" s="545"/>
      <c r="J24" s="547"/>
      <c r="K24" s="246" t="s">
        <v>18</v>
      </c>
      <c r="L24" s="195" t="s">
        <v>19</v>
      </c>
      <c r="M24" s="196" t="s">
        <v>167</v>
      </c>
      <c r="N24" s="553"/>
      <c r="O24" s="555"/>
      <c r="P24" s="197" t="s">
        <v>119</v>
      </c>
      <c r="Q24" s="197" t="s">
        <v>120</v>
      </c>
      <c r="R24" s="536"/>
      <c r="S24" s="536"/>
      <c r="T24" s="536"/>
      <c r="U24" s="536"/>
      <c r="V24" s="524"/>
      <c r="W24" s="519"/>
      <c r="X24" s="519"/>
      <c r="Y24" s="231" t="s">
        <v>18</v>
      </c>
      <c r="Z24" s="231" t="s">
        <v>19</v>
      </c>
      <c r="AA24" s="231" t="s">
        <v>167</v>
      </c>
      <c r="AB24" s="524"/>
      <c r="AC24" s="538"/>
      <c r="AD24" s="540"/>
      <c r="AE24" s="198" t="s">
        <v>119</v>
      </c>
      <c r="AF24" s="198" t="s">
        <v>120</v>
      </c>
      <c r="AG24" s="199" t="s">
        <v>87</v>
      </c>
      <c r="AH24" s="199" t="s">
        <v>88</v>
      </c>
      <c r="AI24" s="199" t="s">
        <v>85</v>
      </c>
      <c r="AJ24" s="227" t="s">
        <v>86</v>
      </c>
      <c r="AK24" s="517"/>
      <c r="AL24" s="505"/>
      <c r="AM24" s="505"/>
      <c r="AN24" s="505"/>
      <c r="AO24" s="512"/>
      <c r="AP24" s="512"/>
      <c r="AQ24" s="505"/>
      <c r="AR24" s="505"/>
      <c r="AS24" s="505"/>
      <c r="AT24" s="505"/>
      <c r="AU24" s="610"/>
      <c r="AV24" s="503"/>
      <c r="AW24" s="505"/>
      <c r="AX24" s="505"/>
      <c r="AY24" s="501"/>
    </row>
    <row r="25" spans="1:52" s="129" customFormat="1" ht="121.5" customHeight="1" x14ac:dyDescent="0.25">
      <c r="A25" s="334">
        <v>1</v>
      </c>
      <c r="B25" s="338" t="s">
        <v>131</v>
      </c>
      <c r="C25" s="254" t="s">
        <v>320</v>
      </c>
      <c r="D25" s="252" t="s">
        <v>321</v>
      </c>
      <c r="E25" s="255" t="s">
        <v>322</v>
      </c>
      <c r="F25" s="248" t="s">
        <v>323</v>
      </c>
      <c r="G25" s="248" t="s">
        <v>324</v>
      </c>
      <c r="H25" s="248"/>
      <c r="I25" s="252" t="s">
        <v>34</v>
      </c>
      <c r="J25" s="252" t="s">
        <v>165</v>
      </c>
      <c r="K25" s="243">
        <v>2</v>
      </c>
      <c r="L25" s="243">
        <v>4</v>
      </c>
      <c r="M25" s="244">
        <f>(IFERROR(VALUE(CONCATENATE(K25,L25)),0))</f>
        <v>24</v>
      </c>
      <c r="N25" s="242" t="str">
        <f>(IFERROR(VLOOKUP(M25,[3]Instructivo!$L$3:$N$27,2,FALSE),0))</f>
        <v>Alta</v>
      </c>
      <c r="O25" s="150" t="s">
        <v>386</v>
      </c>
      <c r="P25" s="238" t="s">
        <v>71</v>
      </c>
      <c r="Q25" s="238"/>
      <c r="R25" s="243">
        <v>24</v>
      </c>
      <c r="S25" s="243">
        <v>25</v>
      </c>
      <c r="T25" s="243">
        <v>25</v>
      </c>
      <c r="U25" s="243">
        <v>25</v>
      </c>
      <c r="V25" s="214">
        <f>(IFERROR(SUM(R25:U25),0))</f>
        <v>99</v>
      </c>
      <c r="W25" s="244">
        <f>IF(P25="Preventivo",VLOOKUP(V25,[3]Instructivo!$P$4:$Q$24,2),0)</f>
        <v>2</v>
      </c>
      <c r="X25" s="244">
        <f>IF(Q25="Correctivo",VLOOKUP(V25,[3]Instructivo!$P$4:$R$24,3),0)</f>
        <v>0</v>
      </c>
      <c r="Y25" s="243">
        <v>1</v>
      </c>
      <c r="Z25" s="243">
        <v>3</v>
      </c>
      <c r="AA25" s="244">
        <f>IFERROR(VALUE(CONCATENATE(Y25,Z25)),0)</f>
        <v>13</v>
      </c>
      <c r="AB25" s="242" t="str">
        <f>IFERROR(VLOOKUP(AA25,[3]Instructivo!$L$3:$N$27,2,FALSE),0)</f>
        <v>Moderada</v>
      </c>
      <c r="AC25" s="261" t="s">
        <v>76</v>
      </c>
      <c r="AD25" s="267" t="s">
        <v>389</v>
      </c>
      <c r="AE25" s="253" t="s">
        <v>71</v>
      </c>
      <c r="AF25" s="253"/>
      <c r="AG25" s="261" t="s">
        <v>180</v>
      </c>
      <c r="AH25" s="261" t="s">
        <v>325</v>
      </c>
      <c r="AI25" s="266">
        <v>44256</v>
      </c>
      <c r="AJ25" s="291">
        <v>44561</v>
      </c>
      <c r="AK25" s="252" t="s">
        <v>93</v>
      </c>
      <c r="AL25" s="255" t="s">
        <v>390</v>
      </c>
      <c r="AM25" s="255" t="s">
        <v>206</v>
      </c>
      <c r="AN25" s="267"/>
      <c r="AO25" s="268"/>
      <c r="AP25" s="269"/>
      <c r="AQ25" s="270"/>
      <c r="AR25" s="271"/>
      <c r="AS25" s="262"/>
      <c r="AT25" s="262"/>
      <c r="AU25" s="285" t="s">
        <v>449</v>
      </c>
      <c r="AV25" s="222">
        <v>43981</v>
      </c>
      <c r="AW25" s="201" t="s">
        <v>192</v>
      </c>
      <c r="AX25" s="202" t="s">
        <v>201</v>
      </c>
      <c r="AY25" s="203" t="s">
        <v>200</v>
      </c>
    </row>
    <row r="26" spans="1:52" s="153" customFormat="1" ht="112.5" customHeight="1" x14ac:dyDescent="0.25">
      <c r="A26" s="337">
        <v>2</v>
      </c>
      <c r="B26" s="312" t="s">
        <v>327</v>
      </c>
      <c r="C26" s="252" t="s">
        <v>320</v>
      </c>
      <c r="D26" s="252" t="s">
        <v>180</v>
      </c>
      <c r="E26" s="253" t="s">
        <v>319</v>
      </c>
      <c r="F26" s="255" t="s">
        <v>326</v>
      </c>
      <c r="G26" s="255" t="s">
        <v>283</v>
      </c>
      <c r="H26" s="255"/>
      <c r="I26" s="252" t="s">
        <v>34</v>
      </c>
      <c r="J26" s="252" t="s">
        <v>165</v>
      </c>
      <c r="K26" s="217">
        <v>2</v>
      </c>
      <c r="L26" s="217">
        <v>3</v>
      </c>
      <c r="M26" s="218">
        <f t="shared" ref="M26:M28" si="0">(IFERROR(VALUE(CONCATENATE(K26,L26)),0))</f>
        <v>23</v>
      </c>
      <c r="N26" s="219" t="str">
        <f>(IFERROR(VLOOKUP(M26,[3]Instructivo!$L$3:$N$27,2,FALSE),0))</f>
        <v>Moderada</v>
      </c>
      <c r="O26" s="151" t="s">
        <v>387</v>
      </c>
      <c r="P26" s="238" t="s">
        <v>71</v>
      </c>
      <c r="Q26" s="234"/>
      <c r="R26" s="217">
        <v>24</v>
      </c>
      <c r="S26" s="217">
        <v>25</v>
      </c>
      <c r="T26" s="217">
        <v>25</v>
      </c>
      <c r="U26" s="217">
        <v>25</v>
      </c>
      <c r="V26" s="192">
        <f t="shared" ref="V26:V28" si="1">IFERROR(SUM(R26:U26),0)</f>
        <v>99</v>
      </c>
      <c r="W26" s="218">
        <f>IF(P26="Preventivo",VLOOKUP(V26,[3]Instructivo!$P$4:$Q$24,2),0)</f>
        <v>2</v>
      </c>
      <c r="X26" s="218">
        <f>IF(Q26="Correctivo",VLOOKUP(V26,[3]Instructivo!$P$4:$R$24,3),0)</f>
        <v>0</v>
      </c>
      <c r="Y26" s="217">
        <v>1</v>
      </c>
      <c r="Z26" s="217">
        <v>2</v>
      </c>
      <c r="AA26" s="218">
        <f t="shared" ref="AA26:AA28" si="2">IFERROR(VALUE(CONCATENATE(Y26,Z26)),0)</f>
        <v>12</v>
      </c>
      <c r="AB26" s="219" t="str">
        <f>IFERROR(VLOOKUP(AA26,[3]Instructivo!$L$3:$N$27,2,FALSE),0)</f>
        <v>Baja</v>
      </c>
      <c r="AC26" s="261" t="s">
        <v>76</v>
      </c>
      <c r="AD26" s="267" t="s">
        <v>389</v>
      </c>
      <c r="AE26" s="253" t="s">
        <v>71</v>
      </c>
      <c r="AF26" s="253"/>
      <c r="AG26" s="261" t="s">
        <v>180</v>
      </c>
      <c r="AH26" s="261" t="s">
        <v>325</v>
      </c>
      <c r="AI26" s="266">
        <v>44256</v>
      </c>
      <c r="AJ26" s="291">
        <v>44561</v>
      </c>
      <c r="AK26" s="252" t="s">
        <v>93</v>
      </c>
      <c r="AL26" s="255" t="s">
        <v>390</v>
      </c>
      <c r="AM26" s="181"/>
      <c r="AN26" s="156"/>
      <c r="AO26" s="181"/>
      <c r="AP26" s="183"/>
      <c r="AQ26" s="149"/>
      <c r="AR26" s="151"/>
      <c r="AS26" s="173"/>
      <c r="AT26" s="173"/>
      <c r="AU26" s="285" t="s">
        <v>449</v>
      </c>
      <c r="AV26" s="200">
        <v>43981</v>
      </c>
      <c r="AW26" s="204" t="s">
        <v>192</v>
      </c>
      <c r="AX26" s="193" t="s">
        <v>201</v>
      </c>
      <c r="AY26" s="194" t="s">
        <v>200</v>
      </c>
      <c r="AZ26" s="205"/>
    </row>
    <row r="27" spans="1:52" s="153" customFormat="1" ht="107.25" customHeight="1" x14ac:dyDescent="0.25">
      <c r="A27" s="337">
        <v>3</v>
      </c>
      <c r="B27" s="312" t="s">
        <v>330</v>
      </c>
      <c r="C27" s="252" t="s">
        <v>320</v>
      </c>
      <c r="D27" s="252" t="s">
        <v>180</v>
      </c>
      <c r="E27" s="253" t="s">
        <v>299</v>
      </c>
      <c r="F27" s="248" t="s">
        <v>328</v>
      </c>
      <c r="G27" s="255" t="s">
        <v>284</v>
      </c>
      <c r="H27" s="255"/>
      <c r="I27" s="252" t="s">
        <v>34</v>
      </c>
      <c r="J27" s="252" t="s">
        <v>165</v>
      </c>
      <c r="K27" s="217">
        <v>2</v>
      </c>
      <c r="L27" s="217">
        <v>4</v>
      </c>
      <c r="M27" s="218">
        <f t="shared" si="0"/>
        <v>24</v>
      </c>
      <c r="N27" s="219" t="str">
        <f>(IFERROR(VLOOKUP(M27,[3]Instructivo!$L$3:$N$27,2,FALSE),0))</f>
        <v>Alta</v>
      </c>
      <c r="O27" s="151" t="s">
        <v>387</v>
      </c>
      <c r="P27" s="238" t="s">
        <v>71</v>
      </c>
      <c r="Q27" s="234"/>
      <c r="R27" s="217">
        <v>24</v>
      </c>
      <c r="S27" s="217">
        <v>25</v>
      </c>
      <c r="T27" s="217">
        <v>25</v>
      </c>
      <c r="U27" s="217">
        <v>25</v>
      </c>
      <c r="V27" s="192">
        <f t="shared" si="1"/>
        <v>99</v>
      </c>
      <c r="W27" s="218">
        <f>IF(P27="Preventivo",VLOOKUP(V27,[3]Instructivo!$P$4:$Q$24,2),0)</f>
        <v>2</v>
      </c>
      <c r="X27" s="218">
        <f>IF(Q27="Correctivo",VLOOKUP(V27,[3]Instructivo!$P$4:$R$24,3),0)</f>
        <v>0</v>
      </c>
      <c r="Y27" s="217">
        <v>1</v>
      </c>
      <c r="Z27" s="217">
        <v>3</v>
      </c>
      <c r="AA27" s="218">
        <f t="shared" si="2"/>
        <v>13</v>
      </c>
      <c r="AB27" s="219" t="str">
        <f>IFERROR(VLOOKUP(AA27,[3]Instructivo!$L$3:$N$27,2,FALSE),0)</f>
        <v>Moderada</v>
      </c>
      <c r="AC27" s="261" t="s">
        <v>76</v>
      </c>
      <c r="AD27" s="267" t="s">
        <v>389</v>
      </c>
      <c r="AE27" s="253" t="s">
        <v>71</v>
      </c>
      <c r="AF27" s="253"/>
      <c r="AG27" s="261" t="s">
        <v>180</v>
      </c>
      <c r="AH27" s="261" t="s">
        <v>325</v>
      </c>
      <c r="AI27" s="266">
        <v>44256</v>
      </c>
      <c r="AJ27" s="291">
        <v>44561</v>
      </c>
      <c r="AK27" s="252" t="s">
        <v>93</v>
      </c>
      <c r="AL27" s="255" t="s">
        <v>390</v>
      </c>
      <c r="AM27" s="181"/>
      <c r="AN27" s="156"/>
      <c r="AO27" s="181"/>
      <c r="AP27" s="216"/>
      <c r="AQ27" s="149"/>
      <c r="AR27" s="151"/>
      <c r="AS27" s="173"/>
      <c r="AT27" s="173"/>
      <c r="AU27" s="285" t="s">
        <v>449</v>
      </c>
      <c r="AV27" s="200">
        <v>43981</v>
      </c>
      <c r="AW27" s="204" t="s">
        <v>192</v>
      </c>
      <c r="AX27" s="193" t="s">
        <v>201</v>
      </c>
      <c r="AY27" s="194" t="s">
        <v>200</v>
      </c>
      <c r="AZ27" s="205"/>
    </row>
    <row r="28" spans="1:52" s="153" customFormat="1" ht="148.5" customHeight="1" thickBot="1" x14ac:dyDescent="0.3">
      <c r="A28" s="335">
        <v>4</v>
      </c>
      <c r="B28" s="313" t="s">
        <v>330</v>
      </c>
      <c r="C28" s="299" t="s">
        <v>320</v>
      </c>
      <c r="D28" s="299" t="s">
        <v>180</v>
      </c>
      <c r="E28" s="302" t="s">
        <v>299</v>
      </c>
      <c r="F28" s="301" t="s">
        <v>329</v>
      </c>
      <c r="G28" s="301" t="s">
        <v>284</v>
      </c>
      <c r="H28" s="409"/>
      <c r="I28" s="252" t="s">
        <v>34</v>
      </c>
      <c r="J28" s="302" t="s">
        <v>234</v>
      </c>
      <c r="K28" s="158">
        <v>2</v>
      </c>
      <c r="L28" s="158">
        <v>4</v>
      </c>
      <c r="M28" s="218">
        <f t="shared" si="0"/>
        <v>24</v>
      </c>
      <c r="N28" s="160" t="str">
        <f>(IFERROR(VLOOKUP(M28,[3]Instructivo!$L$3:$N$27,2,FALSE),0))</f>
        <v>Alta</v>
      </c>
      <c r="O28" s="186" t="s">
        <v>388</v>
      </c>
      <c r="P28" s="238" t="s">
        <v>71</v>
      </c>
      <c r="Q28" s="232"/>
      <c r="R28" s="158">
        <v>24</v>
      </c>
      <c r="S28" s="158">
        <v>25</v>
      </c>
      <c r="T28" s="158">
        <v>25</v>
      </c>
      <c r="U28" s="158">
        <v>25</v>
      </c>
      <c r="V28" s="162">
        <f t="shared" si="1"/>
        <v>99</v>
      </c>
      <c r="W28" s="159">
        <f>IF(P28="Preventivo",VLOOKUP(V28,[3]Instructivo!$P$4:$Q$24,2),0)</f>
        <v>2</v>
      </c>
      <c r="X28" s="159">
        <f>IF(Q28="Correctivo",VLOOKUP(V28,[3]Instructivo!$P$4:$R$24,3),0)</f>
        <v>0</v>
      </c>
      <c r="Y28" s="158">
        <v>1</v>
      </c>
      <c r="Z28" s="158">
        <v>3</v>
      </c>
      <c r="AA28" s="159">
        <f t="shared" si="2"/>
        <v>13</v>
      </c>
      <c r="AB28" s="160" t="str">
        <f>IFERROR(VLOOKUP(AA28,[3]Instructivo!$L$3:$N$27,2,FALSE),0)</f>
        <v>Moderada</v>
      </c>
      <c r="AC28" s="261" t="s">
        <v>76</v>
      </c>
      <c r="AD28" s="267" t="s">
        <v>389</v>
      </c>
      <c r="AE28" s="253" t="s">
        <v>71</v>
      </c>
      <c r="AF28" s="253"/>
      <c r="AG28" s="261" t="s">
        <v>180</v>
      </c>
      <c r="AH28" s="261" t="s">
        <v>325</v>
      </c>
      <c r="AI28" s="266">
        <v>44256</v>
      </c>
      <c r="AJ28" s="291">
        <v>44561</v>
      </c>
      <c r="AK28" s="252" t="s">
        <v>93</v>
      </c>
      <c r="AL28" s="255" t="s">
        <v>390</v>
      </c>
      <c r="AM28" s="305"/>
      <c r="AN28" s="188"/>
      <c r="AO28" s="305"/>
      <c r="AP28" s="220"/>
      <c r="AQ28" s="184"/>
      <c r="AR28" s="186"/>
      <c r="AS28" s="306"/>
      <c r="AT28" s="306"/>
      <c r="AU28" s="285" t="s">
        <v>449</v>
      </c>
      <c r="AV28" s="200">
        <v>43981</v>
      </c>
      <c r="AW28" s="206" t="s">
        <v>193</v>
      </c>
      <c r="AX28" s="193" t="s">
        <v>201</v>
      </c>
      <c r="AY28" s="194" t="s">
        <v>200</v>
      </c>
      <c r="AZ28" s="205"/>
    </row>
    <row r="29" spans="1:52" ht="15.75" x14ac:dyDescent="0.2">
      <c r="B29" s="155"/>
      <c r="C29" s="130"/>
      <c r="D29" s="130"/>
      <c r="E29" s="130"/>
      <c r="F29" s="130"/>
      <c r="G29" s="130"/>
      <c r="H29" s="130"/>
      <c r="I29" s="130"/>
      <c r="J29" s="130"/>
      <c r="K29" s="130"/>
      <c r="L29" s="130"/>
      <c r="M29" s="130"/>
      <c r="N29" s="130"/>
      <c r="O29" s="130"/>
      <c r="P29" s="130"/>
      <c r="Q29" s="130"/>
      <c r="R29" s="130"/>
      <c r="S29" s="130"/>
      <c r="T29" s="130"/>
      <c r="U29" s="130"/>
      <c r="V29" s="130"/>
      <c r="W29" s="130"/>
      <c r="X29" s="130"/>
      <c r="Y29" s="91"/>
      <c r="Z29" s="91"/>
      <c r="AA29" s="91"/>
      <c r="AB29" s="91"/>
      <c r="AC29" s="91"/>
      <c r="AD29" s="91"/>
      <c r="AU29" s="209"/>
    </row>
    <row r="30" spans="1:52" s="131" customFormat="1" ht="16.5" thickBot="1" x14ac:dyDescent="0.25">
      <c r="A30" s="82"/>
      <c r="B30" s="82"/>
      <c r="C30" s="82"/>
      <c r="D30" s="82"/>
      <c r="E30" s="82"/>
      <c r="F30" s="82"/>
      <c r="G30" s="82"/>
      <c r="H30" s="82"/>
      <c r="I30" s="82"/>
      <c r="J30" s="133"/>
      <c r="K30" s="133"/>
      <c r="L30" s="133"/>
      <c r="M30" s="133"/>
      <c r="N30" s="133"/>
      <c r="O30" s="133"/>
      <c r="P30" s="133"/>
      <c r="Q30" s="82"/>
      <c r="R30" s="82"/>
      <c r="S30" s="82"/>
      <c r="T30" s="82"/>
      <c r="U30" s="82"/>
      <c r="V30" s="82"/>
      <c r="W30" s="82"/>
      <c r="X30" s="82"/>
      <c r="Y30" s="82"/>
      <c r="Z30" s="91"/>
      <c r="AA30" s="91"/>
      <c r="AB30" s="91"/>
      <c r="AC30" s="91"/>
      <c r="AD30" s="91"/>
      <c r="AE30" s="82"/>
      <c r="AF30" s="82"/>
      <c r="AG30" s="82"/>
      <c r="AH30" s="82"/>
      <c r="AI30" s="82"/>
      <c r="AJ30" s="82"/>
      <c r="AK30" s="82"/>
      <c r="AL30" s="82"/>
      <c r="AM30" s="82"/>
      <c r="AN30" s="82"/>
      <c r="AO30" s="82"/>
      <c r="AP30" s="82"/>
      <c r="AQ30" s="82"/>
      <c r="AR30" s="82"/>
      <c r="AS30" s="82"/>
      <c r="AT30" s="82"/>
      <c r="AU30" s="209"/>
    </row>
    <row r="31" spans="1:52" ht="15.75" x14ac:dyDescent="0.2">
      <c r="J31" s="133"/>
      <c r="K31" s="133"/>
      <c r="L31" s="133"/>
      <c r="M31" s="133"/>
      <c r="N31" s="133"/>
      <c r="Z31" s="91"/>
      <c r="AA31" s="91"/>
      <c r="AB31" s="91"/>
      <c r="AC31" s="91"/>
      <c r="AD31" s="91"/>
      <c r="AU31" s="209"/>
    </row>
    <row r="32" spans="1:52" ht="22.5" customHeight="1" x14ac:dyDescent="0.2">
      <c r="J32" s="134"/>
      <c r="K32" s="134"/>
      <c r="Z32" s="91"/>
      <c r="AU32" s="209"/>
    </row>
    <row r="33" spans="2:30" ht="22.5" customHeight="1" x14ac:dyDescent="0.2">
      <c r="J33" s="134"/>
      <c r="K33" s="134"/>
      <c r="Z33" s="91"/>
    </row>
    <row r="34" spans="2:30" ht="22.5" customHeight="1" x14ac:dyDescent="0.2">
      <c r="E34" s="82" t="s">
        <v>385</v>
      </c>
      <c r="J34" s="134"/>
      <c r="K34" s="134"/>
      <c r="L34" s="135"/>
      <c r="M34" s="135"/>
      <c r="N34" s="135"/>
      <c r="Z34" s="91"/>
    </row>
    <row r="35" spans="2:30" ht="9.75" customHeight="1" x14ac:dyDescent="0.2">
      <c r="J35" s="134"/>
      <c r="K35" s="134"/>
      <c r="L35" s="135"/>
      <c r="M35" s="135"/>
      <c r="N35" s="135"/>
      <c r="Z35" s="91"/>
    </row>
    <row r="36" spans="2:30" x14ac:dyDescent="0.2">
      <c r="J36" s="134"/>
      <c r="K36" s="134"/>
      <c r="L36" s="136" t="s">
        <v>80</v>
      </c>
      <c r="M36" s="136"/>
      <c r="N36" s="136"/>
      <c r="Z36" s="91"/>
    </row>
    <row r="37" spans="2:30" x14ac:dyDescent="0.2">
      <c r="J37" s="137"/>
      <c r="K37" s="137"/>
      <c r="L37" s="91"/>
      <c r="M37" s="91"/>
      <c r="N37" s="91"/>
      <c r="O37" s="91"/>
      <c r="P37" s="91"/>
      <c r="Z37" s="91"/>
      <c r="AA37" s="91"/>
      <c r="AB37" s="91"/>
      <c r="AD37" s="91"/>
    </row>
    <row r="38" spans="2:30" x14ac:dyDescent="0.2">
      <c r="J38" s="133"/>
      <c r="K38" s="133"/>
      <c r="L38" s="133"/>
      <c r="M38" s="133"/>
      <c r="N38" s="133"/>
      <c r="O38" s="133"/>
      <c r="P38" s="133"/>
      <c r="Z38" s="91"/>
      <c r="AA38" s="91"/>
      <c r="AB38" s="91"/>
      <c r="AD38" s="91"/>
    </row>
    <row r="39" spans="2:30" x14ac:dyDescent="0.25">
      <c r="J39" s="138"/>
      <c r="K39" s="139"/>
      <c r="L39" s="139"/>
      <c r="M39" s="139"/>
      <c r="N39" s="139"/>
      <c r="Z39" s="91"/>
      <c r="AA39" s="91"/>
      <c r="AB39" s="91"/>
      <c r="AD39" s="91"/>
    </row>
    <row r="40" spans="2:30" ht="18" customHeight="1" x14ac:dyDescent="0.2">
      <c r="J40" s="140"/>
      <c r="K40" s="136"/>
      <c r="L40" s="136"/>
      <c r="M40" s="136"/>
      <c r="N40" s="136"/>
      <c r="Z40" s="91"/>
      <c r="AB40" s="91"/>
      <c r="AD40" s="91"/>
    </row>
    <row r="41" spans="2:30" ht="20.25" customHeight="1" x14ac:dyDescent="0.25">
      <c r="J41" s="140"/>
      <c r="K41" s="139"/>
      <c r="L41" s="139"/>
      <c r="M41" s="139"/>
      <c r="N41" s="139"/>
      <c r="Z41" s="91"/>
      <c r="AB41" s="91"/>
      <c r="AD41" s="91"/>
    </row>
    <row r="42" spans="2:30" ht="15" customHeight="1" x14ac:dyDescent="0.25">
      <c r="J42" s="140"/>
      <c r="K42" s="139"/>
      <c r="L42" s="139"/>
      <c r="M42" s="139"/>
      <c r="N42" s="139"/>
      <c r="Z42" s="91"/>
      <c r="AB42" s="91"/>
      <c r="AD42" s="91"/>
    </row>
    <row r="43" spans="2:30" ht="19.5" customHeight="1" x14ac:dyDescent="0.25">
      <c r="J43" s="140"/>
      <c r="K43" s="139"/>
      <c r="L43" s="139"/>
      <c r="M43" s="139"/>
      <c r="N43" s="139"/>
      <c r="Z43" s="91"/>
      <c r="AB43" s="91"/>
      <c r="AD43" s="91"/>
    </row>
    <row r="44" spans="2:30" ht="18" customHeight="1" x14ac:dyDescent="0.25">
      <c r="J44" s="140"/>
      <c r="K44" s="139"/>
      <c r="L44" s="139"/>
      <c r="M44" s="139"/>
      <c r="N44" s="139"/>
      <c r="Z44" s="91"/>
      <c r="AB44" s="91"/>
      <c r="AD44" s="91"/>
    </row>
    <row r="45" spans="2:30" x14ac:dyDescent="0.25">
      <c r="J45" s="139"/>
      <c r="K45" s="139"/>
      <c r="L45" s="139"/>
      <c r="M45" s="139"/>
      <c r="N45" s="139"/>
      <c r="O45" s="140"/>
      <c r="P45" s="140"/>
      <c r="Q45" s="136"/>
      <c r="R45" s="136"/>
      <c r="S45" s="136"/>
      <c r="T45" s="136"/>
      <c r="U45" s="136"/>
      <c r="V45" s="136"/>
      <c r="W45" s="136"/>
      <c r="X45" s="136"/>
      <c r="Y45" s="91"/>
      <c r="Z45" s="91"/>
      <c r="AA45" s="91"/>
      <c r="AB45" s="91"/>
      <c r="AD45" s="91"/>
    </row>
    <row r="46" spans="2:30" x14ac:dyDescent="0.2">
      <c r="J46" s="91"/>
      <c r="K46" s="91"/>
      <c r="L46" s="91"/>
      <c r="M46" s="91"/>
      <c r="N46" s="91"/>
      <c r="O46" s="91"/>
      <c r="P46" s="91"/>
      <c r="Q46" s="91"/>
      <c r="R46" s="91"/>
      <c r="S46" s="91"/>
      <c r="T46" s="91"/>
      <c r="U46" s="91"/>
      <c r="V46" s="91"/>
      <c r="W46" s="91"/>
      <c r="X46" s="91"/>
      <c r="Y46" s="91"/>
      <c r="Z46" s="91"/>
      <c r="AA46" s="91"/>
      <c r="AB46" s="91"/>
      <c r="AD46" s="91"/>
    </row>
    <row r="47" spans="2:30" x14ac:dyDescent="0.2">
      <c r="B47" s="91"/>
      <c r="C47" s="91"/>
      <c r="D47" s="91"/>
      <c r="E47" s="91"/>
      <c r="F47" s="91"/>
      <c r="G47" s="91"/>
      <c r="H47" s="91"/>
      <c r="I47" s="91"/>
      <c r="J47" s="91"/>
      <c r="K47" s="91"/>
      <c r="L47" s="91"/>
      <c r="M47" s="91"/>
      <c r="N47" s="91"/>
      <c r="O47" s="91"/>
      <c r="P47" s="91"/>
      <c r="Q47" s="91"/>
      <c r="R47" s="141"/>
      <c r="S47" s="141"/>
      <c r="T47" s="141"/>
      <c r="U47" s="141"/>
      <c r="V47" s="141"/>
      <c r="Z47" s="91"/>
      <c r="AA47" s="91"/>
      <c r="AB47" s="91"/>
      <c r="AD47" s="91"/>
    </row>
    <row r="48" spans="2:30" x14ac:dyDescent="0.2">
      <c r="B48" s="91"/>
      <c r="C48" s="91"/>
      <c r="D48" s="91"/>
      <c r="E48" s="91"/>
      <c r="F48" s="91"/>
      <c r="G48" s="91"/>
      <c r="H48" s="91"/>
      <c r="I48" s="91"/>
      <c r="J48" s="91"/>
      <c r="K48" s="91"/>
      <c r="L48" s="91"/>
      <c r="M48" s="91"/>
      <c r="N48" s="91"/>
      <c r="O48" s="91"/>
      <c r="P48" s="91"/>
      <c r="Q48" s="91"/>
      <c r="R48" s="91"/>
      <c r="S48" s="91"/>
      <c r="T48" s="91"/>
      <c r="U48" s="91"/>
      <c r="V48" s="91"/>
      <c r="Z48" s="91"/>
      <c r="AA48" s="91"/>
      <c r="AB48" s="91"/>
      <c r="AD48" s="91"/>
    </row>
    <row r="49" spans="2:36" x14ac:dyDescent="0.2">
      <c r="B49" s="91"/>
      <c r="C49" s="91"/>
      <c r="D49" s="91"/>
      <c r="E49" s="91"/>
      <c r="F49" s="91"/>
      <c r="G49" s="91"/>
      <c r="H49" s="91"/>
      <c r="I49" s="91"/>
      <c r="J49" s="91"/>
      <c r="K49" s="91"/>
      <c r="L49" s="91"/>
      <c r="M49" s="91"/>
      <c r="N49" s="91"/>
      <c r="O49" s="91"/>
      <c r="P49" s="91"/>
      <c r="Q49" s="91"/>
      <c r="R49" s="91"/>
      <c r="S49" s="91"/>
      <c r="T49" s="91"/>
      <c r="U49" s="91"/>
      <c r="V49" s="91"/>
      <c r="Z49" s="91"/>
      <c r="AA49" s="91"/>
      <c r="AB49" s="91"/>
      <c r="AD49" s="91"/>
    </row>
    <row r="50" spans="2:36" x14ac:dyDescent="0.2">
      <c r="B50" s="91"/>
      <c r="C50" s="91"/>
      <c r="D50" s="91"/>
      <c r="E50" s="91"/>
      <c r="F50" s="91"/>
      <c r="G50" s="91"/>
      <c r="H50" s="91"/>
      <c r="I50" s="91"/>
      <c r="J50" s="91"/>
      <c r="K50" s="91"/>
      <c r="L50" s="91"/>
      <c r="M50" s="91"/>
      <c r="N50" s="91"/>
      <c r="O50" s="91"/>
      <c r="P50" s="91"/>
      <c r="Q50" s="91"/>
      <c r="R50" s="91"/>
      <c r="S50" s="91"/>
      <c r="T50" s="91"/>
      <c r="U50" s="91"/>
      <c r="V50" s="91"/>
      <c r="Z50" s="91"/>
      <c r="AA50" s="91"/>
      <c r="AB50" s="91"/>
      <c r="AD50" s="91"/>
    </row>
    <row r="51" spans="2:36" x14ac:dyDescent="0.2">
      <c r="B51" s="91"/>
      <c r="C51" s="91"/>
      <c r="D51" s="91"/>
      <c r="E51" s="91"/>
      <c r="F51" s="91"/>
      <c r="G51" s="91"/>
      <c r="H51" s="91"/>
      <c r="I51" s="91"/>
      <c r="J51" s="91"/>
      <c r="K51" s="91"/>
      <c r="L51" s="91"/>
      <c r="M51" s="91"/>
      <c r="N51" s="91"/>
      <c r="O51" s="91"/>
      <c r="P51" s="91"/>
      <c r="Q51" s="91"/>
      <c r="R51" s="91"/>
      <c r="S51" s="91"/>
      <c r="T51" s="91"/>
      <c r="U51" s="91"/>
      <c r="V51" s="91"/>
      <c r="Z51" s="91"/>
      <c r="AA51" s="91"/>
      <c r="AB51" s="91"/>
      <c r="AD51" s="91"/>
    </row>
    <row r="52" spans="2:36" x14ac:dyDescent="0.2">
      <c r="B52" s="91"/>
      <c r="C52" s="91"/>
      <c r="D52" s="91"/>
      <c r="E52" s="91"/>
      <c r="F52" s="91"/>
      <c r="G52" s="91"/>
      <c r="H52" s="91"/>
      <c r="I52" s="91"/>
      <c r="J52" s="91"/>
      <c r="K52" s="91"/>
      <c r="L52" s="91"/>
      <c r="M52" s="91"/>
      <c r="N52" s="91"/>
      <c r="O52" s="91"/>
      <c r="P52" s="91"/>
      <c r="Q52" s="91"/>
      <c r="R52" s="91"/>
      <c r="S52" s="91"/>
      <c r="T52" s="91"/>
      <c r="U52" s="91"/>
      <c r="V52" s="91"/>
      <c r="Z52" s="91"/>
      <c r="AA52" s="91"/>
      <c r="AB52" s="91"/>
      <c r="AD52" s="91"/>
    </row>
    <row r="53" spans="2:36" x14ac:dyDescent="0.2">
      <c r="B53" s="91"/>
      <c r="C53" s="91"/>
      <c r="D53" s="91"/>
      <c r="E53" s="91"/>
      <c r="F53" s="91"/>
      <c r="G53" s="91"/>
      <c r="H53" s="91"/>
      <c r="I53" s="91"/>
      <c r="J53" s="91"/>
      <c r="K53" s="91"/>
      <c r="L53" s="91"/>
      <c r="M53" s="91"/>
      <c r="N53" s="91"/>
      <c r="O53" s="91"/>
      <c r="P53" s="91"/>
      <c r="Q53" s="91"/>
      <c r="R53" s="91"/>
      <c r="S53" s="91"/>
      <c r="T53" s="91"/>
      <c r="U53" s="91"/>
      <c r="V53" s="91"/>
      <c r="Z53" s="91"/>
      <c r="AA53" s="91"/>
      <c r="AB53" s="91"/>
      <c r="AD53" s="91"/>
    </row>
    <row r="54" spans="2:36" x14ac:dyDescent="0.2">
      <c r="B54" s="91"/>
      <c r="C54" s="91"/>
      <c r="D54" s="91"/>
      <c r="E54" s="91"/>
      <c r="F54" s="91"/>
      <c r="G54" s="91"/>
      <c r="H54" s="91"/>
      <c r="I54" s="91"/>
      <c r="J54" s="91"/>
      <c r="K54" s="91"/>
      <c r="L54" s="91"/>
      <c r="M54" s="91"/>
      <c r="N54" s="91"/>
      <c r="O54" s="91"/>
      <c r="P54" s="91"/>
      <c r="Q54" s="91"/>
      <c r="R54" s="91"/>
      <c r="S54" s="91"/>
      <c r="T54" s="91"/>
      <c r="U54" s="91"/>
      <c r="V54" s="91"/>
      <c r="Z54" s="91"/>
      <c r="AA54" s="91"/>
      <c r="AB54" s="91"/>
      <c r="AD54" s="91"/>
    </row>
    <row r="55" spans="2:36" x14ac:dyDescent="0.2">
      <c r="B55" s="91"/>
      <c r="C55" s="91"/>
      <c r="D55" s="91"/>
      <c r="E55" s="91"/>
      <c r="F55" s="91"/>
      <c r="G55" s="91"/>
      <c r="H55" s="91"/>
      <c r="I55" s="91"/>
      <c r="J55" s="91"/>
      <c r="K55" s="91"/>
      <c r="L55" s="91"/>
      <c r="M55" s="91"/>
      <c r="N55" s="91"/>
      <c r="O55" s="91"/>
      <c r="P55" s="91"/>
      <c r="Q55" s="91"/>
      <c r="R55" s="91"/>
      <c r="S55" s="91"/>
      <c r="T55" s="91"/>
      <c r="U55" s="91"/>
      <c r="V55" s="91"/>
      <c r="Z55" s="91"/>
      <c r="AA55" s="91"/>
      <c r="AB55" s="91"/>
      <c r="AD55" s="91"/>
    </row>
    <row r="56" spans="2:36" x14ac:dyDescent="0.2">
      <c r="B56" s="91"/>
      <c r="C56" s="91"/>
      <c r="D56" s="91"/>
      <c r="E56" s="91"/>
      <c r="F56" s="91"/>
      <c r="G56" s="91"/>
      <c r="H56" s="91"/>
      <c r="I56" s="91"/>
      <c r="J56" s="91"/>
      <c r="K56" s="91"/>
      <c r="L56" s="91"/>
      <c r="M56" s="91"/>
      <c r="N56" s="91"/>
      <c r="O56" s="91"/>
      <c r="P56" s="91"/>
      <c r="Q56" s="91"/>
      <c r="R56" s="91"/>
      <c r="S56" s="91"/>
      <c r="T56" s="91"/>
      <c r="U56" s="91"/>
      <c r="V56" s="91"/>
      <c r="Z56" s="91"/>
      <c r="AA56" s="91"/>
      <c r="AB56" s="91"/>
      <c r="AD56" s="91"/>
    </row>
    <row r="57" spans="2:36" x14ac:dyDescent="0.25">
      <c r="E57" s="142"/>
      <c r="F57" s="142"/>
      <c r="G57" s="142"/>
      <c r="H57" s="142"/>
      <c r="I57" s="142"/>
      <c r="J57" s="142"/>
      <c r="K57" s="142"/>
      <c r="L57" s="142"/>
      <c r="M57" s="142"/>
      <c r="N57" s="142"/>
      <c r="O57" s="142"/>
      <c r="P57" s="142"/>
      <c r="Q57" s="142"/>
      <c r="R57" s="142"/>
      <c r="S57" s="142"/>
      <c r="T57" s="142"/>
      <c r="U57" s="142"/>
      <c r="V57" s="142"/>
      <c r="Z57" s="142"/>
      <c r="AA57" s="142"/>
      <c r="AB57" s="142"/>
    </row>
    <row r="58" spans="2:36" ht="21" customHeight="1" x14ac:dyDescent="0.25">
      <c r="E58" s="143"/>
      <c r="F58" s="143"/>
      <c r="G58" s="143"/>
      <c r="H58" s="143"/>
      <c r="I58" s="143"/>
      <c r="J58" s="143"/>
      <c r="K58" s="143"/>
      <c r="L58" s="143"/>
      <c r="M58" s="143"/>
      <c r="N58" s="144"/>
      <c r="O58" s="144"/>
      <c r="P58" s="144"/>
      <c r="S58" s="143"/>
      <c r="T58" s="143"/>
      <c r="U58" s="143"/>
      <c r="V58" s="144"/>
      <c r="AD58" s="143"/>
      <c r="AE58" s="145"/>
      <c r="AF58" s="145"/>
      <c r="AG58" s="145"/>
      <c r="AH58" s="145"/>
      <c r="AI58" s="145"/>
      <c r="AJ58" s="145"/>
    </row>
    <row r="59" spans="2:36" ht="26.25" customHeight="1" x14ac:dyDescent="0.25">
      <c r="E59" s="143"/>
      <c r="F59" s="143"/>
      <c r="G59" s="143"/>
      <c r="H59" s="143"/>
      <c r="I59" s="143"/>
      <c r="J59" s="143"/>
      <c r="K59" s="143"/>
      <c r="L59" s="143"/>
      <c r="M59" s="143"/>
      <c r="N59" s="144"/>
      <c r="O59" s="146"/>
      <c r="P59" s="146"/>
      <c r="S59" s="143"/>
      <c r="T59" s="143"/>
      <c r="U59" s="143"/>
      <c r="V59" s="144"/>
      <c r="AD59" s="143"/>
      <c r="AE59" s="145"/>
      <c r="AF59" s="145"/>
      <c r="AG59" s="145"/>
      <c r="AH59" s="147"/>
      <c r="AI59" s="145"/>
      <c r="AJ59" s="145"/>
    </row>
    <row r="60" spans="2:36" ht="21" customHeight="1" x14ac:dyDescent="0.25">
      <c r="E60" s="143"/>
      <c r="F60" s="143"/>
      <c r="G60" s="143"/>
      <c r="H60" s="143"/>
      <c r="I60" s="143"/>
      <c r="J60" s="143"/>
      <c r="K60" s="143"/>
      <c r="L60" s="143"/>
      <c r="M60" s="143"/>
      <c r="N60" s="144"/>
      <c r="O60" s="146"/>
      <c r="P60" s="146"/>
      <c r="S60" s="143"/>
      <c r="T60" s="143"/>
      <c r="U60" s="143"/>
      <c r="V60" s="144"/>
      <c r="AD60" s="136"/>
      <c r="AE60" s="136"/>
      <c r="AF60" s="136"/>
      <c r="AG60" s="136"/>
      <c r="AH60" s="148"/>
      <c r="AI60" s="136"/>
      <c r="AJ60" s="136"/>
    </row>
    <row r="61" spans="2:36" ht="21" customHeight="1" x14ac:dyDescent="0.25">
      <c r="E61" s="143"/>
      <c r="F61" s="143"/>
      <c r="G61" s="143"/>
      <c r="H61" s="143"/>
      <c r="I61" s="143"/>
      <c r="J61" s="143"/>
      <c r="K61" s="143"/>
      <c r="L61" s="143"/>
      <c r="M61" s="143"/>
      <c r="N61" s="144"/>
      <c r="O61" s="146"/>
      <c r="P61" s="146"/>
      <c r="S61" s="143"/>
      <c r="T61" s="143"/>
      <c r="U61" s="143"/>
      <c r="V61" s="144"/>
      <c r="AD61" s="136"/>
      <c r="AE61" s="136"/>
      <c r="AF61" s="136"/>
      <c r="AG61" s="136"/>
      <c r="AH61" s="148"/>
      <c r="AI61" s="136"/>
      <c r="AJ61" s="136"/>
    </row>
    <row r="62" spans="2:36" ht="21" customHeight="1" x14ac:dyDescent="0.25">
      <c r="K62" s="143"/>
      <c r="L62" s="143"/>
      <c r="M62" s="143"/>
      <c r="N62" s="144"/>
      <c r="O62" s="146"/>
      <c r="P62" s="146"/>
      <c r="S62" s="143"/>
      <c r="T62" s="143"/>
      <c r="U62" s="143"/>
      <c r="V62" s="144"/>
      <c r="AD62" s="136"/>
      <c r="AE62" s="136"/>
      <c r="AF62" s="136"/>
      <c r="AG62" s="136"/>
      <c r="AH62" s="148"/>
      <c r="AI62" s="136"/>
      <c r="AJ62" s="136"/>
    </row>
    <row r="63" spans="2:36" ht="21" customHeight="1" x14ac:dyDescent="0.25"/>
    <row r="64" spans="2:36" ht="27" customHeight="1" x14ac:dyDescent="0.25"/>
    <row r="65" ht="30" customHeight="1" x14ac:dyDescent="0.25"/>
    <row r="66" ht="28.5" customHeight="1" x14ac:dyDescent="0.25"/>
    <row r="67" ht="24.75" customHeight="1" x14ac:dyDescent="0.25"/>
    <row r="68" ht="28.5" customHeight="1" x14ac:dyDescent="0.25"/>
    <row r="69" ht="27" customHeight="1" x14ac:dyDescent="0.25"/>
    <row r="70" ht="30.75" customHeight="1" x14ac:dyDescent="0.25"/>
    <row r="71" ht="24.75" customHeight="1" x14ac:dyDescent="0.25"/>
    <row r="72" ht="27" customHeight="1" x14ac:dyDescent="0.25"/>
    <row r="73" ht="25.5" customHeight="1" x14ac:dyDescent="0.25"/>
    <row r="74" ht="33.75" customHeight="1" x14ac:dyDescent="0.25"/>
    <row r="75" ht="30.75" customHeight="1" x14ac:dyDescent="0.25"/>
    <row r="76" ht="30.75" customHeight="1" x14ac:dyDescent="0.25"/>
    <row r="77" ht="36.75" customHeight="1" x14ac:dyDescent="0.25"/>
    <row r="78" ht="24.75" customHeight="1" x14ac:dyDescent="0.25"/>
    <row r="79" ht="27.75" customHeight="1" x14ac:dyDescent="0.25"/>
    <row r="80" ht="24.75" customHeight="1" x14ac:dyDescent="0.25"/>
    <row r="81" ht="17.25" customHeight="1" x14ac:dyDescent="0.25"/>
    <row r="82" ht="14.25" customHeight="1" x14ac:dyDescent="0.25"/>
    <row r="83" ht="27.75" customHeight="1" x14ac:dyDescent="0.25"/>
    <row r="84" ht="28.5" customHeight="1" x14ac:dyDescent="0.25"/>
    <row r="85" ht="33.75" customHeight="1" x14ac:dyDescent="0.25"/>
    <row r="86" ht="26.1" customHeight="1" x14ac:dyDescent="0.25"/>
  </sheetData>
  <sheetProtection formatCells="0" formatColumns="0" formatRows="0" insertColumns="0" insertRows="0" insertHyperlinks="0" deleteColumns="0" deleteRows="0" selectLockedCells="1" sort="0" autoFilter="0" pivotTables="0"/>
  <scenarios current="0">
    <scenario name="x" locked="1" count="1" user="Autor" comment="Creado por Autor el 19/05/2020">
      <inputCells r="AF25" val=""/>
    </scenario>
  </scenarios>
  <autoFilter ref="O23:AC24" xr:uid="{00000000-0009-0000-0000-000008000000}">
    <filterColumn colId="1" showButton="0"/>
    <filterColumn colId="10" showButton="0"/>
    <filterColumn colId="11" showButton="0"/>
  </autoFilter>
  <mergeCells count="93">
    <mergeCell ref="AG10:AJ10"/>
    <mergeCell ref="O9:W9"/>
    <mergeCell ref="Y9:AC9"/>
    <mergeCell ref="AE9:AJ9"/>
    <mergeCell ref="AL5:AU5"/>
    <mergeCell ref="P10:S10"/>
    <mergeCell ref="T10:V10"/>
    <mergeCell ref="Y10:Z10"/>
    <mergeCell ref="AA10:AB10"/>
    <mergeCell ref="AE10:AF11"/>
    <mergeCell ref="G11:I11"/>
    <mergeCell ref="P11:S11"/>
    <mergeCell ref="T11:V11"/>
    <mergeCell ref="Y11:Z11"/>
    <mergeCell ref="AA11:AB11"/>
    <mergeCell ref="AE14:AF14"/>
    <mergeCell ref="AE12:AF12"/>
    <mergeCell ref="G13:I13"/>
    <mergeCell ref="P13:S13"/>
    <mergeCell ref="T13:V13"/>
    <mergeCell ref="Y13:Z13"/>
    <mergeCell ref="AA13:AB13"/>
    <mergeCell ref="AE13:AF13"/>
    <mergeCell ref="G12:L12"/>
    <mergeCell ref="P12:S12"/>
    <mergeCell ref="T12:V12"/>
    <mergeCell ref="Y12:Z12"/>
    <mergeCell ref="AA12:AB12"/>
    <mergeCell ref="D14:E14"/>
    <mergeCell ref="P14:S14"/>
    <mergeCell ref="T14:V14"/>
    <mergeCell ref="Y14:Z14"/>
    <mergeCell ref="AA14:AB14"/>
    <mergeCell ref="AV22:AY22"/>
    <mergeCell ref="P15:S15"/>
    <mergeCell ref="T15:V15"/>
    <mergeCell ref="Y15:Z15"/>
    <mergeCell ref="AA15:AB15"/>
    <mergeCell ref="AE15:AF15"/>
    <mergeCell ref="Y16:AC16"/>
    <mergeCell ref="AE16:AF16"/>
    <mergeCell ref="AE17:AJ19"/>
    <mergeCell ref="AK22:AU22"/>
    <mergeCell ref="P23:Q23"/>
    <mergeCell ref="B23:B24"/>
    <mergeCell ref="C23:C24"/>
    <mergeCell ref="D23:D24"/>
    <mergeCell ref="E23:E24"/>
    <mergeCell ref="F23:F24"/>
    <mergeCell ref="G23:G24"/>
    <mergeCell ref="I23:I24"/>
    <mergeCell ref="J23:J24"/>
    <mergeCell ref="K23:M23"/>
    <mergeCell ref="N23:N24"/>
    <mergeCell ref="O23:O24"/>
    <mergeCell ref="AB23:AB24"/>
    <mergeCell ref="AC23:AC24"/>
    <mergeCell ref="AD23:AD24"/>
    <mergeCell ref="B22:N22"/>
    <mergeCell ref="O22:AC22"/>
    <mergeCell ref="AD22:AJ22"/>
    <mergeCell ref="H23:H24"/>
    <mergeCell ref="AE23:AF23"/>
    <mergeCell ref="R23:R24"/>
    <mergeCell ref="S23:S24"/>
    <mergeCell ref="T23:T24"/>
    <mergeCell ref="U23:U24"/>
    <mergeCell ref="V23:V24"/>
    <mergeCell ref="W23:W24"/>
    <mergeCell ref="X23:X24"/>
    <mergeCell ref="Y23:AA23"/>
    <mergeCell ref="AY23:AY24"/>
    <mergeCell ref="B3:D5"/>
    <mergeCell ref="E3:AK3"/>
    <mergeCell ref="E4:AK5"/>
    <mergeCell ref="AL3:AU3"/>
    <mergeCell ref="AL4:AU4"/>
    <mergeCell ref="AT23:AT24"/>
    <mergeCell ref="AG23:AH23"/>
    <mergeCell ref="AI23:AJ23"/>
    <mergeCell ref="AK23:AK24"/>
    <mergeCell ref="AL23:AL24"/>
    <mergeCell ref="AM23:AM24"/>
    <mergeCell ref="AN23:AN24"/>
    <mergeCell ref="AO23:AO24"/>
    <mergeCell ref="AP23:AP24"/>
    <mergeCell ref="AQ23:AQ24"/>
    <mergeCell ref="AU23:AU24"/>
    <mergeCell ref="AV23:AV24"/>
    <mergeCell ref="AW23:AW24"/>
    <mergeCell ref="AX23:AX24"/>
    <mergeCell ref="AR23:AR24"/>
    <mergeCell ref="AS23:AS24"/>
  </mergeCells>
  <conditionalFormatting sqref="K25:L28 Y25:Z28">
    <cfRule type="cellIs" dxfId="99" priority="36" operator="greaterThanOrEqual">
      <formula>5</formula>
    </cfRule>
    <cfRule type="cellIs" dxfId="98" priority="37" operator="greaterThanOrEqual">
      <formula>4</formula>
    </cfRule>
    <cfRule type="cellIs" dxfId="97" priority="38" operator="greaterThanOrEqual">
      <formula>3</formula>
    </cfRule>
    <cfRule type="cellIs" dxfId="96" priority="39" operator="greaterThanOrEqual">
      <formula>2</formula>
    </cfRule>
    <cfRule type="cellIs" dxfId="95" priority="40" operator="greaterThanOrEqual">
      <formula>0</formula>
    </cfRule>
  </conditionalFormatting>
  <conditionalFormatting sqref="N25:N28 AB25:AB28">
    <cfRule type="containsText" dxfId="94" priority="41" operator="containsText" text="Extrema">
      <formula>NOT(ISERROR(SEARCH("Extrema",N25)))</formula>
    </cfRule>
    <cfRule type="containsText" dxfId="93" priority="42" operator="containsText" text="Alta">
      <formula>NOT(ISERROR(SEARCH("Alta",N25)))</formula>
    </cfRule>
    <cfRule type="containsText" dxfId="92" priority="43" operator="containsText" text="Moderada">
      <formula>NOT(ISERROR(SEARCH("Moderada",N25)))</formula>
    </cfRule>
    <cfRule type="containsText" dxfId="91" priority="44" operator="containsText" text="Baja">
      <formula>NOT(ISERROR(SEARCH("Baja",N25)))</formula>
    </cfRule>
  </conditionalFormatting>
  <conditionalFormatting sqref="P25:P28">
    <cfRule type="cellIs" dxfId="90" priority="1" stopIfTrue="1" operator="equal">
      <formula>"X"</formula>
    </cfRule>
  </conditionalFormatting>
  <conditionalFormatting sqref="Q25:Q28">
    <cfRule type="cellIs" dxfId="89" priority="23" operator="equal">
      <formula>"X"</formula>
    </cfRule>
  </conditionalFormatting>
  <conditionalFormatting sqref="R25:U28">
    <cfRule type="cellIs" dxfId="88" priority="5" operator="between">
      <formula>21</formula>
      <formula>25</formula>
    </cfRule>
    <cfRule type="cellIs" dxfId="87" priority="6" operator="between">
      <formula>16</formula>
      <formula>20</formula>
    </cfRule>
    <cfRule type="cellIs" dxfId="86" priority="7" operator="between">
      <formula>6</formula>
      <formula>15</formula>
    </cfRule>
    <cfRule type="cellIs" dxfId="85" priority="8" operator="between">
      <formula>1</formula>
      <formula>5</formula>
    </cfRule>
  </conditionalFormatting>
  <conditionalFormatting sqref="V25:V28">
    <cfRule type="cellIs" dxfId="84" priority="21" operator="greaterThanOrEqual">
      <formula>80</formula>
    </cfRule>
    <cfRule type="cellIs" dxfId="83" priority="22" operator="lessThan">
      <formula>79</formula>
    </cfRule>
  </conditionalFormatting>
  <dataValidations count="4">
    <dataValidation type="list" allowBlank="1" showInputMessage="1" showErrorMessage="1" sqref="L65153:M65156 L25:L28 WMG982657:WMG982660 WCK982657:WCK982660 VSO982657:VSO982660 VIS982657:VIS982660 UYW982657:UYW982660 UPA982657:UPA982660 UFE982657:UFE982660 TVI982657:TVI982660 TLM982657:TLM982660 TBQ982657:TBQ982660 SRU982657:SRU982660 SHY982657:SHY982660 RYC982657:RYC982660 ROG982657:ROG982660 REK982657:REK982660 QUO982657:QUO982660 QKS982657:QKS982660 QAW982657:QAW982660 PRA982657:PRA982660 PHE982657:PHE982660 OXI982657:OXI982660 ONM982657:ONM982660 ODQ982657:ODQ982660 NTU982657:NTU982660 NJY982657:NJY982660 NAC982657:NAC982660 MQG982657:MQG982660 MGK982657:MGK982660 LWO982657:LWO982660 LMS982657:LMS982660 LCW982657:LCW982660 KTA982657:KTA982660 KJE982657:KJE982660 JZI982657:JZI982660 JPM982657:JPM982660 JFQ982657:JFQ982660 IVU982657:IVU982660 ILY982657:ILY982660 ICC982657:ICC982660 HSG982657:HSG982660 HIK982657:HIK982660 GYO982657:GYO982660 GOS982657:GOS982660 GEW982657:GEW982660 FVA982657:FVA982660 FLE982657:FLE982660 FBI982657:FBI982660 ERM982657:ERM982660 EHQ982657:EHQ982660 DXU982657:DXU982660 DNY982657:DNY982660 DEC982657:DEC982660 CUG982657:CUG982660 CKK982657:CKK982660 CAO982657:CAO982660 BQS982657:BQS982660 BGW982657:BGW982660 AXA982657:AXA982660 ANE982657:ANE982660 ADI982657:ADI982660 TM982657:TM982660 JQ982657:JQ982660 L982657:M982660 WWC917121:WWC917124 WMG917121:WMG917124 WCK917121:WCK917124 VSO917121:VSO917124 VIS917121:VIS917124 UYW917121:UYW917124 UPA917121:UPA917124 UFE917121:UFE917124 TVI917121:TVI917124 TLM917121:TLM917124 TBQ917121:TBQ917124 SRU917121:SRU917124 SHY917121:SHY917124 RYC917121:RYC917124 ROG917121:ROG917124 REK917121:REK917124 QUO917121:QUO917124 QKS917121:QKS917124 QAW917121:QAW917124 PRA917121:PRA917124 PHE917121:PHE917124 OXI917121:OXI917124 ONM917121:ONM917124 ODQ917121:ODQ917124 NTU917121:NTU917124 NJY917121:NJY917124 NAC917121:NAC917124 MQG917121:MQG917124 MGK917121:MGK917124 LWO917121:LWO917124 LMS917121:LMS917124 LCW917121:LCW917124 KTA917121:KTA917124 KJE917121:KJE917124 JZI917121:JZI917124 JPM917121:JPM917124 JFQ917121:JFQ917124 IVU917121:IVU917124 ILY917121:ILY917124 ICC917121:ICC917124 HSG917121:HSG917124 HIK917121:HIK917124 GYO917121:GYO917124 GOS917121:GOS917124 GEW917121:GEW917124 FVA917121:FVA917124 FLE917121:FLE917124 FBI917121:FBI917124 ERM917121:ERM917124 EHQ917121:EHQ917124 DXU917121:DXU917124 DNY917121:DNY917124 DEC917121:DEC917124 CUG917121:CUG917124 CKK917121:CKK917124 CAO917121:CAO917124 BQS917121:BQS917124 BGW917121:BGW917124 AXA917121:AXA917124 ANE917121:ANE917124 ADI917121:ADI917124 TM917121:TM917124 JQ917121:JQ917124 L917121:M917124 WWC851585:WWC851588 WMG851585:WMG851588 WCK851585:WCK851588 VSO851585:VSO851588 VIS851585:VIS851588 UYW851585:UYW851588 UPA851585:UPA851588 UFE851585:UFE851588 TVI851585:TVI851588 TLM851585:TLM851588 TBQ851585:TBQ851588 SRU851585:SRU851588 SHY851585:SHY851588 RYC851585:RYC851588 ROG851585:ROG851588 REK851585:REK851588 QUO851585:QUO851588 QKS851585:QKS851588 QAW851585:QAW851588 PRA851585:PRA851588 PHE851585:PHE851588 OXI851585:OXI851588 ONM851585:ONM851588 ODQ851585:ODQ851588 NTU851585:NTU851588 NJY851585:NJY851588 NAC851585:NAC851588 MQG851585:MQG851588 MGK851585:MGK851588 LWO851585:LWO851588 LMS851585:LMS851588 LCW851585:LCW851588 KTA851585:KTA851588 KJE851585:KJE851588 JZI851585:JZI851588 JPM851585:JPM851588 JFQ851585:JFQ851588 IVU851585:IVU851588 ILY851585:ILY851588 ICC851585:ICC851588 HSG851585:HSG851588 HIK851585:HIK851588 GYO851585:GYO851588 GOS851585:GOS851588 GEW851585:GEW851588 FVA851585:FVA851588 FLE851585:FLE851588 FBI851585:FBI851588 ERM851585:ERM851588 EHQ851585:EHQ851588 DXU851585:DXU851588 DNY851585:DNY851588 DEC851585:DEC851588 CUG851585:CUG851588 CKK851585:CKK851588 CAO851585:CAO851588 BQS851585:BQS851588 BGW851585:BGW851588 AXA851585:AXA851588 ANE851585:ANE851588 ADI851585:ADI851588 TM851585:TM851588 JQ851585:JQ851588 L851585:M851588 WWC786049:WWC786052 WMG786049:WMG786052 WCK786049:WCK786052 VSO786049:VSO786052 VIS786049:VIS786052 UYW786049:UYW786052 UPA786049:UPA786052 UFE786049:UFE786052 TVI786049:TVI786052 TLM786049:TLM786052 TBQ786049:TBQ786052 SRU786049:SRU786052 SHY786049:SHY786052 RYC786049:RYC786052 ROG786049:ROG786052 REK786049:REK786052 QUO786049:QUO786052 QKS786049:QKS786052 QAW786049:QAW786052 PRA786049:PRA786052 PHE786049:PHE786052 OXI786049:OXI786052 ONM786049:ONM786052 ODQ786049:ODQ786052 NTU786049:NTU786052 NJY786049:NJY786052 NAC786049:NAC786052 MQG786049:MQG786052 MGK786049:MGK786052 LWO786049:LWO786052 LMS786049:LMS786052 LCW786049:LCW786052 KTA786049:KTA786052 KJE786049:KJE786052 JZI786049:JZI786052 JPM786049:JPM786052 JFQ786049:JFQ786052 IVU786049:IVU786052 ILY786049:ILY786052 ICC786049:ICC786052 HSG786049:HSG786052 HIK786049:HIK786052 GYO786049:GYO786052 GOS786049:GOS786052 GEW786049:GEW786052 FVA786049:FVA786052 FLE786049:FLE786052 FBI786049:FBI786052 ERM786049:ERM786052 EHQ786049:EHQ786052 DXU786049:DXU786052 DNY786049:DNY786052 DEC786049:DEC786052 CUG786049:CUG786052 CKK786049:CKK786052 CAO786049:CAO786052 BQS786049:BQS786052 BGW786049:BGW786052 AXA786049:AXA786052 ANE786049:ANE786052 ADI786049:ADI786052 TM786049:TM786052 JQ786049:JQ786052 L786049:M786052 WWC720513:WWC720516 WMG720513:WMG720516 WCK720513:WCK720516 VSO720513:VSO720516 VIS720513:VIS720516 UYW720513:UYW720516 UPA720513:UPA720516 UFE720513:UFE720516 TVI720513:TVI720516 TLM720513:TLM720516 TBQ720513:TBQ720516 SRU720513:SRU720516 SHY720513:SHY720516 RYC720513:RYC720516 ROG720513:ROG720516 REK720513:REK720516 QUO720513:QUO720516 QKS720513:QKS720516 QAW720513:QAW720516 PRA720513:PRA720516 PHE720513:PHE720516 OXI720513:OXI720516 ONM720513:ONM720516 ODQ720513:ODQ720516 NTU720513:NTU720516 NJY720513:NJY720516 NAC720513:NAC720516 MQG720513:MQG720516 MGK720513:MGK720516 LWO720513:LWO720516 LMS720513:LMS720516 LCW720513:LCW720516 KTA720513:KTA720516 KJE720513:KJE720516 JZI720513:JZI720516 JPM720513:JPM720516 JFQ720513:JFQ720516 IVU720513:IVU720516 ILY720513:ILY720516 ICC720513:ICC720516 HSG720513:HSG720516 HIK720513:HIK720516 GYO720513:GYO720516 GOS720513:GOS720516 GEW720513:GEW720516 FVA720513:FVA720516 FLE720513:FLE720516 FBI720513:FBI720516 ERM720513:ERM720516 EHQ720513:EHQ720516 DXU720513:DXU720516 DNY720513:DNY720516 DEC720513:DEC720516 CUG720513:CUG720516 CKK720513:CKK720516 CAO720513:CAO720516 BQS720513:BQS720516 BGW720513:BGW720516 AXA720513:AXA720516 ANE720513:ANE720516 ADI720513:ADI720516 TM720513:TM720516 JQ720513:JQ720516 L720513:M720516 WWC654977:WWC654980 WMG654977:WMG654980 WCK654977:WCK654980 VSO654977:VSO654980 VIS654977:VIS654980 UYW654977:UYW654980 UPA654977:UPA654980 UFE654977:UFE654980 TVI654977:TVI654980 TLM654977:TLM654980 TBQ654977:TBQ654980 SRU654977:SRU654980 SHY654977:SHY654980 RYC654977:RYC654980 ROG654977:ROG654980 REK654977:REK654980 QUO654977:QUO654980 QKS654977:QKS654980 QAW654977:QAW654980 PRA654977:PRA654980 PHE654977:PHE654980 OXI654977:OXI654980 ONM654977:ONM654980 ODQ654977:ODQ654980 NTU654977:NTU654980 NJY654977:NJY654980 NAC654977:NAC654980 MQG654977:MQG654980 MGK654977:MGK654980 LWO654977:LWO654980 LMS654977:LMS654980 LCW654977:LCW654980 KTA654977:KTA654980 KJE654977:KJE654980 JZI654977:JZI654980 JPM654977:JPM654980 JFQ654977:JFQ654980 IVU654977:IVU654980 ILY654977:ILY654980 ICC654977:ICC654980 HSG654977:HSG654980 HIK654977:HIK654980 GYO654977:GYO654980 GOS654977:GOS654980 GEW654977:GEW654980 FVA654977:FVA654980 FLE654977:FLE654980 FBI654977:FBI654980 ERM654977:ERM654980 EHQ654977:EHQ654980 DXU654977:DXU654980 DNY654977:DNY654980 DEC654977:DEC654980 CUG654977:CUG654980 CKK654977:CKK654980 CAO654977:CAO654980 BQS654977:BQS654980 BGW654977:BGW654980 AXA654977:AXA654980 ANE654977:ANE654980 ADI654977:ADI654980 TM654977:TM654980 JQ654977:JQ654980 L654977:M654980 WWC589441:WWC589444 WMG589441:WMG589444 WCK589441:WCK589444 VSO589441:VSO589444 VIS589441:VIS589444 UYW589441:UYW589444 UPA589441:UPA589444 UFE589441:UFE589444 TVI589441:TVI589444 TLM589441:TLM589444 TBQ589441:TBQ589444 SRU589441:SRU589444 SHY589441:SHY589444 RYC589441:RYC589444 ROG589441:ROG589444 REK589441:REK589444 QUO589441:QUO589444 QKS589441:QKS589444 QAW589441:QAW589444 PRA589441:PRA589444 PHE589441:PHE589444 OXI589441:OXI589444 ONM589441:ONM589444 ODQ589441:ODQ589444 NTU589441:NTU589444 NJY589441:NJY589444 NAC589441:NAC589444 MQG589441:MQG589444 MGK589441:MGK589444 LWO589441:LWO589444 LMS589441:LMS589444 LCW589441:LCW589444 KTA589441:KTA589444 KJE589441:KJE589444 JZI589441:JZI589444 JPM589441:JPM589444 JFQ589441:JFQ589444 IVU589441:IVU589444 ILY589441:ILY589444 ICC589441:ICC589444 HSG589441:HSG589444 HIK589441:HIK589444 GYO589441:GYO589444 GOS589441:GOS589444 GEW589441:GEW589444 FVA589441:FVA589444 FLE589441:FLE589444 FBI589441:FBI589444 ERM589441:ERM589444 EHQ589441:EHQ589444 DXU589441:DXU589444 DNY589441:DNY589444 DEC589441:DEC589444 CUG589441:CUG589444 CKK589441:CKK589444 CAO589441:CAO589444 BQS589441:BQS589444 BGW589441:BGW589444 AXA589441:AXA589444 ANE589441:ANE589444 ADI589441:ADI589444 TM589441:TM589444 JQ589441:JQ589444 L589441:M589444 WWC523905:WWC523908 WMG523905:WMG523908 WCK523905:WCK523908 VSO523905:VSO523908 VIS523905:VIS523908 UYW523905:UYW523908 UPA523905:UPA523908 UFE523905:UFE523908 TVI523905:TVI523908 TLM523905:TLM523908 TBQ523905:TBQ523908 SRU523905:SRU523908 SHY523905:SHY523908 RYC523905:RYC523908 ROG523905:ROG523908 REK523905:REK523908 QUO523905:QUO523908 QKS523905:QKS523908 QAW523905:QAW523908 PRA523905:PRA523908 PHE523905:PHE523908 OXI523905:OXI523908 ONM523905:ONM523908 ODQ523905:ODQ523908 NTU523905:NTU523908 NJY523905:NJY523908 NAC523905:NAC523908 MQG523905:MQG523908 MGK523905:MGK523908 LWO523905:LWO523908 LMS523905:LMS523908 LCW523905:LCW523908 KTA523905:KTA523908 KJE523905:KJE523908 JZI523905:JZI523908 JPM523905:JPM523908 JFQ523905:JFQ523908 IVU523905:IVU523908 ILY523905:ILY523908 ICC523905:ICC523908 HSG523905:HSG523908 HIK523905:HIK523908 GYO523905:GYO523908 GOS523905:GOS523908 GEW523905:GEW523908 FVA523905:FVA523908 FLE523905:FLE523908 FBI523905:FBI523908 ERM523905:ERM523908 EHQ523905:EHQ523908 DXU523905:DXU523908 DNY523905:DNY523908 DEC523905:DEC523908 CUG523905:CUG523908 CKK523905:CKK523908 CAO523905:CAO523908 BQS523905:BQS523908 BGW523905:BGW523908 AXA523905:AXA523908 ANE523905:ANE523908 ADI523905:ADI523908 TM523905:TM523908 JQ523905:JQ523908 L523905:M523908 WWC458369:WWC458372 WMG458369:WMG458372 WCK458369:WCK458372 VSO458369:VSO458372 VIS458369:VIS458372 UYW458369:UYW458372 UPA458369:UPA458372 UFE458369:UFE458372 TVI458369:TVI458372 TLM458369:TLM458372 TBQ458369:TBQ458372 SRU458369:SRU458372 SHY458369:SHY458372 RYC458369:RYC458372 ROG458369:ROG458372 REK458369:REK458372 QUO458369:QUO458372 QKS458369:QKS458372 QAW458369:QAW458372 PRA458369:PRA458372 PHE458369:PHE458372 OXI458369:OXI458372 ONM458369:ONM458372 ODQ458369:ODQ458372 NTU458369:NTU458372 NJY458369:NJY458372 NAC458369:NAC458372 MQG458369:MQG458372 MGK458369:MGK458372 LWO458369:LWO458372 LMS458369:LMS458372 LCW458369:LCW458372 KTA458369:KTA458372 KJE458369:KJE458372 JZI458369:JZI458372 JPM458369:JPM458372 JFQ458369:JFQ458372 IVU458369:IVU458372 ILY458369:ILY458372 ICC458369:ICC458372 HSG458369:HSG458372 HIK458369:HIK458372 GYO458369:GYO458372 GOS458369:GOS458372 GEW458369:GEW458372 FVA458369:FVA458372 FLE458369:FLE458372 FBI458369:FBI458372 ERM458369:ERM458372 EHQ458369:EHQ458372 DXU458369:DXU458372 DNY458369:DNY458372 DEC458369:DEC458372 CUG458369:CUG458372 CKK458369:CKK458372 CAO458369:CAO458372 BQS458369:BQS458372 BGW458369:BGW458372 AXA458369:AXA458372 ANE458369:ANE458372 ADI458369:ADI458372 TM458369:TM458372 JQ458369:JQ458372 L458369:M458372 WWC392833:WWC392836 WMG392833:WMG392836 WCK392833:WCK392836 VSO392833:VSO392836 VIS392833:VIS392836 UYW392833:UYW392836 UPA392833:UPA392836 UFE392833:UFE392836 TVI392833:TVI392836 TLM392833:TLM392836 TBQ392833:TBQ392836 SRU392833:SRU392836 SHY392833:SHY392836 RYC392833:RYC392836 ROG392833:ROG392836 REK392833:REK392836 QUO392833:QUO392836 QKS392833:QKS392836 QAW392833:QAW392836 PRA392833:PRA392836 PHE392833:PHE392836 OXI392833:OXI392836 ONM392833:ONM392836 ODQ392833:ODQ392836 NTU392833:NTU392836 NJY392833:NJY392836 NAC392833:NAC392836 MQG392833:MQG392836 MGK392833:MGK392836 LWO392833:LWO392836 LMS392833:LMS392836 LCW392833:LCW392836 KTA392833:KTA392836 KJE392833:KJE392836 JZI392833:JZI392836 JPM392833:JPM392836 JFQ392833:JFQ392836 IVU392833:IVU392836 ILY392833:ILY392836 ICC392833:ICC392836 HSG392833:HSG392836 HIK392833:HIK392836 GYO392833:GYO392836 GOS392833:GOS392836 GEW392833:GEW392836 FVA392833:FVA392836 FLE392833:FLE392836 FBI392833:FBI392836 ERM392833:ERM392836 EHQ392833:EHQ392836 DXU392833:DXU392836 DNY392833:DNY392836 DEC392833:DEC392836 CUG392833:CUG392836 CKK392833:CKK392836 CAO392833:CAO392836 BQS392833:BQS392836 BGW392833:BGW392836 AXA392833:AXA392836 ANE392833:ANE392836 ADI392833:ADI392836 TM392833:TM392836 JQ392833:JQ392836 L392833:M392836 WWC327297:WWC327300 WMG327297:WMG327300 WCK327297:WCK327300 VSO327297:VSO327300 VIS327297:VIS327300 UYW327297:UYW327300 UPA327297:UPA327300 UFE327297:UFE327300 TVI327297:TVI327300 TLM327297:TLM327300 TBQ327297:TBQ327300 SRU327297:SRU327300 SHY327297:SHY327300 RYC327297:RYC327300 ROG327297:ROG327300 REK327297:REK327300 QUO327297:QUO327300 QKS327297:QKS327300 QAW327297:QAW327300 PRA327297:PRA327300 PHE327297:PHE327300 OXI327297:OXI327300 ONM327297:ONM327300 ODQ327297:ODQ327300 NTU327297:NTU327300 NJY327297:NJY327300 NAC327297:NAC327300 MQG327297:MQG327300 MGK327297:MGK327300 LWO327297:LWO327300 LMS327297:LMS327300 LCW327297:LCW327300 KTA327297:KTA327300 KJE327297:KJE327300 JZI327297:JZI327300 JPM327297:JPM327300 JFQ327297:JFQ327300 IVU327297:IVU327300 ILY327297:ILY327300 ICC327297:ICC327300 HSG327297:HSG327300 HIK327297:HIK327300 GYO327297:GYO327300 GOS327297:GOS327300 GEW327297:GEW327300 FVA327297:FVA327300 FLE327297:FLE327300 FBI327297:FBI327300 ERM327297:ERM327300 EHQ327297:EHQ327300 DXU327297:DXU327300 DNY327297:DNY327300 DEC327297:DEC327300 CUG327297:CUG327300 CKK327297:CKK327300 CAO327297:CAO327300 BQS327297:BQS327300 BGW327297:BGW327300 AXA327297:AXA327300 ANE327297:ANE327300 ADI327297:ADI327300 TM327297:TM327300 JQ327297:JQ327300 L327297:M327300 WWC261761:WWC261764 WMG261761:WMG261764 WCK261761:WCK261764 VSO261761:VSO261764 VIS261761:VIS261764 UYW261761:UYW261764 UPA261761:UPA261764 UFE261761:UFE261764 TVI261761:TVI261764 TLM261761:TLM261764 TBQ261761:TBQ261764 SRU261761:SRU261764 SHY261761:SHY261764 RYC261761:RYC261764 ROG261761:ROG261764 REK261761:REK261764 QUO261761:QUO261764 QKS261761:QKS261764 QAW261761:QAW261764 PRA261761:PRA261764 PHE261761:PHE261764 OXI261761:OXI261764 ONM261761:ONM261764 ODQ261761:ODQ261764 NTU261761:NTU261764 NJY261761:NJY261764 NAC261761:NAC261764 MQG261761:MQG261764 MGK261761:MGK261764 LWO261761:LWO261764 LMS261761:LMS261764 LCW261761:LCW261764 KTA261761:KTA261764 KJE261761:KJE261764 JZI261761:JZI261764 JPM261761:JPM261764 JFQ261761:JFQ261764 IVU261761:IVU261764 ILY261761:ILY261764 ICC261761:ICC261764 HSG261761:HSG261764 HIK261761:HIK261764 GYO261761:GYO261764 GOS261761:GOS261764 GEW261761:GEW261764 FVA261761:FVA261764 FLE261761:FLE261764 FBI261761:FBI261764 ERM261761:ERM261764 EHQ261761:EHQ261764 DXU261761:DXU261764 DNY261761:DNY261764 DEC261761:DEC261764 CUG261761:CUG261764 CKK261761:CKK261764 CAO261761:CAO261764 BQS261761:BQS261764 BGW261761:BGW261764 AXA261761:AXA261764 ANE261761:ANE261764 ADI261761:ADI261764 TM261761:TM261764 JQ261761:JQ261764 L261761:M261764 WWC196225:WWC196228 WMG196225:WMG196228 WCK196225:WCK196228 VSO196225:VSO196228 VIS196225:VIS196228 UYW196225:UYW196228 UPA196225:UPA196228 UFE196225:UFE196228 TVI196225:TVI196228 TLM196225:TLM196228 TBQ196225:TBQ196228 SRU196225:SRU196228 SHY196225:SHY196228 RYC196225:RYC196228 ROG196225:ROG196228 REK196225:REK196228 QUO196225:QUO196228 QKS196225:QKS196228 QAW196225:QAW196228 PRA196225:PRA196228 PHE196225:PHE196228 OXI196225:OXI196228 ONM196225:ONM196228 ODQ196225:ODQ196228 NTU196225:NTU196228 NJY196225:NJY196228 NAC196225:NAC196228 MQG196225:MQG196228 MGK196225:MGK196228 LWO196225:LWO196228 LMS196225:LMS196228 LCW196225:LCW196228 KTA196225:KTA196228 KJE196225:KJE196228 JZI196225:JZI196228 JPM196225:JPM196228 JFQ196225:JFQ196228 IVU196225:IVU196228 ILY196225:ILY196228 ICC196225:ICC196228 HSG196225:HSG196228 HIK196225:HIK196228 GYO196225:GYO196228 GOS196225:GOS196228 GEW196225:GEW196228 FVA196225:FVA196228 FLE196225:FLE196228 FBI196225:FBI196228 ERM196225:ERM196228 EHQ196225:EHQ196228 DXU196225:DXU196228 DNY196225:DNY196228 DEC196225:DEC196228 CUG196225:CUG196228 CKK196225:CKK196228 CAO196225:CAO196228 BQS196225:BQS196228 BGW196225:BGW196228 AXA196225:AXA196228 ANE196225:ANE196228 ADI196225:ADI196228 TM196225:TM196228 JQ196225:JQ196228 L196225:M196228 WWC130689:WWC130692 WMG130689:WMG130692 WCK130689:WCK130692 VSO130689:VSO130692 VIS130689:VIS130692 UYW130689:UYW130692 UPA130689:UPA130692 UFE130689:UFE130692 TVI130689:TVI130692 TLM130689:TLM130692 TBQ130689:TBQ130692 SRU130689:SRU130692 SHY130689:SHY130692 RYC130689:RYC130692 ROG130689:ROG130692 REK130689:REK130692 QUO130689:QUO130692 QKS130689:QKS130692 QAW130689:QAW130692 PRA130689:PRA130692 PHE130689:PHE130692 OXI130689:OXI130692 ONM130689:ONM130692 ODQ130689:ODQ130692 NTU130689:NTU130692 NJY130689:NJY130692 NAC130689:NAC130692 MQG130689:MQG130692 MGK130689:MGK130692 LWO130689:LWO130692 LMS130689:LMS130692 LCW130689:LCW130692 KTA130689:KTA130692 KJE130689:KJE130692 JZI130689:JZI130692 JPM130689:JPM130692 JFQ130689:JFQ130692 IVU130689:IVU130692 ILY130689:ILY130692 ICC130689:ICC130692 HSG130689:HSG130692 HIK130689:HIK130692 GYO130689:GYO130692 GOS130689:GOS130692 GEW130689:GEW130692 FVA130689:FVA130692 FLE130689:FLE130692 FBI130689:FBI130692 ERM130689:ERM130692 EHQ130689:EHQ130692 DXU130689:DXU130692 DNY130689:DNY130692 DEC130689:DEC130692 CUG130689:CUG130692 CKK130689:CKK130692 CAO130689:CAO130692 BQS130689:BQS130692 BGW130689:BGW130692 AXA130689:AXA130692 ANE130689:ANE130692 ADI130689:ADI130692 TM130689:TM130692 JQ130689:JQ130692 L130689:M130692 WWC65153:WWC65156 WMG65153:WMG65156 WCK65153:WCK65156 VSO65153:VSO65156 VIS65153:VIS65156 UYW65153:UYW65156 UPA65153:UPA65156 UFE65153:UFE65156 TVI65153:TVI65156 TLM65153:TLM65156 TBQ65153:TBQ65156 SRU65153:SRU65156 SHY65153:SHY65156 RYC65153:RYC65156 ROG65153:ROG65156 REK65153:REK65156 QUO65153:QUO65156 QKS65153:QKS65156 QAW65153:QAW65156 PRA65153:PRA65156 PHE65153:PHE65156 OXI65153:OXI65156 ONM65153:ONM65156 ODQ65153:ODQ65156 NTU65153:NTU65156 NJY65153:NJY65156 NAC65153:NAC65156 MQG65153:MQG65156 MGK65153:MGK65156 LWO65153:LWO65156 LMS65153:LMS65156 LCW65153:LCW65156 KTA65153:KTA65156 KJE65153:KJE65156 JZI65153:JZI65156 JPM65153:JPM65156 JFQ65153:JFQ65156 IVU65153:IVU65156 ILY65153:ILY65156 ICC65153:ICC65156 HSG65153:HSG65156 HIK65153:HIK65156 GYO65153:GYO65156 GOS65153:GOS65156 GEW65153:GEW65156 FVA65153:FVA65156 FLE65153:FLE65156 FBI65153:FBI65156 ERM65153:ERM65156 EHQ65153:EHQ65156 DXU65153:DXU65156 DNY65153:DNY65156 DEC65153:DEC65156 CUG65153:CUG65156 CKK65153:CKK65156 CAO65153:CAO65156 BQS65153:BQS65156 BGW65153:BGW65156 AXA65153:AXA65156 ANE65153:ANE65156 ADI65153:ADI65156 TM65153:TM65156 JQ65153:JQ65156 WWC25:WWC26 WMG25:WMG26 WCK25:WCK26 VSO25:VSO26 VIS25:VIS26 UYW25:UYW26 UPA25:UPA26 UFE25:UFE26 TVI25:TVI26 TLM25:TLM26 TBQ25:TBQ26 SRU25:SRU26 SHY25:SHY26 RYC25:RYC26 ROG25:ROG26 REK25:REK26 QUO25:QUO26 QKS25:QKS26 QAW25:QAW26 PRA25:PRA26 PHE25:PHE26 OXI25:OXI26 ONM25:ONM26 ODQ25:ODQ26 NTU25:NTU26 NJY25:NJY26 NAC25:NAC26 MQG25:MQG26 MGK25:MGK26 LWO25:LWO26 LMS25:LMS26 LCW25:LCW26 KTA25:KTA26 KJE25:KJE26 JZI25:JZI26 JPM25:JPM26 JFQ25:JFQ26 IVU25:IVU26 ILY25:ILY26 ICC25:ICC26 HSG25:HSG26 HIK25:HIK26 GYO25:GYO26 GOS25:GOS26 GEW25:GEW26 FVA25:FVA26 FLE25:FLE26 FBI25:FBI26 ERM25:ERM26 EHQ25:EHQ26 DXU25:DXU26 DNY25:DNY26 DEC25:DEC26 CUG25:CUG26 CKK25:CKK26 CAO25:CAO26 BQS25:BQS26 BGW25:BGW26 AXA25:AXA26 ANE25:ANE26 ADI25:ADI26 TM25:TM26 JQ25:JQ26 WWC982657:WWC982660" xr:uid="{00000000-0002-0000-0800-000000000000}">
      <formula1>$AC$11:$AC$15</formula1>
    </dataValidation>
    <dataValidation type="list" allowBlank="1" showInputMessage="1" showErrorMessage="1" sqref="K65153:K65156 K25:K28 WMF982657:WMF982660 WCJ982657:WCJ982660 VSN982657:VSN982660 VIR982657:VIR982660 UYV982657:UYV982660 UOZ982657:UOZ982660 UFD982657:UFD982660 TVH982657:TVH982660 TLL982657:TLL982660 TBP982657:TBP982660 SRT982657:SRT982660 SHX982657:SHX982660 RYB982657:RYB982660 ROF982657:ROF982660 REJ982657:REJ982660 QUN982657:QUN982660 QKR982657:QKR982660 QAV982657:QAV982660 PQZ982657:PQZ982660 PHD982657:PHD982660 OXH982657:OXH982660 ONL982657:ONL982660 ODP982657:ODP982660 NTT982657:NTT982660 NJX982657:NJX982660 NAB982657:NAB982660 MQF982657:MQF982660 MGJ982657:MGJ982660 LWN982657:LWN982660 LMR982657:LMR982660 LCV982657:LCV982660 KSZ982657:KSZ982660 KJD982657:KJD982660 JZH982657:JZH982660 JPL982657:JPL982660 JFP982657:JFP982660 IVT982657:IVT982660 ILX982657:ILX982660 ICB982657:ICB982660 HSF982657:HSF982660 HIJ982657:HIJ982660 GYN982657:GYN982660 GOR982657:GOR982660 GEV982657:GEV982660 FUZ982657:FUZ982660 FLD982657:FLD982660 FBH982657:FBH982660 ERL982657:ERL982660 EHP982657:EHP982660 DXT982657:DXT982660 DNX982657:DNX982660 DEB982657:DEB982660 CUF982657:CUF982660 CKJ982657:CKJ982660 CAN982657:CAN982660 BQR982657:BQR982660 BGV982657:BGV982660 AWZ982657:AWZ982660 AND982657:AND982660 ADH982657:ADH982660 TL982657:TL982660 JP982657:JP982660 K982657:K982660 WWB917121:WWB917124 WMF917121:WMF917124 WCJ917121:WCJ917124 VSN917121:VSN917124 VIR917121:VIR917124 UYV917121:UYV917124 UOZ917121:UOZ917124 UFD917121:UFD917124 TVH917121:TVH917124 TLL917121:TLL917124 TBP917121:TBP917124 SRT917121:SRT917124 SHX917121:SHX917124 RYB917121:RYB917124 ROF917121:ROF917124 REJ917121:REJ917124 QUN917121:QUN917124 QKR917121:QKR917124 QAV917121:QAV917124 PQZ917121:PQZ917124 PHD917121:PHD917124 OXH917121:OXH917124 ONL917121:ONL917124 ODP917121:ODP917124 NTT917121:NTT917124 NJX917121:NJX917124 NAB917121:NAB917124 MQF917121:MQF917124 MGJ917121:MGJ917124 LWN917121:LWN917124 LMR917121:LMR917124 LCV917121:LCV917124 KSZ917121:KSZ917124 KJD917121:KJD917124 JZH917121:JZH917124 JPL917121:JPL917124 JFP917121:JFP917124 IVT917121:IVT917124 ILX917121:ILX917124 ICB917121:ICB917124 HSF917121:HSF917124 HIJ917121:HIJ917124 GYN917121:GYN917124 GOR917121:GOR917124 GEV917121:GEV917124 FUZ917121:FUZ917124 FLD917121:FLD917124 FBH917121:FBH917124 ERL917121:ERL917124 EHP917121:EHP917124 DXT917121:DXT917124 DNX917121:DNX917124 DEB917121:DEB917124 CUF917121:CUF917124 CKJ917121:CKJ917124 CAN917121:CAN917124 BQR917121:BQR917124 BGV917121:BGV917124 AWZ917121:AWZ917124 AND917121:AND917124 ADH917121:ADH917124 TL917121:TL917124 JP917121:JP917124 K917121:K917124 WWB851585:WWB851588 WMF851585:WMF851588 WCJ851585:WCJ851588 VSN851585:VSN851588 VIR851585:VIR851588 UYV851585:UYV851588 UOZ851585:UOZ851588 UFD851585:UFD851588 TVH851585:TVH851588 TLL851585:TLL851588 TBP851585:TBP851588 SRT851585:SRT851588 SHX851585:SHX851588 RYB851585:RYB851588 ROF851585:ROF851588 REJ851585:REJ851588 QUN851585:QUN851588 QKR851585:QKR851588 QAV851585:QAV851588 PQZ851585:PQZ851588 PHD851585:PHD851588 OXH851585:OXH851588 ONL851585:ONL851588 ODP851585:ODP851588 NTT851585:NTT851588 NJX851585:NJX851588 NAB851585:NAB851588 MQF851585:MQF851588 MGJ851585:MGJ851588 LWN851585:LWN851588 LMR851585:LMR851588 LCV851585:LCV851588 KSZ851585:KSZ851588 KJD851585:KJD851588 JZH851585:JZH851588 JPL851585:JPL851588 JFP851585:JFP851588 IVT851585:IVT851588 ILX851585:ILX851588 ICB851585:ICB851588 HSF851585:HSF851588 HIJ851585:HIJ851588 GYN851585:GYN851588 GOR851585:GOR851588 GEV851585:GEV851588 FUZ851585:FUZ851588 FLD851585:FLD851588 FBH851585:FBH851588 ERL851585:ERL851588 EHP851585:EHP851588 DXT851585:DXT851588 DNX851585:DNX851588 DEB851585:DEB851588 CUF851585:CUF851588 CKJ851585:CKJ851588 CAN851585:CAN851588 BQR851585:BQR851588 BGV851585:BGV851588 AWZ851585:AWZ851588 AND851585:AND851588 ADH851585:ADH851588 TL851585:TL851588 JP851585:JP851588 K851585:K851588 WWB786049:WWB786052 WMF786049:WMF786052 WCJ786049:WCJ786052 VSN786049:VSN786052 VIR786049:VIR786052 UYV786049:UYV786052 UOZ786049:UOZ786052 UFD786049:UFD786052 TVH786049:TVH786052 TLL786049:TLL786052 TBP786049:TBP786052 SRT786049:SRT786052 SHX786049:SHX786052 RYB786049:RYB786052 ROF786049:ROF786052 REJ786049:REJ786052 QUN786049:QUN786052 QKR786049:QKR786052 QAV786049:QAV786052 PQZ786049:PQZ786052 PHD786049:PHD786052 OXH786049:OXH786052 ONL786049:ONL786052 ODP786049:ODP786052 NTT786049:NTT786052 NJX786049:NJX786052 NAB786049:NAB786052 MQF786049:MQF786052 MGJ786049:MGJ786052 LWN786049:LWN786052 LMR786049:LMR786052 LCV786049:LCV786052 KSZ786049:KSZ786052 KJD786049:KJD786052 JZH786049:JZH786052 JPL786049:JPL786052 JFP786049:JFP786052 IVT786049:IVT786052 ILX786049:ILX786052 ICB786049:ICB786052 HSF786049:HSF786052 HIJ786049:HIJ786052 GYN786049:GYN786052 GOR786049:GOR786052 GEV786049:GEV786052 FUZ786049:FUZ786052 FLD786049:FLD786052 FBH786049:FBH786052 ERL786049:ERL786052 EHP786049:EHP786052 DXT786049:DXT786052 DNX786049:DNX786052 DEB786049:DEB786052 CUF786049:CUF786052 CKJ786049:CKJ786052 CAN786049:CAN786052 BQR786049:BQR786052 BGV786049:BGV786052 AWZ786049:AWZ786052 AND786049:AND786052 ADH786049:ADH786052 TL786049:TL786052 JP786049:JP786052 K786049:K786052 WWB720513:WWB720516 WMF720513:WMF720516 WCJ720513:WCJ720516 VSN720513:VSN720516 VIR720513:VIR720516 UYV720513:UYV720516 UOZ720513:UOZ720516 UFD720513:UFD720516 TVH720513:TVH720516 TLL720513:TLL720516 TBP720513:TBP720516 SRT720513:SRT720516 SHX720513:SHX720516 RYB720513:RYB720516 ROF720513:ROF720516 REJ720513:REJ720516 QUN720513:QUN720516 QKR720513:QKR720516 QAV720513:QAV720516 PQZ720513:PQZ720516 PHD720513:PHD720516 OXH720513:OXH720516 ONL720513:ONL720516 ODP720513:ODP720516 NTT720513:NTT720516 NJX720513:NJX720516 NAB720513:NAB720516 MQF720513:MQF720516 MGJ720513:MGJ720516 LWN720513:LWN720516 LMR720513:LMR720516 LCV720513:LCV720516 KSZ720513:KSZ720516 KJD720513:KJD720516 JZH720513:JZH720516 JPL720513:JPL720516 JFP720513:JFP720516 IVT720513:IVT720516 ILX720513:ILX720516 ICB720513:ICB720516 HSF720513:HSF720516 HIJ720513:HIJ720516 GYN720513:GYN720516 GOR720513:GOR720516 GEV720513:GEV720516 FUZ720513:FUZ720516 FLD720513:FLD720516 FBH720513:FBH720516 ERL720513:ERL720516 EHP720513:EHP720516 DXT720513:DXT720516 DNX720513:DNX720516 DEB720513:DEB720516 CUF720513:CUF720516 CKJ720513:CKJ720516 CAN720513:CAN720516 BQR720513:BQR720516 BGV720513:BGV720516 AWZ720513:AWZ720516 AND720513:AND720516 ADH720513:ADH720516 TL720513:TL720516 JP720513:JP720516 K720513:K720516 WWB654977:WWB654980 WMF654977:WMF654980 WCJ654977:WCJ654980 VSN654977:VSN654980 VIR654977:VIR654980 UYV654977:UYV654980 UOZ654977:UOZ654980 UFD654977:UFD654980 TVH654977:TVH654980 TLL654977:TLL654980 TBP654977:TBP654980 SRT654977:SRT654980 SHX654977:SHX654980 RYB654977:RYB654980 ROF654977:ROF654980 REJ654977:REJ654980 QUN654977:QUN654980 QKR654977:QKR654980 QAV654977:QAV654980 PQZ654977:PQZ654980 PHD654977:PHD654980 OXH654977:OXH654980 ONL654977:ONL654980 ODP654977:ODP654980 NTT654977:NTT654980 NJX654977:NJX654980 NAB654977:NAB654980 MQF654977:MQF654980 MGJ654977:MGJ654980 LWN654977:LWN654980 LMR654977:LMR654980 LCV654977:LCV654980 KSZ654977:KSZ654980 KJD654977:KJD654980 JZH654977:JZH654980 JPL654977:JPL654980 JFP654977:JFP654980 IVT654977:IVT654980 ILX654977:ILX654980 ICB654977:ICB654980 HSF654977:HSF654980 HIJ654977:HIJ654980 GYN654977:GYN654980 GOR654977:GOR654980 GEV654977:GEV654980 FUZ654977:FUZ654980 FLD654977:FLD654980 FBH654977:FBH654980 ERL654977:ERL654980 EHP654977:EHP654980 DXT654977:DXT654980 DNX654977:DNX654980 DEB654977:DEB654980 CUF654977:CUF654980 CKJ654977:CKJ654980 CAN654977:CAN654980 BQR654977:BQR654980 BGV654977:BGV654980 AWZ654977:AWZ654980 AND654977:AND654980 ADH654977:ADH654980 TL654977:TL654980 JP654977:JP654980 K654977:K654980 WWB589441:WWB589444 WMF589441:WMF589444 WCJ589441:WCJ589444 VSN589441:VSN589444 VIR589441:VIR589444 UYV589441:UYV589444 UOZ589441:UOZ589444 UFD589441:UFD589444 TVH589441:TVH589444 TLL589441:TLL589444 TBP589441:TBP589444 SRT589441:SRT589444 SHX589441:SHX589444 RYB589441:RYB589444 ROF589441:ROF589444 REJ589441:REJ589444 QUN589441:QUN589444 QKR589441:QKR589444 QAV589441:QAV589444 PQZ589441:PQZ589444 PHD589441:PHD589444 OXH589441:OXH589444 ONL589441:ONL589444 ODP589441:ODP589444 NTT589441:NTT589444 NJX589441:NJX589444 NAB589441:NAB589444 MQF589441:MQF589444 MGJ589441:MGJ589444 LWN589441:LWN589444 LMR589441:LMR589444 LCV589441:LCV589444 KSZ589441:KSZ589444 KJD589441:KJD589444 JZH589441:JZH589444 JPL589441:JPL589444 JFP589441:JFP589444 IVT589441:IVT589444 ILX589441:ILX589444 ICB589441:ICB589444 HSF589441:HSF589444 HIJ589441:HIJ589444 GYN589441:GYN589444 GOR589441:GOR589444 GEV589441:GEV589444 FUZ589441:FUZ589444 FLD589441:FLD589444 FBH589441:FBH589444 ERL589441:ERL589444 EHP589441:EHP589444 DXT589441:DXT589444 DNX589441:DNX589444 DEB589441:DEB589444 CUF589441:CUF589444 CKJ589441:CKJ589444 CAN589441:CAN589444 BQR589441:BQR589444 BGV589441:BGV589444 AWZ589441:AWZ589444 AND589441:AND589444 ADH589441:ADH589444 TL589441:TL589444 JP589441:JP589444 K589441:K589444 WWB523905:WWB523908 WMF523905:WMF523908 WCJ523905:WCJ523908 VSN523905:VSN523908 VIR523905:VIR523908 UYV523905:UYV523908 UOZ523905:UOZ523908 UFD523905:UFD523908 TVH523905:TVH523908 TLL523905:TLL523908 TBP523905:TBP523908 SRT523905:SRT523908 SHX523905:SHX523908 RYB523905:RYB523908 ROF523905:ROF523908 REJ523905:REJ523908 QUN523905:QUN523908 QKR523905:QKR523908 QAV523905:QAV523908 PQZ523905:PQZ523908 PHD523905:PHD523908 OXH523905:OXH523908 ONL523905:ONL523908 ODP523905:ODP523908 NTT523905:NTT523908 NJX523905:NJX523908 NAB523905:NAB523908 MQF523905:MQF523908 MGJ523905:MGJ523908 LWN523905:LWN523908 LMR523905:LMR523908 LCV523905:LCV523908 KSZ523905:KSZ523908 KJD523905:KJD523908 JZH523905:JZH523908 JPL523905:JPL523908 JFP523905:JFP523908 IVT523905:IVT523908 ILX523905:ILX523908 ICB523905:ICB523908 HSF523905:HSF523908 HIJ523905:HIJ523908 GYN523905:GYN523908 GOR523905:GOR523908 GEV523905:GEV523908 FUZ523905:FUZ523908 FLD523905:FLD523908 FBH523905:FBH523908 ERL523905:ERL523908 EHP523905:EHP523908 DXT523905:DXT523908 DNX523905:DNX523908 DEB523905:DEB523908 CUF523905:CUF523908 CKJ523905:CKJ523908 CAN523905:CAN523908 BQR523905:BQR523908 BGV523905:BGV523908 AWZ523905:AWZ523908 AND523905:AND523908 ADH523905:ADH523908 TL523905:TL523908 JP523905:JP523908 K523905:K523908 WWB458369:WWB458372 WMF458369:WMF458372 WCJ458369:WCJ458372 VSN458369:VSN458372 VIR458369:VIR458372 UYV458369:UYV458372 UOZ458369:UOZ458372 UFD458369:UFD458372 TVH458369:TVH458372 TLL458369:TLL458372 TBP458369:TBP458372 SRT458369:SRT458372 SHX458369:SHX458372 RYB458369:RYB458372 ROF458369:ROF458372 REJ458369:REJ458372 QUN458369:QUN458372 QKR458369:QKR458372 QAV458369:QAV458372 PQZ458369:PQZ458372 PHD458369:PHD458372 OXH458369:OXH458372 ONL458369:ONL458372 ODP458369:ODP458372 NTT458369:NTT458372 NJX458369:NJX458372 NAB458369:NAB458372 MQF458369:MQF458372 MGJ458369:MGJ458372 LWN458369:LWN458372 LMR458369:LMR458372 LCV458369:LCV458372 KSZ458369:KSZ458372 KJD458369:KJD458372 JZH458369:JZH458372 JPL458369:JPL458372 JFP458369:JFP458372 IVT458369:IVT458372 ILX458369:ILX458372 ICB458369:ICB458372 HSF458369:HSF458372 HIJ458369:HIJ458372 GYN458369:GYN458372 GOR458369:GOR458372 GEV458369:GEV458372 FUZ458369:FUZ458372 FLD458369:FLD458372 FBH458369:FBH458372 ERL458369:ERL458372 EHP458369:EHP458372 DXT458369:DXT458372 DNX458369:DNX458372 DEB458369:DEB458372 CUF458369:CUF458372 CKJ458369:CKJ458372 CAN458369:CAN458372 BQR458369:BQR458372 BGV458369:BGV458372 AWZ458369:AWZ458372 AND458369:AND458372 ADH458369:ADH458372 TL458369:TL458372 JP458369:JP458372 K458369:K458372 WWB392833:WWB392836 WMF392833:WMF392836 WCJ392833:WCJ392836 VSN392833:VSN392836 VIR392833:VIR392836 UYV392833:UYV392836 UOZ392833:UOZ392836 UFD392833:UFD392836 TVH392833:TVH392836 TLL392833:TLL392836 TBP392833:TBP392836 SRT392833:SRT392836 SHX392833:SHX392836 RYB392833:RYB392836 ROF392833:ROF392836 REJ392833:REJ392836 QUN392833:QUN392836 QKR392833:QKR392836 QAV392833:QAV392836 PQZ392833:PQZ392836 PHD392833:PHD392836 OXH392833:OXH392836 ONL392833:ONL392836 ODP392833:ODP392836 NTT392833:NTT392836 NJX392833:NJX392836 NAB392833:NAB392836 MQF392833:MQF392836 MGJ392833:MGJ392836 LWN392833:LWN392836 LMR392833:LMR392836 LCV392833:LCV392836 KSZ392833:KSZ392836 KJD392833:KJD392836 JZH392833:JZH392836 JPL392833:JPL392836 JFP392833:JFP392836 IVT392833:IVT392836 ILX392833:ILX392836 ICB392833:ICB392836 HSF392833:HSF392836 HIJ392833:HIJ392836 GYN392833:GYN392836 GOR392833:GOR392836 GEV392833:GEV392836 FUZ392833:FUZ392836 FLD392833:FLD392836 FBH392833:FBH392836 ERL392833:ERL392836 EHP392833:EHP392836 DXT392833:DXT392836 DNX392833:DNX392836 DEB392833:DEB392836 CUF392833:CUF392836 CKJ392833:CKJ392836 CAN392833:CAN392836 BQR392833:BQR392836 BGV392833:BGV392836 AWZ392833:AWZ392836 AND392833:AND392836 ADH392833:ADH392836 TL392833:TL392836 JP392833:JP392836 K392833:K392836 WWB327297:WWB327300 WMF327297:WMF327300 WCJ327297:WCJ327300 VSN327297:VSN327300 VIR327297:VIR327300 UYV327297:UYV327300 UOZ327297:UOZ327300 UFD327297:UFD327300 TVH327297:TVH327300 TLL327297:TLL327300 TBP327297:TBP327300 SRT327297:SRT327300 SHX327297:SHX327300 RYB327297:RYB327300 ROF327297:ROF327300 REJ327297:REJ327300 QUN327297:QUN327300 QKR327297:QKR327300 QAV327297:QAV327300 PQZ327297:PQZ327300 PHD327297:PHD327300 OXH327297:OXH327300 ONL327297:ONL327300 ODP327297:ODP327300 NTT327297:NTT327300 NJX327297:NJX327300 NAB327297:NAB327300 MQF327297:MQF327300 MGJ327297:MGJ327300 LWN327297:LWN327300 LMR327297:LMR327300 LCV327297:LCV327300 KSZ327297:KSZ327300 KJD327297:KJD327300 JZH327297:JZH327300 JPL327297:JPL327300 JFP327297:JFP327300 IVT327297:IVT327300 ILX327297:ILX327300 ICB327297:ICB327300 HSF327297:HSF327300 HIJ327297:HIJ327300 GYN327297:GYN327300 GOR327297:GOR327300 GEV327297:GEV327300 FUZ327297:FUZ327300 FLD327297:FLD327300 FBH327297:FBH327300 ERL327297:ERL327300 EHP327297:EHP327300 DXT327297:DXT327300 DNX327297:DNX327300 DEB327297:DEB327300 CUF327297:CUF327300 CKJ327297:CKJ327300 CAN327297:CAN327300 BQR327297:BQR327300 BGV327297:BGV327300 AWZ327297:AWZ327300 AND327297:AND327300 ADH327297:ADH327300 TL327297:TL327300 JP327297:JP327300 K327297:K327300 WWB261761:WWB261764 WMF261761:WMF261764 WCJ261761:WCJ261764 VSN261761:VSN261764 VIR261761:VIR261764 UYV261761:UYV261764 UOZ261761:UOZ261764 UFD261761:UFD261764 TVH261761:TVH261764 TLL261761:TLL261764 TBP261761:TBP261764 SRT261761:SRT261764 SHX261761:SHX261764 RYB261761:RYB261764 ROF261761:ROF261764 REJ261761:REJ261764 QUN261761:QUN261764 QKR261761:QKR261764 QAV261761:QAV261764 PQZ261761:PQZ261764 PHD261761:PHD261764 OXH261761:OXH261764 ONL261761:ONL261764 ODP261761:ODP261764 NTT261761:NTT261764 NJX261761:NJX261764 NAB261761:NAB261764 MQF261761:MQF261764 MGJ261761:MGJ261764 LWN261761:LWN261764 LMR261761:LMR261764 LCV261761:LCV261764 KSZ261761:KSZ261764 KJD261761:KJD261764 JZH261761:JZH261764 JPL261761:JPL261764 JFP261761:JFP261764 IVT261761:IVT261764 ILX261761:ILX261764 ICB261761:ICB261764 HSF261761:HSF261764 HIJ261761:HIJ261764 GYN261761:GYN261764 GOR261761:GOR261764 GEV261761:GEV261764 FUZ261761:FUZ261764 FLD261761:FLD261764 FBH261761:FBH261764 ERL261761:ERL261764 EHP261761:EHP261764 DXT261761:DXT261764 DNX261761:DNX261764 DEB261761:DEB261764 CUF261761:CUF261764 CKJ261761:CKJ261764 CAN261761:CAN261764 BQR261761:BQR261764 BGV261761:BGV261764 AWZ261761:AWZ261764 AND261761:AND261764 ADH261761:ADH261764 TL261761:TL261764 JP261761:JP261764 K261761:K261764 WWB196225:WWB196228 WMF196225:WMF196228 WCJ196225:WCJ196228 VSN196225:VSN196228 VIR196225:VIR196228 UYV196225:UYV196228 UOZ196225:UOZ196228 UFD196225:UFD196228 TVH196225:TVH196228 TLL196225:TLL196228 TBP196225:TBP196228 SRT196225:SRT196228 SHX196225:SHX196228 RYB196225:RYB196228 ROF196225:ROF196228 REJ196225:REJ196228 QUN196225:QUN196228 QKR196225:QKR196228 QAV196225:QAV196228 PQZ196225:PQZ196228 PHD196225:PHD196228 OXH196225:OXH196228 ONL196225:ONL196228 ODP196225:ODP196228 NTT196225:NTT196228 NJX196225:NJX196228 NAB196225:NAB196228 MQF196225:MQF196228 MGJ196225:MGJ196228 LWN196225:LWN196228 LMR196225:LMR196228 LCV196225:LCV196228 KSZ196225:KSZ196228 KJD196225:KJD196228 JZH196225:JZH196228 JPL196225:JPL196228 JFP196225:JFP196228 IVT196225:IVT196228 ILX196225:ILX196228 ICB196225:ICB196228 HSF196225:HSF196228 HIJ196225:HIJ196228 GYN196225:GYN196228 GOR196225:GOR196228 GEV196225:GEV196228 FUZ196225:FUZ196228 FLD196225:FLD196228 FBH196225:FBH196228 ERL196225:ERL196228 EHP196225:EHP196228 DXT196225:DXT196228 DNX196225:DNX196228 DEB196225:DEB196228 CUF196225:CUF196228 CKJ196225:CKJ196228 CAN196225:CAN196228 BQR196225:BQR196228 BGV196225:BGV196228 AWZ196225:AWZ196228 AND196225:AND196228 ADH196225:ADH196228 TL196225:TL196228 JP196225:JP196228 K196225:K196228 WWB130689:WWB130692 WMF130689:WMF130692 WCJ130689:WCJ130692 VSN130689:VSN130692 VIR130689:VIR130692 UYV130689:UYV130692 UOZ130689:UOZ130692 UFD130689:UFD130692 TVH130689:TVH130692 TLL130689:TLL130692 TBP130689:TBP130692 SRT130689:SRT130692 SHX130689:SHX130692 RYB130689:RYB130692 ROF130689:ROF130692 REJ130689:REJ130692 QUN130689:QUN130692 QKR130689:QKR130692 QAV130689:QAV130692 PQZ130689:PQZ130692 PHD130689:PHD130692 OXH130689:OXH130692 ONL130689:ONL130692 ODP130689:ODP130692 NTT130689:NTT130692 NJX130689:NJX130692 NAB130689:NAB130692 MQF130689:MQF130692 MGJ130689:MGJ130692 LWN130689:LWN130692 LMR130689:LMR130692 LCV130689:LCV130692 KSZ130689:KSZ130692 KJD130689:KJD130692 JZH130689:JZH130692 JPL130689:JPL130692 JFP130689:JFP130692 IVT130689:IVT130692 ILX130689:ILX130692 ICB130689:ICB130692 HSF130689:HSF130692 HIJ130689:HIJ130692 GYN130689:GYN130692 GOR130689:GOR130692 GEV130689:GEV130692 FUZ130689:FUZ130692 FLD130689:FLD130692 FBH130689:FBH130692 ERL130689:ERL130692 EHP130689:EHP130692 DXT130689:DXT130692 DNX130689:DNX130692 DEB130689:DEB130692 CUF130689:CUF130692 CKJ130689:CKJ130692 CAN130689:CAN130692 BQR130689:BQR130692 BGV130689:BGV130692 AWZ130689:AWZ130692 AND130689:AND130692 ADH130689:ADH130692 TL130689:TL130692 JP130689:JP130692 K130689:K130692 WWB65153:WWB65156 WMF65153:WMF65156 WCJ65153:WCJ65156 VSN65153:VSN65156 VIR65153:VIR65156 UYV65153:UYV65156 UOZ65153:UOZ65156 UFD65153:UFD65156 TVH65153:TVH65156 TLL65153:TLL65156 TBP65153:TBP65156 SRT65153:SRT65156 SHX65153:SHX65156 RYB65153:RYB65156 ROF65153:ROF65156 REJ65153:REJ65156 QUN65153:QUN65156 QKR65153:QKR65156 QAV65153:QAV65156 PQZ65153:PQZ65156 PHD65153:PHD65156 OXH65153:OXH65156 ONL65153:ONL65156 ODP65153:ODP65156 NTT65153:NTT65156 NJX65153:NJX65156 NAB65153:NAB65156 MQF65153:MQF65156 MGJ65153:MGJ65156 LWN65153:LWN65156 LMR65153:LMR65156 LCV65153:LCV65156 KSZ65153:KSZ65156 KJD65153:KJD65156 JZH65153:JZH65156 JPL65153:JPL65156 JFP65153:JFP65156 IVT65153:IVT65156 ILX65153:ILX65156 ICB65153:ICB65156 HSF65153:HSF65156 HIJ65153:HIJ65156 GYN65153:GYN65156 GOR65153:GOR65156 GEV65153:GEV65156 FUZ65153:FUZ65156 FLD65153:FLD65156 FBH65153:FBH65156 ERL65153:ERL65156 EHP65153:EHP65156 DXT65153:DXT65156 DNX65153:DNX65156 DEB65153:DEB65156 CUF65153:CUF65156 CKJ65153:CKJ65156 CAN65153:CAN65156 BQR65153:BQR65156 BGV65153:BGV65156 AWZ65153:AWZ65156 AND65153:AND65156 ADH65153:ADH65156 TL65153:TL65156 JP65153:JP65156 WWB25:WWB26 WMF25:WMF26 WCJ25:WCJ26 VSN25:VSN26 VIR25:VIR26 UYV25:UYV26 UOZ25:UOZ26 UFD25:UFD26 TVH25:TVH26 TLL25:TLL26 TBP25:TBP26 SRT25:SRT26 SHX25:SHX26 RYB25:RYB26 ROF25:ROF26 REJ25:REJ26 QUN25:QUN26 QKR25:QKR26 QAV25:QAV26 PQZ25:PQZ26 PHD25:PHD26 OXH25:OXH26 ONL25:ONL26 ODP25:ODP26 NTT25:NTT26 NJX25:NJX26 NAB25:NAB26 MQF25:MQF26 MGJ25:MGJ26 LWN25:LWN26 LMR25:LMR26 LCV25:LCV26 KSZ25:KSZ26 KJD25:KJD26 JZH25:JZH26 JPL25:JPL26 JFP25:JFP26 IVT25:IVT26 ILX25:ILX26 ICB25:ICB26 HSF25:HSF26 HIJ25:HIJ26 GYN25:GYN26 GOR25:GOR26 GEV25:GEV26 FUZ25:FUZ26 FLD25:FLD26 FBH25:FBH26 ERL25:ERL26 EHP25:EHP26 DXT25:DXT26 DNX25:DNX26 DEB25:DEB26 CUF25:CUF26 CKJ25:CKJ26 CAN25:CAN26 BQR25:BQR26 BGV25:BGV26 AWZ25:AWZ26 AND25:AND26 ADH25:ADH26 TL25:TL26 JP25:JP26 WWB982657:WWB982660" xr:uid="{00000000-0002-0000-0800-000001000000}">
      <formula1>$W$11:$W$15</formula1>
    </dataValidation>
    <dataValidation type="list" allowBlank="1" showInputMessage="1" showErrorMessage="1" sqref="R65153:U65156 JV65153:JY65156 TR65153:TU65156 ADN65153:ADQ65156 ANJ65153:ANM65156 AXF65153:AXI65156 BHB65153:BHE65156 BQX65153:BRA65156 CAT65153:CAW65156 CKP65153:CKS65156 CUL65153:CUO65156 DEH65153:DEK65156 DOD65153:DOG65156 DXZ65153:DYC65156 EHV65153:EHY65156 ERR65153:ERU65156 FBN65153:FBQ65156 FLJ65153:FLM65156 FVF65153:FVI65156 GFB65153:GFE65156 GOX65153:GPA65156 GYT65153:GYW65156 HIP65153:HIS65156 HSL65153:HSO65156 ICH65153:ICK65156 IMD65153:IMG65156 IVZ65153:IWC65156 JFV65153:JFY65156 JPR65153:JPU65156 JZN65153:JZQ65156 KJJ65153:KJM65156 KTF65153:KTI65156 LDB65153:LDE65156 LMX65153:LNA65156 LWT65153:LWW65156 MGP65153:MGS65156 MQL65153:MQO65156 NAH65153:NAK65156 NKD65153:NKG65156 NTZ65153:NUC65156 ODV65153:ODY65156 ONR65153:ONU65156 OXN65153:OXQ65156 PHJ65153:PHM65156 PRF65153:PRI65156 QBB65153:QBE65156 QKX65153:QLA65156 QUT65153:QUW65156 REP65153:RES65156 ROL65153:ROO65156 RYH65153:RYK65156 SID65153:SIG65156 SRZ65153:SSC65156 TBV65153:TBY65156 TLR65153:TLU65156 TVN65153:TVQ65156 UFJ65153:UFM65156 UPF65153:UPI65156 UZB65153:UZE65156 VIX65153:VJA65156 VST65153:VSW65156 WCP65153:WCS65156 WML65153:WMO65156 WWH65153:WWK65156 R130689:U130692 JV130689:JY130692 TR130689:TU130692 ADN130689:ADQ130692 ANJ130689:ANM130692 AXF130689:AXI130692 BHB130689:BHE130692 BQX130689:BRA130692 CAT130689:CAW130692 CKP130689:CKS130692 CUL130689:CUO130692 DEH130689:DEK130692 DOD130689:DOG130692 DXZ130689:DYC130692 EHV130689:EHY130692 ERR130689:ERU130692 FBN130689:FBQ130692 FLJ130689:FLM130692 FVF130689:FVI130692 GFB130689:GFE130692 GOX130689:GPA130692 GYT130689:GYW130692 HIP130689:HIS130692 HSL130689:HSO130692 ICH130689:ICK130692 IMD130689:IMG130692 IVZ130689:IWC130692 JFV130689:JFY130692 JPR130689:JPU130692 JZN130689:JZQ130692 KJJ130689:KJM130692 KTF130689:KTI130692 LDB130689:LDE130692 LMX130689:LNA130692 LWT130689:LWW130692 MGP130689:MGS130692 MQL130689:MQO130692 NAH130689:NAK130692 NKD130689:NKG130692 NTZ130689:NUC130692 ODV130689:ODY130692 ONR130689:ONU130692 OXN130689:OXQ130692 PHJ130689:PHM130692 PRF130689:PRI130692 QBB130689:QBE130692 QKX130689:QLA130692 QUT130689:QUW130692 REP130689:RES130692 ROL130689:ROO130692 RYH130689:RYK130692 SID130689:SIG130692 SRZ130689:SSC130692 TBV130689:TBY130692 TLR130689:TLU130692 TVN130689:TVQ130692 UFJ130689:UFM130692 UPF130689:UPI130692 UZB130689:UZE130692 VIX130689:VJA130692 VST130689:VSW130692 WCP130689:WCS130692 WML130689:WMO130692 WWH130689:WWK130692 R196225:U196228 JV196225:JY196228 TR196225:TU196228 ADN196225:ADQ196228 ANJ196225:ANM196228 AXF196225:AXI196228 BHB196225:BHE196228 BQX196225:BRA196228 CAT196225:CAW196228 CKP196225:CKS196228 CUL196225:CUO196228 DEH196225:DEK196228 DOD196225:DOG196228 DXZ196225:DYC196228 EHV196225:EHY196228 ERR196225:ERU196228 FBN196225:FBQ196228 FLJ196225:FLM196228 FVF196225:FVI196228 GFB196225:GFE196228 GOX196225:GPA196228 GYT196225:GYW196228 HIP196225:HIS196228 HSL196225:HSO196228 ICH196225:ICK196228 IMD196225:IMG196228 IVZ196225:IWC196228 JFV196225:JFY196228 JPR196225:JPU196228 JZN196225:JZQ196228 KJJ196225:KJM196228 KTF196225:KTI196228 LDB196225:LDE196228 LMX196225:LNA196228 LWT196225:LWW196228 MGP196225:MGS196228 MQL196225:MQO196228 NAH196225:NAK196228 NKD196225:NKG196228 NTZ196225:NUC196228 ODV196225:ODY196228 ONR196225:ONU196228 OXN196225:OXQ196228 PHJ196225:PHM196228 PRF196225:PRI196228 QBB196225:QBE196228 QKX196225:QLA196228 QUT196225:QUW196228 REP196225:RES196228 ROL196225:ROO196228 RYH196225:RYK196228 SID196225:SIG196228 SRZ196225:SSC196228 TBV196225:TBY196228 TLR196225:TLU196228 TVN196225:TVQ196228 UFJ196225:UFM196228 UPF196225:UPI196228 UZB196225:UZE196228 VIX196225:VJA196228 VST196225:VSW196228 WCP196225:WCS196228 WML196225:WMO196228 WWH196225:WWK196228 R261761:U261764 JV261761:JY261764 TR261761:TU261764 ADN261761:ADQ261764 ANJ261761:ANM261764 AXF261761:AXI261764 BHB261761:BHE261764 BQX261761:BRA261764 CAT261761:CAW261764 CKP261761:CKS261764 CUL261761:CUO261764 DEH261761:DEK261764 DOD261761:DOG261764 DXZ261761:DYC261764 EHV261761:EHY261764 ERR261761:ERU261764 FBN261761:FBQ261764 FLJ261761:FLM261764 FVF261761:FVI261764 GFB261761:GFE261764 GOX261761:GPA261764 GYT261761:GYW261764 HIP261761:HIS261764 HSL261761:HSO261764 ICH261761:ICK261764 IMD261761:IMG261764 IVZ261761:IWC261764 JFV261761:JFY261764 JPR261761:JPU261764 JZN261761:JZQ261764 KJJ261761:KJM261764 KTF261761:KTI261764 LDB261761:LDE261764 LMX261761:LNA261764 LWT261761:LWW261764 MGP261761:MGS261764 MQL261761:MQO261764 NAH261761:NAK261764 NKD261761:NKG261764 NTZ261761:NUC261764 ODV261761:ODY261764 ONR261761:ONU261764 OXN261761:OXQ261764 PHJ261761:PHM261764 PRF261761:PRI261764 QBB261761:QBE261764 QKX261761:QLA261764 QUT261761:QUW261764 REP261761:RES261764 ROL261761:ROO261764 RYH261761:RYK261764 SID261761:SIG261764 SRZ261761:SSC261764 TBV261761:TBY261764 TLR261761:TLU261764 TVN261761:TVQ261764 UFJ261761:UFM261764 UPF261761:UPI261764 UZB261761:UZE261764 VIX261761:VJA261764 VST261761:VSW261764 WCP261761:WCS261764 WML261761:WMO261764 WWH261761:WWK261764 R327297:U327300 JV327297:JY327300 TR327297:TU327300 ADN327297:ADQ327300 ANJ327297:ANM327300 AXF327297:AXI327300 BHB327297:BHE327300 BQX327297:BRA327300 CAT327297:CAW327300 CKP327297:CKS327300 CUL327297:CUO327300 DEH327297:DEK327300 DOD327297:DOG327300 DXZ327297:DYC327300 EHV327297:EHY327300 ERR327297:ERU327300 FBN327297:FBQ327300 FLJ327297:FLM327300 FVF327297:FVI327300 GFB327297:GFE327300 GOX327297:GPA327300 GYT327297:GYW327300 HIP327297:HIS327300 HSL327297:HSO327300 ICH327297:ICK327300 IMD327297:IMG327300 IVZ327297:IWC327300 JFV327297:JFY327300 JPR327297:JPU327300 JZN327297:JZQ327300 KJJ327297:KJM327300 KTF327297:KTI327300 LDB327297:LDE327300 LMX327297:LNA327300 LWT327297:LWW327300 MGP327297:MGS327300 MQL327297:MQO327300 NAH327297:NAK327300 NKD327297:NKG327300 NTZ327297:NUC327300 ODV327297:ODY327300 ONR327297:ONU327300 OXN327297:OXQ327300 PHJ327297:PHM327300 PRF327297:PRI327300 QBB327297:QBE327300 QKX327297:QLA327300 QUT327297:QUW327300 REP327297:RES327300 ROL327297:ROO327300 RYH327297:RYK327300 SID327297:SIG327300 SRZ327297:SSC327300 TBV327297:TBY327300 TLR327297:TLU327300 TVN327297:TVQ327300 UFJ327297:UFM327300 UPF327297:UPI327300 UZB327297:UZE327300 VIX327297:VJA327300 VST327297:VSW327300 WCP327297:WCS327300 WML327297:WMO327300 WWH327297:WWK327300 R392833:U392836 JV392833:JY392836 TR392833:TU392836 ADN392833:ADQ392836 ANJ392833:ANM392836 AXF392833:AXI392836 BHB392833:BHE392836 BQX392833:BRA392836 CAT392833:CAW392836 CKP392833:CKS392836 CUL392833:CUO392836 DEH392833:DEK392836 DOD392833:DOG392836 DXZ392833:DYC392836 EHV392833:EHY392836 ERR392833:ERU392836 FBN392833:FBQ392836 FLJ392833:FLM392836 FVF392833:FVI392836 GFB392833:GFE392836 GOX392833:GPA392836 GYT392833:GYW392836 HIP392833:HIS392836 HSL392833:HSO392836 ICH392833:ICK392836 IMD392833:IMG392836 IVZ392833:IWC392836 JFV392833:JFY392836 JPR392833:JPU392836 JZN392833:JZQ392836 KJJ392833:KJM392836 KTF392833:KTI392836 LDB392833:LDE392836 LMX392833:LNA392836 LWT392833:LWW392836 MGP392833:MGS392836 MQL392833:MQO392836 NAH392833:NAK392836 NKD392833:NKG392836 NTZ392833:NUC392836 ODV392833:ODY392836 ONR392833:ONU392836 OXN392833:OXQ392836 PHJ392833:PHM392836 PRF392833:PRI392836 QBB392833:QBE392836 QKX392833:QLA392836 QUT392833:QUW392836 REP392833:RES392836 ROL392833:ROO392836 RYH392833:RYK392836 SID392833:SIG392836 SRZ392833:SSC392836 TBV392833:TBY392836 TLR392833:TLU392836 TVN392833:TVQ392836 UFJ392833:UFM392836 UPF392833:UPI392836 UZB392833:UZE392836 VIX392833:VJA392836 VST392833:VSW392836 WCP392833:WCS392836 WML392833:WMO392836 WWH392833:WWK392836 R458369:U458372 JV458369:JY458372 TR458369:TU458372 ADN458369:ADQ458372 ANJ458369:ANM458372 AXF458369:AXI458372 BHB458369:BHE458372 BQX458369:BRA458372 CAT458369:CAW458372 CKP458369:CKS458372 CUL458369:CUO458372 DEH458369:DEK458372 DOD458369:DOG458372 DXZ458369:DYC458372 EHV458369:EHY458372 ERR458369:ERU458372 FBN458369:FBQ458372 FLJ458369:FLM458372 FVF458369:FVI458372 GFB458369:GFE458372 GOX458369:GPA458372 GYT458369:GYW458372 HIP458369:HIS458372 HSL458369:HSO458372 ICH458369:ICK458372 IMD458369:IMG458372 IVZ458369:IWC458372 JFV458369:JFY458372 JPR458369:JPU458372 JZN458369:JZQ458372 KJJ458369:KJM458372 KTF458369:KTI458372 LDB458369:LDE458372 LMX458369:LNA458372 LWT458369:LWW458372 MGP458369:MGS458372 MQL458369:MQO458372 NAH458369:NAK458372 NKD458369:NKG458372 NTZ458369:NUC458372 ODV458369:ODY458372 ONR458369:ONU458372 OXN458369:OXQ458372 PHJ458369:PHM458372 PRF458369:PRI458372 QBB458369:QBE458372 QKX458369:QLA458372 QUT458369:QUW458372 REP458369:RES458372 ROL458369:ROO458372 RYH458369:RYK458372 SID458369:SIG458372 SRZ458369:SSC458372 TBV458369:TBY458372 TLR458369:TLU458372 TVN458369:TVQ458372 UFJ458369:UFM458372 UPF458369:UPI458372 UZB458369:UZE458372 VIX458369:VJA458372 VST458369:VSW458372 WCP458369:WCS458372 WML458369:WMO458372 WWH458369:WWK458372 R523905:U523908 JV523905:JY523908 TR523905:TU523908 ADN523905:ADQ523908 ANJ523905:ANM523908 AXF523905:AXI523908 BHB523905:BHE523908 BQX523905:BRA523908 CAT523905:CAW523908 CKP523905:CKS523908 CUL523905:CUO523908 DEH523905:DEK523908 DOD523905:DOG523908 DXZ523905:DYC523908 EHV523905:EHY523908 ERR523905:ERU523908 FBN523905:FBQ523908 FLJ523905:FLM523908 FVF523905:FVI523908 GFB523905:GFE523908 GOX523905:GPA523908 GYT523905:GYW523908 HIP523905:HIS523908 HSL523905:HSO523908 ICH523905:ICK523908 IMD523905:IMG523908 IVZ523905:IWC523908 JFV523905:JFY523908 JPR523905:JPU523908 JZN523905:JZQ523908 KJJ523905:KJM523908 KTF523905:KTI523908 LDB523905:LDE523908 LMX523905:LNA523908 LWT523905:LWW523908 MGP523905:MGS523908 MQL523905:MQO523908 NAH523905:NAK523908 NKD523905:NKG523908 NTZ523905:NUC523908 ODV523905:ODY523908 ONR523905:ONU523908 OXN523905:OXQ523908 PHJ523905:PHM523908 PRF523905:PRI523908 QBB523905:QBE523908 QKX523905:QLA523908 QUT523905:QUW523908 REP523905:RES523908 ROL523905:ROO523908 RYH523905:RYK523908 SID523905:SIG523908 SRZ523905:SSC523908 TBV523905:TBY523908 TLR523905:TLU523908 TVN523905:TVQ523908 UFJ523905:UFM523908 UPF523905:UPI523908 UZB523905:UZE523908 VIX523905:VJA523908 VST523905:VSW523908 WCP523905:WCS523908 WML523905:WMO523908 WWH523905:WWK523908 R589441:U589444 JV589441:JY589444 TR589441:TU589444 ADN589441:ADQ589444 ANJ589441:ANM589444 AXF589441:AXI589444 BHB589441:BHE589444 BQX589441:BRA589444 CAT589441:CAW589444 CKP589441:CKS589444 CUL589441:CUO589444 DEH589441:DEK589444 DOD589441:DOG589444 DXZ589441:DYC589444 EHV589441:EHY589444 ERR589441:ERU589444 FBN589441:FBQ589444 FLJ589441:FLM589444 FVF589441:FVI589444 GFB589441:GFE589444 GOX589441:GPA589444 GYT589441:GYW589444 HIP589441:HIS589444 HSL589441:HSO589444 ICH589441:ICK589444 IMD589441:IMG589444 IVZ589441:IWC589444 JFV589441:JFY589444 JPR589441:JPU589444 JZN589441:JZQ589444 KJJ589441:KJM589444 KTF589441:KTI589444 LDB589441:LDE589444 LMX589441:LNA589444 LWT589441:LWW589444 MGP589441:MGS589444 MQL589441:MQO589444 NAH589441:NAK589444 NKD589441:NKG589444 NTZ589441:NUC589444 ODV589441:ODY589444 ONR589441:ONU589444 OXN589441:OXQ589444 PHJ589441:PHM589444 PRF589441:PRI589444 QBB589441:QBE589444 QKX589441:QLA589444 QUT589441:QUW589444 REP589441:RES589444 ROL589441:ROO589444 RYH589441:RYK589444 SID589441:SIG589444 SRZ589441:SSC589444 TBV589441:TBY589444 TLR589441:TLU589444 TVN589441:TVQ589444 UFJ589441:UFM589444 UPF589441:UPI589444 UZB589441:UZE589444 VIX589441:VJA589444 VST589441:VSW589444 WCP589441:WCS589444 WML589441:WMO589444 WWH589441:WWK589444 R654977:U654980 JV654977:JY654980 TR654977:TU654980 ADN654977:ADQ654980 ANJ654977:ANM654980 AXF654977:AXI654980 BHB654977:BHE654980 BQX654977:BRA654980 CAT654977:CAW654980 CKP654977:CKS654980 CUL654977:CUO654980 DEH654977:DEK654980 DOD654977:DOG654980 DXZ654977:DYC654980 EHV654977:EHY654980 ERR654977:ERU654980 FBN654977:FBQ654980 FLJ654977:FLM654980 FVF654977:FVI654980 GFB654977:GFE654980 GOX654977:GPA654980 GYT654977:GYW654980 HIP654977:HIS654980 HSL654977:HSO654980 ICH654977:ICK654980 IMD654977:IMG654980 IVZ654977:IWC654980 JFV654977:JFY654980 JPR654977:JPU654980 JZN654977:JZQ654980 KJJ654977:KJM654980 KTF654977:KTI654980 LDB654977:LDE654980 LMX654977:LNA654980 LWT654977:LWW654980 MGP654977:MGS654980 MQL654977:MQO654980 NAH654977:NAK654980 NKD654977:NKG654980 NTZ654977:NUC654980 ODV654977:ODY654980 ONR654977:ONU654980 OXN654977:OXQ654980 PHJ654977:PHM654980 PRF654977:PRI654980 QBB654977:QBE654980 QKX654977:QLA654980 QUT654977:QUW654980 REP654977:RES654980 ROL654977:ROO654980 RYH654977:RYK654980 SID654977:SIG654980 SRZ654977:SSC654980 TBV654977:TBY654980 TLR654977:TLU654980 TVN654977:TVQ654980 UFJ654977:UFM654980 UPF654977:UPI654980 UZB654977:UZE654980 VIX654977:VJA654980 VST654977:VSW654980 WCP654977:WCS654980 WML654977:WMO654980 WWH654977:WWK654980 R720513:U720516 JV720513:JY720516 TR720513:TU720516 ADN720513:ADQ720516 ANJ720513:ANM720516 AXF720513:AXI720516 BHB720513:BHE720516 BQX720513:BRA720516 CAT720513:CAW720516 CKP720513:CKS720516 CUL720513:CUO720516 DEH720513:DEK720516 DOD720513:DOG720516 DXZ720513:DYC720516 EHV720513:EHY720516 ERR720513:ERU720516 FBN720513:FBQ720516 FLJ720513:FLM720516 FVF720513:FVI720516 GFB720513:GFE720516 GOX720513:GPA720516 GYT720513:GYW720516 HIP720513:HIS720516 HSL720513:HSO720516 ICH720513:ICK720516 IMD720513:IMG720516 IVZ720513:IWC720516 JFV720513:JFY720516 JPR720513:JPU720516 JZN720513:JZQ720516 KJJ720513:KJM720516 KTF720513:KTI720516 LDB720513:LDE720516 LMX720513:LNA720516 LWT720513:LWW720516 MGP720513:MGS720516 MQL720513:MQO720516 NAH720513:NAK720516 NKD720513:NKG720516 NTZ720513:NUC720516 ODV720513:ODY720516 ONR720513:ONU720516 OXN720513:OXQ720516 PHJ720513:PHM720516 PRF720513:PRI720516 QBB720513:QBE720516 QKX720513:QLA720516 QUT720513:QUW720516 REP720513:RES720516 ROL720513:ROO720516 RYH720513:RYK720516 SID720513:SIG720516 SRZ720513:SSC720516 TBV720513:TBY720516 TLR720513:TLU720516 TVN720513:TVQ720516 UFJ720513:UFM720516 UPF720513:UPI720516 UZB720513:UZE720516 VIX720513:VJA720516 VST720513:VSW720516 WCP720513:WCS720516 WML720513:WMO720516 WWH720513:WWK720516 R786049:U786052 JV786049:JY786052 TR786049:TU786052 ADN786049:ADQ786052 ANJ786049:ANM786052 AXF786049:AXI786052 BHB786049:BHE786052 BQX786049:BRA786052 CAT786049:CAW786052 CKP786049:CKS786052 CUL786049:CUO786052 DEH786049:DEK786052 DOD786049:DOG786052 DXZ786049:DYC786052 EHV786049:EHY786052 ERR786049:ERU786052 FBN786049:FBQ786052 FLJ786049:FLM786052 FVF786049:FVI786052 GFB786049:GFE786052 GOX786049:GPA786052 GYT786049:GYW786052 HIP786049:HIS786052 HSL786049:HSO786052 ICH786049:ICK786052 IMD786049:IMG786052 IVZ786049:IWC786052 JFV786049:JFY786052 JPR786049:JPU786052 JZN786049:JZQ786052 KJJ786049:KJM786052 KTF786049:KTI786052 LDB786049:LDE786052 LMX786049:LNA786052 LWT786049:LWW786052 MGP786049:MGS786052 MQL786049:MQO786052 NAH786049:NAK786052 NKD786049:NKG786052 NTZ786049:NUC786052 ODV786049:ODY786052 ONR786049:ONU786052 OXN786049:OXQ786052 PHJ786049:PHM786052 PRF786049:PRI786052 QBB786049:QBE786052 QKX786049:QLA786052 QUT786049:QUW786052 REP786049:RES786052 ROL786049:ROO786052 RYH786049:RYK786052 SID786049:SIG786052 SRZ786049:SSC786052 TBV786049:TBY786052 TLR786049:TLU786052 TVN786049:TVQ786052 UFJ786049:UFM786052 UPF786049:UPI786052 UZB786049:UZE786052 VIX786049:VJA786052 VST786049:VSW786052 WCP786049:WCS786052 WML786049:WMO786052 WWH786049:WWK786052 R851585:U851588 JV851585:JY851588 TR851585:TU851588 ADN851585:ADQ851588 ANJ851585:ANM851588 AXF851585:AXI851588 BHB851585:BHE851588 BQX851585:BRA851588 CAT851585:CAW851588 CKP851585:CKS851588 CUL851585:CUO851588 DEH851585:DEK851588 DOD851585:DOG851588 DXZ851585:DYC851588 EHV851585:EHY851588 ERR851585:ERU851588 FBN851585:FBQ851588 FLJ851585:FLM851588 FVF851585:FVI851588 GFB851585:GFE851588 GOX851585:GPA851588 GYT851585:GYW851588 HIP851585:HIS851588 HSL851585:HSO851588 ICH851585:ICK851588 IMD851585:IMG851588 IVZ851585:IWC851588 JFV851585:JFY851588 JPR851585:JPU851588 JZN851585:JZQ851588 KJJ851585:KJM851588 KTF851585:KTI851588 LDB851585:LDE851588 LMX851585:LNA851588 LWT851585:LWW851588 MGP851585:MGS851588 MQL851585:MQO851588 NAH851585:NAK851588 NKD851585:NKG851588 NTZ851585:NUC851588 ODV851585:ODY851588 ONR851585:ONU851588 OXN851585:OXQ851588 PHJ851585:PHM851588 PRF851585:PRI851588 QBB851585:QBE851588 QKX851585:QLA851588 QUT851585:QUW851588 REP851585:RES851588 ROL851585:ROO851588 RYH851585:RYK851588 SID851585:SIG851588 SRZ851585:SSC851588 TBV851585:TBY851588 TLR851585:TLU851588 TVN851585:TVQ851588 UFJ851585:UFM851588 UPF851585:UPI851588 UZB851585:UZE851588 VIX851585:VJA851588 VST851585:VSW851588 WCP851585:WCS851588 WML851585:WMO851588 WWH851585:WWK851588 R917121:U917124 JV917121:JY917124 TR917121:TU917124 ADN917121:ADQ917124 ANJ917121:ANM917124 AXF917121:AXI917124 BHB917121:BHE917124 BQX917121:BRA917124 CAT917121:CAW917124 CKP917121:CKS917124 CUL917121:CUO917124 DEH917121:DEK917124 DOD917121:DOG917124 DXZ917121:DYC917124 EHV917121:EHY917124 ERR917121:ERU917124 FBN917121:FBQ917124 FLJ917121:FLM917124 FVF917121:FVI917124 GFB917121:GFE917124 GOX917121:GPA917124 GYT917121:GYW917124 HIP917121:HIS917124 HSL917121:HSO917124 ICH917121:ICK917124 IMD917121:IMG917124 IVZ917121:IWC917124 JFV917121:JFY917124 JPR917121:JPU917124 JZN917121:JZQ917124 KJJ917121:KJM917124 KTF917121:KTI917124 LDB917121:LDE917124 LMX917121:LNA917124 LWT917121:LWW917124 MGP917121:MGS917124 MQL917121:MQO917124 NAH917121:NAK917124 NKD917121:NKG917124 NTZ917121:NUC917124 ODV917121:ODY917124 ONR917121:ONU917124 OXN917121:OXQ917124 PHJ917121:PHM917124 PRF917121:PRI917124 QBB917121:QBE917124 QKX917121:QLA917124 QUT917121:QUW917124 REP917121:RES917124 ROL917121:ROO917124 RYH917121:RYK917124 SID917121:SIG917124 SRZ917121:SSC917124 TBV917121:TBY917124 TLR917121:TLU917124 TVN917121:TVQ917124 UFJ917121:UFM917124 UPF917121:UPI917124 UZB917121:UZE917124 VIX917121:VJA917124 VST917121:VSW917124 WCP917121:WCS917124 WML917121:WMO917124 WWH917121:WWK917124 R982657:U982660 JV982657:JY982660 TR982657:TU982660 ADN982657:ADQ982660 ANJ982657:ANM982660 AXF982657:AXI982660 BHB982657:BHE982660 BQX982657:BRA982660 CAT982657:CAW982660 CKP982657:CKS982660 CUL982657:CUO982660 DEH982657:DEK982660 DOD982657:DOG982660 DXZ982657:DYC982660 EHV982657:EHY982660 ERR982657:ERU982660 FBN982657:FBQ982660 FLJ982657:FLM982660 FVF982657:FVI982660 GFB982657:GFE982660 GOX982657:GPA982660 GYT982657:GYW982660 HIP982657:HIS982660 HSL982657:HSO982660 ICH982657:ICK982660 IMD982657:IMG982660 IVZ982657:IWC982660 JFV982657:JFY982660 JPR982657:JPU982660 JZN982657:JZQ982660 KJJ982657:KJM982660 KTF982657:KTI982660 LDB982657:LDE982660 LMX982657:LNA982660 LWT982657:LWW982660 MGP982657:MGS982660 MQL982657:MQO982660 NAH982657:NAK982660 NKD982657:NKG982660 NTZ982657:NUC982660 ODV982657:ODY982660 ONR982657:ONU982660 OXN982657:OXQ982660 PHJ982657:PHM982660 PRF982657:PRI982660 QBB982657:QBE982660 QKX982657:QLA982660 QUT982657:QUW982660 REP982657:RES982660 ROL982657:ROO982660 RYH982657:RYK982660 SID982657:SIG982660 SRZ982657:SSC982660 TBV982657:TBY982660 TLR982657:TLU982660 TVN982657:TVQ982660 UFJ982657:UFM982660 UPF982657:UPI982660 UZB982657:UZE982660 VIX982657:VJA982660 VST982657:VSW982660 WCP982657:WCS982660 WML982657:WMO982660 WWH982657:WWK982660 WWH25:WWK26 WML25:WMO26 WCP25:WCS26 VST25:VSW26 VIX25:VJA26 UZB25:UZE26 UPF25:UPI26 UFJ25:UFM26 TVN25:TVQ26 TLR25:TLU26 TBV25:TBY26 SRZ25:SSC26 SID25:SIG26 RYH25:RYK26 ROL25:ROO26 REP25:RES26 QUT25:QUW26 QKX25:QLA26 QBB25:QBE26 PRF25:PRI26 PHJ25:PHM26 OXN25:OXQ26 ONR25:ONU26 ODV25:ODY26 NTZ25:NUC26 NKD25:NKG26 NAH25:NAK26 MQL25:MQO26 MGP25:MGS26 LWT25:LWW26 LMX25:LNA26 LDB25:LDE26 KTF25:KTI26 KJJ25:KJM26 JZN25:JZQ26 JPR25:JPU26 JFV25:JFY26 IVZ25:IWC26 IMD25:IMG26 ICH25:ICK26 HSL25:HSO26 HIP25:HIS26 GYT25:GYW26 GOX25:GPA26 GFB25:GFE26 FVF25:FVI26 FLJ25:FLM26 FBN25:FBQ26 ERR25:ERU26 EHV25:EHY26 DXZ25:DYC26 DOD25:DOG26 DEH25:DEK26 CUL25:CUO26 CKP25:CKS26 CAT25:CAW26 BQX25:BRA26 BHB25:BHE26 AXF25:AXI26 ANJ25:ANM26 ADN25:ADQ26 TR25:TU26 JV25:JY26" xr:uid="{00000000-0002-0000-0800-000002000000}">
      <formula1>Valores</formula1>
    </dataValidation>
    <dataValidation type="list" allowBlank="1" showInputMessage="1" showErrorMessage="1" sqref="Q65153:Q65156 JU65153:JU65156 TQ65153:TQ65156 ADM65153:ADM65156 ANI65153:ANI65156 AXE65153:AXE65156 BHA65153:BHA65156 BQW65153:BQW65156 CAS65153:CAS65156 CKO65153:CKO65156 CUK65153:CUK65156 DEG65153:DEG65156 DOC65153:DOC65156 DXY65153:DXY65156 EHU65153:EHU65156 ERQ65153:ERQ65156 FBM65153:FBM65156 FLI65153:FLI65156 FVE65153:FVE65156 GFA65153:GFA65156 GOW65153:GOW65156 GYS65153:GYS65156 HIO65153:HIO65156 HSK65153:HSK65156 ICG65153:ICG65156 IMC65153:IMC65156 IVY65153:IVY65156 JFU65153:JFU65156 JPQ65153:JPQ65156 JZM65153:JZM65156 KJI65153:KJI65156 KTE65153:KTE65156 LDA65153:LDA65156 LMW65153:LMW65156 LWS65153:LWS65156 MGO65153:MGO65156 MQK65153:MQK65156 NAG65153:NAG65156 NKC65153:NKC65156 NTY65153:NTY65156 ODU65153:ODU65156 ONQ65153:ONQ65156 OXM65153:OXM65156 PHI65153:PHI65156 PRE65153:PRE65156 QBA65153:QBA65156 QKW65153:QKW65156 QUS65153:QUS65156 REO65153:REO65156 ROK65153:ROK65156 RYG65153:RYG65156 SIC65153:SIC65156 SRY65153:SRY65156 TBU65153:TBU65156 TLQ65153:TLQ65156 TVM65153:TVM65156 UFI65153:UFI65156 UPE65153:UPE65156 UZA65153:UZA65156 VIW65153:VIW65156 VSS65153:VSS65156 WCO65153:WCO65156 WMK65153:WMK65156 WWG65153:WWG65156 Q130689:Q130692 JU130689:JU130692 TQ130689:TQ130692 ADM130689:ADM130692 ANI130689:ANI130692 AXE130689:AXE130692 BHA130689:BHA130692 BQW130689:BQW130692 CAS130689:CAS130692 CKO130689:CKO130692 CUK130689:CUK130692 DEG130689:DEG130692 DOC130689:DOC130692 DXY130689:DXY130692 EHU130689:EHU130692 ERQ130689:ERQ130692 FBM130689:FBM130692 FLI130689:FLI130692 FVE130689:FVE130692 GFA130689:GFA130692 GOW130689:GOW130692 GYS130689:GYS130692 HIO130689:HIO130692 HSK130689:HSK130692 ICG130689:ICG130692 IMC130689:IMC130692 IVY130689:IVY130692 JFU130689:JFU130692 JPQ130689:JPQ130692 JZM130689:JZM130692 KJI130689:KJI130692 KTE130689:KTE130692 LDA130689:LDA130692 LMW130689:LMW130692 LWS130689:LWS130692 MGO130689:MGO130692 MQK130689:MQK130692 NAG130689:NAG130692 NKC130689:NKC130692 NTY130689:NTY130692 ODU130689:ODU130692 ONQ130689:ONQ130692 OXM130689:OXM130692 PHI130689:PHI130692 PRE130689:PRE130692 QBA130689:QBA130692 QKW130689:QKW130692 QUS130689:QUS130692 REO130689:REO130692 ROK130689:ROK130692 RYG130689:RYG130692 SIC130689:SIC130692 SRY130689:SRY130692 TBU130689:TBU130692 TLQ130689:TLQ130692 TVM130689:TVM130692 UFI130689:UFI130692 UPE130689:UPE130692 UZA130689:UZA130692 VIW130689:VIW130692 VSS130689:VSS130692 WCO130689:WCO130692 WMK130689:WMK130692 WWG130689:WWG130692 Q196225:Q196228 JU196225:JU196228 TQ196225:TQ196228 ADM196225:ADM196228 ANI196225:ANI196228 AXE196225:AXE196228 BHA196225:BHA196228 BQW196225:BQW196228 CAS196225:CAS196228 CKO196225:CKO196228 CUK196225:CUK196228 DEG196225:DEG196228 DOC196225:DOC196228 DXY196225:DXY196228 EHU196225:EHU196228 ERQ196225:ERQ196228 FBM196225:FBM196228 FLI196225:FLI196228 FVE196225:FVE196228 GFA196225:GFA196228 GOW196225:GOW196228 GYS196225:GYS196228 HIO196225:HIO196228 HSK196225:HSK196228 ICG196225:ICG196228 IMC196225:IMC196228 IVY196225:IVY196228 JFU196225:JFU196228 JPQ196225:JPQ196228 JZM196225:JZM196228 KJI196225:KJI196228 KTE196225:KTE196228 LDA196225:LDA196228 LMW196225:LMW196228 LWS196225:LWS196228 MGO196225:MGO196228 MQK196225:MQK196228 NAG196225:NAG196228 NKC196225:NKC196228 NTY196225:NTY196228 ODU196225:ODU196228 ONQ196225:ONQ196228 OXM196225:OXM196228 PHI196225:PHI196228 PRE196225:PRE196228 QBA196225:QBA196228 QKW196225:QKW196228 QUS196225:QUS196228 REO196225:REO196228 ROK196225:ROK196228 RYG196225:RYG196228 SIC196225:SIC196228 SRY196225:SRY196228 TBU196225:TBU196228 TLQ196225:TLQ196228 TVM196225:TVM196228 UFI196225:UFI196228 UPE196225:UPE196228 UZA196225:UZA196228 VIW196225:VIW196228 VSS196225:VSS196228 WCO196225:WCO196228 WMK196225:WMK196228 WWG196225:WWG196228 Q261761:Q261764 JU261761:JU261764 TQ261761:TQ261764 ADM261761:ADM261764 ANI261761:ANI261764 AXE261761:AXE261764 BHA261761:BHA261764 BQW261761:BQW261764 CAS261761:CAS261764 CKO261761:CKO261764 CUK261761:CUK261764 DEG261761:DEG261764 DOC261761:DOC261764 DXY261761:DXY261764 EHU261761:EHU261764 ERQ261761:ERQ261764 FBM261761:FBM261764 FLI261761:FLI261764 FVE261761:FVE261764 GFA261761:GFA261764 GOW261761:GOW261764 GYS261761:GYS261764 HIO261761:HIO261764 HSK261761:HSK261764 ICG261761:ICG261764 IMC261761:IMC261764 IVY261761:IVY261764 JFU261761:JFU261764 JPQ261761:JPQ261764 JZM261761:JZM261764 KJI261761:KJI261764 KTE261761:KTE261764 LDA261761:LDA261764 LMW261761:LMW261764 LWS261761:LWS261764 MGO261761:MGO261764 MQK261761:MQK261764 NAG261761:NAG261764 NKC261761:NKC261764 NTY261761:NTY261764 ODU261761:ODU261764 ONQ261761:ONQ261764 OXM261761:OXM261764 PHI261761:PHI261764 PRE261761:PRE261764 QBA261761:QBA261764 QKW261761:QKW261764 QUS261761:QUS261764 REO261761:REO261764 ROK261761:ROK261764 RYG261761:RYG261764 SIC261761:SIC261764 SRY261761:SRY261764 TBU261761:TBU261764 TLQ261761:TLQ261764 TVM261761:TVM261764 UFI261761:UFI261764 UPE261761:UPE261764 UZA261761:UZA261764 VIW261761:VIW261764 VSS261761:VSS261764 WCO261761:WCO261764 WMK261761:WMK261764 WWG261761:WWG261764 Q327297:Q327300 JU327297:JU327300 TQ327297:TQ327300 ADM327297:ADM327300 ANI327297:ANI327300 AXE327297:AXE327300 BHA327297:BHA327300 BQW327297:BQW327300 CAS327297:CAS327300 CKO327297:CKO327300 CUK327297:CUK327300 DEG327297:DEG327300 DOC327297:DOC327300 DXY327297:DXY327300 EHU327297:EHU327300 ERQ327297:ERQ327300 FBM327297:FBM327300 FLI327297:FLI327300 FVE327297:FVE327300 GFA327297:GFA327300 GOW327297:GOW327300 GYS327297:GYS327300 HIO327297:HIO327300 HSK327297:HSK327300 ICG327297:ICG327300 IMC327297:IMC327300 IVY327297:IVY327300 JFU327297:JFU327300 JPQ327297:JPQ327300 JZM327297:JZM327300 KJI327297:KJI327300 KTE327297:KTE327300 LDA327297:LDA327300 LMW327297:LMW327300 LWS327297:LWS327300 MGO327297:MGO327300 MQK327297:MQK327300 NAG327297:NAG327300 NKC327297:NKC327300 NTY327297:NTY327300 ODU327297:ODU327300 ONQ327297:ONQ327300 OXM327297:OXM327300 PHI327297:PHI327300 PRE327297:PRE327300 QBA327297:QBA327300 QKW327297:QKW327300 QUS327297:QUS327300 REO327297:REO327300 ROK327297:ROK327300 RYG327297:RYG327300 SIC327297:SIC327300 SRY327297:SRY327300 TBU327297:TBU327300 TLQ327297:TLQ327300 TVM327297:TVM327300 UFI327297:UFI327300 UPE327297:UPE327300 UZA327297:UZA327300 VIW327297:VIW327300 VSS327297:VSS327300 WCO327297:WCO327300 WMK327297:WMK327300 WWG327297:WWG327300 Q392833:Q392836 JU392833:JU392836 TQ392833:TQ392836 ADM392833:ADM392836 ANI392833:ANI392836 AXE392833:AXE392836 BHA392833:BHA392836 BQW392833:BQW392836 CAS392833:CAS392836 CKO392833:CKO392836 CUK392833:CUK392836 DEG392833:DEG392836 DOC392833:DOC392836 DXY392833:DXY392836 EHU392833:EHU392836 ERQ392833:ERQ392836 FBM392833:FBM392836 FLI392833:FLI392836 FVE392833:FVE392836 GFA392833:GFA392836 GOW392833:GOW392836 GYS392833:GYS392836 HIO392833:HIO392836 HSK392833:HSK392836 ICG392833:ICG392836 IMC392833:IMC392836 IVY392833:IVY392836 JFU392833:JFU392836 JPQ392833:JPQ392836 JZM392833:JZM392836 KJI392833:KJI392836 KTE392833:KTE392836 LDA392833:LDA392836 LMW392833:LMW392836 LWS392833:LWS392836 MGO392833:MGO392836 MQK392833:MQK392836 NAG392833:NAG392836 NKC392833:NKC392836 NTY392833:NTY392836 ODU392833:ODU392836 ONQ392833:ONQ392836 OXM392833:OXM392836 PHI392833:PHI392836 PRE392833:PRE392836 QBA392833:QBA392836 QKW392833:QKW392836 QUS392833:QUS392836 REO392833:REO392836 ROK392833:ROK392836 RYG392833:RYG392836 SIC392833:SIC392836 SRY392833:SRY392836 TBU392833:TBU392836 TLQ392833:TLQ392836 TVM392833:TVM392836 UFI392833:UFI392836 UPE392833:UPE392836 UZA392833:UZA392836 VIW392833:VIW392836 VSS392833:VSS392836 WCO392833:WCO392836 WMK392833:WMK392836 WWG392833:WWG392836 Q458369:Q458372 JU458369:JU458372 TQ458369:TQ458372 ADM458369:ADM458372 ANI458369:ANI458372 AXE458369:AXE458372 BHA458369:BHA458372 BQW458369:BQW458372 CAS458369:CAS458372 CKO458369:CKO458372 CUK458369:CUK458372 DEG458369:DEG458372 DOC458369:DOC458372 DXY458369:DXY458372 EHU458369:EHU458372 ERQ458369:ERQ458372 FBM458369:FBM458372 FLI458369:FLI458372 FVE458369:FVE458372 GFA458369:GFA458372 GOW458369:GOW458372 GYS458369:GYS458372 HIO458369:HIO458372 HSK458369:HSK458372 ICG458369:ICG458372 IMC458369:IMC458372 IVY458369:IVY458372 JFU458369:JFU458372 JPQ458369:JPQ458372 JZM458369:JZM458372 KJI458369:KJI458372 KTE458369:KTE458372 LDA458369:LDA458372 LMW458369:LMW458372 LWS458369:LWS458372 MGO458369:MGO458372 MQK458369:MQK458372 NAG458369:NAG458372 NKC458369:NKC458372 NTY458369:NTY458372 ODU458369:ODU458372 ONQ458369:ONQ458372 OXM458369:OXM458372 PHI458369:PHI458372 PRE458369:PRE458372 QBA458369:QBA458372 QKW458369:QKW458372 QUS458369:QUS458372 REO458369:REO458372 ROK458369:ROK458372 RYG458369:RYG458372 SIC458369:SIC458372 SRY458369:SRY458372 TBU458369:TBU458372 TLQ458369:TLQ458372 TVM458369:TVM458372 UFI458369:UFI458372 UPE458369:UPE458372 UZA458369:UZA458372 VIW458369:VIW458372 VSS458369:VSS458372 WCO458369:WCO458372 WMK458369:WMK458372 WWG458369:WWG458372 Q523905:Q523908 JU523905:JU523908 TQ523905:TQ523908 ADM523905:ADM523908 ANI523905:ANI523908 AXE523905:AXE523908 BHA523905:BHA523908 BQW523905:BQW523908 CAS523905:CAS523908 CKO523905:CKO523908 CUK523905:CUK523908 DEG523905:DEG523908 DOC523905:DOC523908 DXY523905:DXY523908 EHU523905:EHU523908 ERQ523905:ERQ523908 FBM523905:FBM523908 FLI523905:FLI523908 FVE523905:FVE523908 GFA523905:GFA523908 GOW523905:GOW523908 GYS523905:GYS523908 HIO523905:HIO523908 HSK523905:HSK523908 ICG523905:ICG523908 IMC523905:IMC523908 IVY523905:IVY523908 JFU523905:JFU523908 JPQ523905:JPQ523908 JZM523905:JZM523908 KJI523905:KJI523908 KTE523905:KTE523908 LDA523905:LDA523908 LMW523905:LMW523908 LWS523905:LWS523908 MGO523905:MGO523908 MQK523905:MQK523908 NAG523905:NAG523908 NKC523905:NKC523908 NTY523905:NTY523908 ODU523905:ODU523908 ONQ523905:ONQ523908 OXM523905:OXM523908 PHI523905:PHI523908 PRE523905:PRE523908 QBA523905:QBA523908 QKW523905:QKW523908 QUS523905:QUS523908 REO523905:REO523908 ROK523905:ROK523908 RYG523905:RYG523908 SIC523905:SIC523908 SRY523905:SRY523908 TBU523905:TBU523908 TLQ523905:TLQ523908 TVM523905:TVM523908 UFI523905:UFI523908 UPE523905:UPE523908 UZA523905:UZA523908 VIW523905:VIW523908 VSS523905:VSS523908 WCO523905:WCO523908 WMK523905:WMK523908 WWG523905:WWG523908 Q589441:Q589444 JU589441:JU589444 TQ589441:TQ589444 ADM589441:ADM589444 ANI589441:ANI589444 AXE589441:AXE589444 BHA589441:BHA589444 BQW589441:BQW589444 CAS589441:CAS589444 CKO589441:CKO589444 CUK589441:CUK589444 DEG589441:DEG589444 DOC589441:DOC589444 DXY589441:DXY589444 EHU589441:EHU589444 ERQ589441:ERQ589444 FBM589441:FBM589444 FLI589441:FLI589444 FVE589441:FVE589444 GFA589441:GFA589444 GOW589441:GOW589444 GYS589441:GYS589444 HIO589441:HIO589444 HSK589441:HSK589444 ICG589441:ICG589444 IMC589441:IMC589444 IVY589441:IVY589444 JFU589441:JFU589444 JPQ589441:JPQ589444 JZM589441:JZM589444 KJI589441:KJI589444 KTE589441:KTE589444 LDA589441:LDA589444 LMW589441:LMW589444 LWS589441:LWS589444 MGO589441:MGO589444 MQK589441:MQK589444 NAG589441:NAG589444 NKC589441:NKC589444 NTY589441:NTY589444 ODU589441:ODU589444 ONQ589441:ONQ589444 OXM589441:OXM589444 PHI589441:PHI589444 PRE589441:PRE589444 QBA589441:QBA589444 QKW589441:QKW589444 QUS589441:QUS589444 REO589441:REO589444 ROK589441:ROK589444 RYG589441:RYG589444 SIC589441:SIC589444 SRY589441:SRY589444 TBU589441:TBU589444 TLQ589441:TLQ589444 TVM589441:TVM589444 UFI589441:UFI589444 UPE589441:UPE589444 UZA589441:UZA589444 VIW589441:VIW589444 VSS589441:VSS589444 WCO589441:WCO589444 WMK589441:WMK589444 WWG589441:WWG589444 Q654977:Q654980 JU654977:JU654980 TQ654977:TQ654980 ADM654977:ADM654980 ANI654977:ANI654980 AXE654977:AXE654980 BHA654977:BHA654980 BQW654977:BQW654980 CAS654977:CAS654980 CKO654977:CKO654980 CUK654977:CUK654980 DEG654977:DEG654980 DOC654977:DOC654980 DXY654977:DXY654980 EHU654977:EHU654980 ERQ654977:ERQ654980 FBM654977:FBM654980 FLI654977:FLI654980 FVE654977:FVE654980 GFA654977:GFA654980 GOW654977:GOW654980 GYS654977:GYS654980 HIO654977:HIO654980 HSK654977:HSK654980 ICG654977:ICG654980 IMC654977:IMC654980 IVY654977:IVY654980 JFU654977:JFU654980 JPQ654977:JPQ654980 JZM654977:JZM654980 KJI654977:KJI654980 KTE654977:KTE654980 LDA654977:LDA654980 LMW654977:LMW654980 LWS654977:LWS654980 MGO654977:MGO654980 MQK654977:MQK654980 NAG654977:NAG654980 NKC654977:NKC654980 NTY654977:NTY654980 ODU654977:ODU654980 ONQ654977:ONQ654980 OXM654977:OXM654980 PHI654977:PHI654980 PRE654977:PRE654980 QBA654977:QBA654980 QKW654977:QKW654980 QUS654977:QUS654980 REO654977:REO654980 ROK654977:ROK654980 RYG654977:RYG654980 SIC654977:SIC654980 SRY654977:SRY654980 TBU654977:TBU654980 TLQ654977:TLQ654980 TVM654977:TVM654980 UFI654977:UFI654980 UPE654977:UPE654980 UZA654977:UZA654980 VIW654977:VIW654980 VSS654977:VSS654980 WCO654977:WCO654980 WMK654977:WMK654980 WWG654977:WWG654980 Q720513:Q720516 JU720513:JU720516 TQ720513:TQ720516 ADM720513:ADM720516 ANI720513:ANI720516 AXE720513:AXE720516 BHA720513:BHA720516 BQW720513:BQW720516 CAS720513:CAS720516 CKO720513:CKO720516 CUK720513:CUK720516 DEG720513:DEG720516 DOC720513:DOC720516 DXY720513:DXY720516 EHU720513:EHU720516 ERQ720513:ERQ720516 FBM720513:FBM720516 FLI720513:FLI720516 FVE720513:FVE720516 GFA720513:GFA720516 GOW720513:GOW720516 GYS720513:GYS720516 HIO720513:HIO720516 HSK720513:HSK720516 ICG720513:ICG720516 IMC720513:IMC720516 IVY720513:IVY720516 JFU720513:JFU720516 JPQ720513:JPQ720516 JZM720513:JZM720516 KJI720513:KJI720516 KTE720513:KTE720516 LDA720513:LDA720516 LMW720513:LMW720516 LWS720513:LWS720516 MGO720513:MGO720516 MQK720513:MQK720516 NAG720513:NAG720516 NKC720513:NKC720516 NTY720513:NTY720516 ODU720513:ODU720516 ONQ720513:ONQ720516 OXM720513:OXM720516 PHI720513:PHI720516 PRE720513:PRE720516 QBA720513:QBA720516 QKW720513:QKW720516 QUS720513:QUS720516 REO720513:REO720516 ROK720513:ROK720516 RYG720513:RYG720516 SIC720513:SIC720516 SRY720513:SRY720516 TBU720513:TBU720516 TLQ720513:TLQ720516 TVM720513:TVM720516 UFI720513:UFI720516 UPE720513:UPE720516 UZA720513:UZA720516 VIW720513:VIW720516 VSS720513:VSS720516 WCO720513:WCO720516 WMK720513:WMK720516 WWG720513:WWG720516 Q786049:Q786052 JU786049:JU786052 TQ786049:TQ786052 ADM786049:ADM786052 ANI786049:ANI786052 AXE786049:AXE786052 BHA786049:BHA786052 BQW786049:BQW786052 CAS786049:CAS786052 CKO786049:CKO786052 CUK786049:CUK786052 DEG786049:DEG786052 DOC786049:DOC786052 DXY786049:DXY786052 EHU786049:EHU786052 ERQ786049:ERQ786052 FBM786049:FBM786052 FLI786049:FLI786052 FVE786049:FVE786052 GFA786049:GFA786052 GOW786049:GOW786052 GYS786049:GYS786052 HIO786049:HIO786052 HSK786049:HSK786052 ICG786049:ICG786052 IMC786049:IMC786052 IVY786049:IVY786052 JFU786049:JFU786052 JPQ786049:JPQ786052 JZM786049:JZM786052 KJI786049:KJI786052 KTE786049:KTE786052 LDA786049:LDA786052 LMW786049:LMW786052 LWS786049:LWS786052 MGO786049:MGO786052 MQK786049:MQK786052 NAG786049:NAG786052 NKC786049:NKC786052 NTY786049:NTY786052 ODU786049:ODU786052 ONQ786049:ONQ786052 OXM786049:OXM786052 PHI786049:PHI786052 PRE786049:PRE786052 QBA786049:QBA786052 QKW786049:QKW786052 QUS786049:QUS786052 REO786049:REO786052 ROK786049:ROK786052 RYG786049:RYG786052 SIC786049:SIC786052 SRY786049:SRY786052 TBU786049:TBU786052 TLQ786049:TLQ786052 TVM786049:TVM786052 UFI786049:UFI786052 UPE786049:UPE786052 UZA786049:UZA786052 VIW786049:VIW786052 VSS786049:VSS786052 WCO786049:WCO786052 WMK786049:WMK786052 WWG786049:WWG786052 Q851585:Q851588 JU851585:JU851588 TQ851585:TQ851588 ADM851585:ADM851588 ANI851585:ANI851588 AXE851585:AXE851588 BHA851585:BHA851588 BQW851585:BQW851588 CAS851585:CAS851588 CKO851585:CKO851588 CUK851585:CUK851588 DEG851585:DEG851588 DOC851585:DOC851588 DXY851585:DXY851588 EHU851585:EHU851588 ERQ851585:ERQ851588 FBM851585:FBM851588 FLI851585:FLI851588 FVE851585:FVE851588 GFA851585:GFA851588 GOW851585:GOW851588 GYS851585:GYS851588 HIO851585:HIO851588 HSK851585:HSK851588 ICG851585:ICG851588 IMC851585:IMC851588 IVY851585:IVY851588 JFU851585:JFU851588 JPQ851585:JPQ851588 JZM851585:JZM851588 KJI851585:KJI851588 KTE851585:KTE851588 LDA851585:LDA851588 LMW851585:LMW851588 LWS851585:LWS851588 MGO851585:MGO851588 MQK851585:MQK851588 NAG851585:NAG851588 NKC851585:NKC851588 NTY851585:NTY851588 ODU851585:ODU851588 ONQ851585:ONQ851588 OXM851585:OXM851588 PHI851585:PHI851588 PRE851585:PRE851588 QBA851585:QBA851588 QKW851585:QKW851588 QUS851585:QUS851588 REO851585:REO851588 ROK851585:ROK851588 RYG851585:RYG851588 SIC851585:SIC851588 SRY851585:SRY851588 TBU851585:TBU851588 TLQ851585:TLQ851588 TVM851585:TVM851588 UFI851585:UFI851588 UPE851585:UPE851588 UZA851585:UZA851588 VIW851585:VIW851588 VSS851585:VSS851588 WCO851585:WCO851588 WMK851585:WMK851588 WWG851585:WWG851588 Q917121:Q917124 JU917121:JU917124 TQ917121:TQ917124 ADM917121:ADM917124 ANI917121:ANI917124 AXE917121:AXE917124 BHA917121:BHA917124 BQW917121:BQW917124 CAS917121:CAS917124 CKO917121:CKO917124 CUK917121:CUK917124 DEG917121:DEG917124 DOC917121:DOC917124 DXY917121:DXY917124 EHU917121:EHU917124 ERQ917121:ERQ917124 FBM917121:FBM917124 FLI917121:FLI917124 FVE917121:FVE917124 GFA917121:GFA917124 GOW917121:GOW917124 GYS917121:GYS917124 HIO917121:HIO917124 HSK917121:HSK917124 ICG917121:ICG917124 IMC917121:IMC917124 IVY917121:IVY917124 JFU917121:JFU917124 JPQ917121:JPQ917124 JZM917121:JZM917124 KJI917121:KJI917124 KTE917121:KTE917124 LDA917121:LDA917124 LMW917121:LMW917124 LWS917121:LWS917124 MGO917121:MGO917124 MQK917121:MQK917124 NAG917121:NAG917124 NKC917121:NKC917124 NTY917121:NTY917124 ODU917121:ODU917124 ONQ917121:ONQ917124 OXM917121:OXM917124 PHI917121:PHI917124 PRE917121:PRE917124 QBA917121:QBA917124 QKW917121:QKW917124 QUS917121:QUS917124 REO917121:REO917124 ROK917121:ROK917124 RYG917121:RYG917124 SIC917121:SIC917124 SRY917121:SRY917124 TBU917121:TBU917124 TLQ917121:TLQ917124 TVM917121:TVM917124 UFI917121:UFI917124 UPE917121:UPE917124 UZA917121:UZA917124 VIW917121:VIW917124 VSS917121:VSS917124 WCO917121:WCO917124 WMK917121:WMK917124 WWG917121:WWG917124 Q982657:Q982660 JU982657:JU982660 TQ982657:TQ982660 ADM982657:ADM982660 ANI982657:ANI982660 AXE982657:AXE982660 BHA982657:BHA982660 BQW982657:BQW982660 CAS982657:CAS982660 CKO982657:CKO982660 CUK982657:CUK982660 DEG982657:DEG982660 DOC982657:DOC982660 DXY982657:DXY982660 EHU982657:EHU982660 ERQ982657:ERQ982660 FBM982657:FBM982660 FLI982657:FLI982660 FVE982657:FVE982660 GFA982657:GFA982660 GOW982657:GOW982660 GYS982657:GYS982660 HIO982657:HIO982660 HSK982657:HSK982660 ICG982657:ICG982660 IMC982657:IMC982660 IVY982657:IVY982660 JFU982657:JFU982660 JPQ982657:JPQ982660 JZM982657:JZM982660 KJI982657:KJI982660 KTE982657:KTE982660 LDA982657:LDA982660 LMW982657:LMW982660 LWS982657:LWS982660 MGO982657:MGO982660 MQK982657:MQK982660 NAG982657:NAG982660 NKC982657:NKC982660 NTY982657:NTY982660 ODU982657:ODU982660 ONQ982657:ONQ982660 OXM982657:OXM982660 PHI982657:PHI982660 PRE982657:PRE982660 QBA982657:QBA982660 QKW982657:QKW982660 QUS982657:QUS982660 REO982657:REO982660 ROK982657:ROK982660 RYG982657:RYG982660 SIC982657:SIC982660 SRY982657:SRY982660 TBU982657:TBU982660 TLQ982657:TLQ982660 TVM982657:TVM982660 UFI982657:UFI982660 UPE982657:UPE982660 UZA982657:UZA982660 VIW982657:VIW982660 VSS982657:VSS982660 WCO982657:WCO982660 WMK982657:WMK982660 WWG982657:WWG982660 WWG25:WWG26 WMK25:WMK26 WCO25:WCO26 VSS25:VSS26 VIW25:VIW26 UZA25:UZA26 UPE25:UPE26 UFI25:UFI26 TVM25:TVM26 TLQ25:TLQ26 TBU25:TBU26 SRY25:SRY26 SIC25:SIC26 RYG25:RYG26 ROK25:ROK26 REO25:REO26 QUS25:QUS26 QKW25:QKW26 QBA25:QBA26 PRE25:PRE26 PHI25:PHI26 OXM25:OXM26 ONQ25:ONQ26 ODU25:ODU26 NTY25:NTY26 NKC25:NKC26 NAG25:NAG26 MQK25:MQK26 MGO25:MGO26 LWS25:LWS26 LMW25:LMW26 LDA25:LDA26 KTE25:KTE26 KJI25:KJI26 JZM25:JZM26 JPQ25:JPQ26 JFU25:JFU26 IVY25:IVY26 IMC25:IMC26 ICG25:ICG26 HSK25:HSK26 HIO25:HIO26 GYS25:GYS26 GOW25:GOW26 GFA25:GFA26 FVE25:FVE26 FLI25:FLI26 FBM25:FBM26 ERQ25:ERQ26 EHU25:EHU26 DXY25:DXY26 DOC25:DOC26 DEG25:DEG26 CUK25:CUK26 CKO25:CKO26 CAS25:CAS26 BQW25:BQW26 BHA25:BHA26 AXE25:AXE26 ANI25:ANI26 ADM25:ADM26 TQ25:TQ26 JU25:JU26" xr:uid="{00000000-0002-0000-0800-000003000000}">
      <formula1>TipoControl</formula1>
    </dataValidation>
  </dataValidations>
  <pageMargins left="0.70866141732283472" right="0.70866141732283472" top="0.74803149606299213" bottom="0.74803149606299213" header="0.31496062992125984" footer="0.31496062992125984"/>
  <pageSetup paperSize="9" scale="16" orientation="landscape" r:id="rId1"/>
  <rowBreaks count="1" manualBreakCount="1">
    <brk id="31" max="16383"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800-000004000000}">
          <x14:formula1>
            <xm:f>'C:\Users\Giovanni\Documents\2021 NGSH\FND\Riesgos\M por procesos\[MR- GRH 2021 seguimiento. RRHH.xlsx]Instructivo'!#REF!</xm:f>
          </x14:formula1>
          <xm:sqref>G13:I13 G12:M12 J65153:J65156 WWA982657:WWA982660 WME982657:WME982660 WCI982657:WCI982660 VSM982657:VSM982660 VIQ982657:VIQ982660 UYU982657:UYU982660 UOY982657:UOY982660 UFC982657:UFC982660 TVG982657:TVG982660 TLK982657:TLK982660 TBO982657:TBO982660 SRS982657:SRS982660 SHW982657:SHW982660 RYA982657:RYA982660 ROE982657:ROE982660 REI982657:REI982660 QUM982657:QUM982660 QKQ982657:QKQ982660 QAU982657:QAU982660 PQY982657:PQY982660 PHC982657:PHC982660 OXG982657:OXG982660 ONK982657:ONK982660 ODO982657:ODO982660 NTS982657:NTS982660 NJW982657:NJW982660 NAA982657:NAA982660 MQE982657:MQE982660 MGI982657:MGI982660 LWM982657:LWM982660 LMQ982657:LMQ982660 LCU982657:LCU982660 KSY982657:KSY982660 KJC982657:KJC982660 JZG982657:JZG982660 JPK982657:JPK982660 JFO982657:JFO982660 IVS982657:IVS982660 ILW982657:ILW982660 ICA982657:ICA982660 HSE982657:HSE982660 HII982657:HII982660 GYM982657:GYM982660 GOQ982657:GOQ982660 GEU982657:GEU982660 FUY982657:FUY982660 FLC982657:FLC982660 FBG982657:FBG982660 ERK982657:ERK982660 EHO982657:EHO982660 DXS982657:DXS982660 DNW982657:DNW982660 DEA982657:DEA982660 CUE982657:CUE982660 CKI982657:CKI982660 CAM982657:CAM982660 BQQ982657:BQQ982660 BGU982657:BGU982660 AWY982657:AWY982660 ANC982657:ANC982660 ADG982657:ADG982660 TK982657:TK982660 JO982657:JO982660 J982657:J982660 WWA917121:WWA917124 WME917121:WME917124 WCI917121:WCI917124 VSM917121:VSM917124 VIQ917121:VIQ917124 UYU917121:UYU917124 UOY917121:UOY917124 UFC917121:UFC917124 TVG917121:TVG917124 TLK917121:TLK917124 TBO917121:TBO917124 SRS917121:SRS917124 SHW917121:SHW917124 RYA917121:RYA917124 ROE917121:ROE917124 REI917121:REI917124 QUM917121:QUM917124 QKQ917121:QKQ917124 QAU917121:QAU917124 PQY917121:PQY917124 PHC917121:PHC917124 OXG917121:OXG917124 ONK917121:ONK917124 ODO917121:ODO917124 NTS917121:NTS917124 NJW917121:NJW917124 NAA917121:NAA917124 MQE917121:MQE917124 MGI917121:MGI917124 LWM917121:LWM917124 LMQ917121:LMQ917124 LCU917121:LCU917124 KSY917121:KSY917124 KJC917121:KJC917124 JZG917121:JZG917124 JPK917121:JPK917124 JFO917121:JFO917124 IVS917121:IVS917124 ILW917121:ILW917124 ICA917121:ICA917124 HSE917121:HSE917124 HII917121:HII917124 GYM917121:GYM917124 GOQ917121:GOQ917124 GEU917121:GEU917124 FUY917121:FUY917124 FLC917121:FLC917124 FBG917121:FBG917124 ERK917121:ERK917124 EHO917121:EHO917124 DXS917121:DXS917124 DNW917121:DNW917124 DEA917121:DEA917124 CUE917121:CUE917124 CKI917121:CKI917124 CAM917121:CAM917124 BQQ917121:BQQ917124 BGU917121:BGU917124 AWY917121:AWY917124 ANC917121:ANC917124 ADG917121:ADG917124 TK917121:TK917124 JO917121:JO917124 J917121:J917124 WWA851585:WWA851588 WME851585:WME851588 WCI851585:WCI851588 VSM851585:VSM851588 VIQ851585:VIQ851588 UYU851585:UYU851588 UOY851585:UOY851588 UFC851585:UFC851588 TVG851585:TVG851588 TLK851585:TLK851588 TBO851585:TBO851588 SRS851585:SRS851588 SHW851585:SHW851588 RYA851585:RYA851588 ROE851585:ROE851588 REI851585:REI851588 QUM851585:QUM851588 QKQ851585:QKQ851588 QAU851585:QAU851588 PQY851585:PQY851588 PHC851585:PHC851588 OXG851585:OXG851588 ONK851585:ONK851588 ODO851585:ODO851588 NTS851585:NTS851588 NJW851585:NJW851588 NAA851585:NAA851588 MQE851585:MQE851588 MGI851585:MGI851588 LWM851585:LWM851588 LMQ851585:LMQ851588 LCU851585:LCU851588 KSY851585:KSY851588 KJC851585:KJC851588 JZG851585:JZG851588 JPK851585:JPK851588 JFO851585:JFO851588 IVS851585:IVS851588 ILW851585:ILW851588 ICA851585:ICA851588 HSE851585:HSE851588 HII851585:HII851588 GYM851585:GYM851588 GOQ851585:GOQ851588 GEU851585:GEU851588 FUY851585:FUY851588 FLC851585:FLC851588 FBG851585:FBG851588 ERK851585:ERK851588 EHO851585:EHO851588 DXS851585:DXS851588 DNW851585:DNW851588 DEA851585:DEA851588 CUE851585:CUE851588 CKI851585:CKI851588 CAM851585:CAM851588 BQQ851585:BQQ851588 BGU851585:BGU851588 AWY851585:AWY851588 ANC851585:ANC851588 ADG851585:ADG851588 TK851585:TK851588 JO851585:JO851588 J851585:J851588 WWA786049:WWA786052 WME786049:WME786052 WCI786049:WCI786052 VSM786049:VSM786052 VIQ786049:VIQ786052 UYU786049:UYU786052 UOY786049:UOY786052 UFC786049:UFC786052 TVG786049:TVG786052 TLK786049:TLK786052 TBO786049:TBO786052 SRS786049:SRS786052 SHW786049:SHW786052 RYA786049:RYA786052 ROE786049:ROE786052 REI786049:REI786052 QUM786049:QUM786052 QKQ786049:QKQ786052 QAU786049:QAU786052 PQY786049:PQY786052 PHC786049:PHC786052 OXG786049:OXG786052 ONK786049:ONK786052 ODO786049:ODO786052 NTS786049:NTS786052 NJW786049:NJW786052 NAA786049:NAA786052 MQE786049:MQE786052 MGI786049:MGI786052 LWM786049:LWM786052 LMQ786049:LMQ786052 LCU786049:LCU786052 KSY786049:KSY786052 KJC786049:KJC786052 JZG786049:JZG786052 JPK786049:JPK786052 JFO786049:JFO786052 IVS786049:IVS786052 ILW786049:ILW786052 ICA786049:ICA786052 HSE786049:HSE786052 HII786049:HII786052 GYM786049:GYM786052 GOQ786049:GOQ786052 GEU786049:GEU786052 FUY786049:FUY786052 FLC786049:FLC786052 FBG786049:FBG786052 ERK786049:ERK786052 EHO786049:EHO786052 DXS786049:DXS786052 DNW786049:DNW786052 DEA786049:DEA786052 CUE786049:CUE786052 CKI786049:CKI786052 CAM786049:CAM786052 BQQ786049:BQQ786052 BGU786049:BGU786052 AWY786049:AWY786052 ANC786049:ANC786052 ADG786049:ADG786052 TK786049:TK786052 JO786049:JO786052 J786049:J786052 WWA720513:WWA720516 WME720513:WME720516 WCI720513:WCI720516 VSM720513:VSM720516 VIQ720513:VIQ720516 UYU720513:UYU720516 UOY720513:UOY720516 UFC720513:UFC720516 TVG720513:TVG720516 TLK720513:TLK720516 TBO720513:TBO720516 SRS720513:SRS720516 SHW720513:SHW720516 RYA720513:RYA720516 ROE720513:ROE720516 REI720513:REI720516 QUM720513:QUM720516 QKQ720513:QKQ720516 QAU720513:QAU720516 PQY720513:PQY720516 PHC720513:PHC720516 OXG720513:OXG720516 ONK720513:ONK720516 ODO720513:ODO720516 NTS720513:NTS720516 NJW720513:NJW720516 NAA720513:NAA720516 MQE720513:MQE720516 MGI720513:MGI720516 LWM720513:LWM720516 LMQ720513:LMQ720516 LCU720513:LCU720516 KSY720513:KSY720516 KJC720513:KJC720516 JZG720513:JZG720516 JPK720513:JPK720516 JFO720513:JFO720516 IVS720513:IVS720516 ILW720513:ILW720516 ICA720513:ICA720516 HSE720513:HSE720516 HII720513:HII720516 GYM720513:GYM720516 GOQ720513:GOQ720516 GEU720513:GEU720516 FUY720513:FUY720516 FLC720513:FLC720516 FBG720513:FBG720516 ERK720513:ERK720516 EHO720513:EHO720516 DXS720513:DXS720516 DNW720513:DNW720516 DEA720513:DEA720516 CUE720513:CUE720516 CKI720513:CKI720516 CAM720513:CAM720516 BQQ720513:BQQ720516 BGU720513:BGU720516 AWY720513:AWY720516 ANC720513:ANC720516 ADG720513:ADG720516 TK720513:TK720516 JO720513:JO720516 J720513:J720516 WWA654977:WWA654980 WME654977:WME654980 WCI654977:WCI654980 VSM654977:VSM654980 VIQ654977:VIQ654980 UYU654977:UYU654980 UOY654977:UOY654980 UFC654977:UFC654980 TVG654977:TVG654980 TLK654977:TLK654980 TBO654977:TBO654980 SRS654977:SRS654980 SHW654977:SHW654980 RYA654977:RYA654980 ROE654977:ROE654980 REI654977:REI654980 QUM654977:QUM654980 QKQ654977:QKQ654980 QAU654977:QAU654980 PQY654977:PQY654980 PHC654977:PHC654980 OXG654977:OXG654980 ONK654977:ONK654980 ODO654977:ODO654980 NTS654977:NTS654980 NJW654977:NJW654980 NAA654977:NAA654980 MQE654977:MQE654980 MGI654977:MGI654980 LWM654977:LWM654980 LMQ654977:LMQ654980 LCU654977:LCU654980 KSY654977:KSY654980 KJC654977:KJC654980 JZG654977:JZG654980 JPK654977:JPK654980 JFO654977:JFO654980 IVS654977:IVS654980 ILW654977:ILW654980 ICA654977:ICA654980 HSE654977:HSE654980 HII654977:HII654980 GYM654977:GYM654980 GOQ654977:GOQ654980 GEU654977:GEU654980 FUY654977:FUY654980 FLC654977:FLC654980 FBG654977:FBG654980 ERK654977:ERK654980 EHO654977:EHO654980 DXS654977:DXS654980 DNW654977:DNW654980 DEA654977:DEA654980 CUE654977:CUE654980 CKI654977:CKI654980 CAM654977:CAM654980 BQQ654977:BQQ654980 BGU654977:BGU654980 AWY654977:AWY654980 ANC654977:ANC654980 ADG654977:ADG654980 TK654977:TK654980 JO654977:JO654980 J654977:J654980 WWA589441:WWA589444 WME589441:WME589444 WCI589441:WCI589444 VSM589441:VSM589444 VIQ589441:VIQ589444 UYU589441:UYU589444 UOY589441:UOY589444 UFC589441:UFC589444 TVG589441:TVG589444 TLK589441:TLK589444 TBO589441:TBO589444 SRS589441:SRS589444 SHW589441:SHW589444 RYA589441:RYA589444 ROE589441:ROE589444 REI589441:REI589444 QUM589441:QUM589444 QKQ589441:QKQ589444 QAU589441:QAU589444 PQY589441:PQY589444 PHC589441:PHC589444 OXG589441:OXG589444 ONK589441:ONK589444 ODO589441:ODO589444 NTS589441:NTS589444 NJW589441:NJW589444 NAA589441:NAA589444 MQE589441:MQE589444 MGI589441:MGI589444 LWM589441:LWM589444 LMQ589441:LMQ589444 LCU589441:LCU589444 KSY589441:KSY589444 KJC589441:KJC589444 JZG589441:JZG589444 JPK589441:JPK589444 JFO589441:JFO589444 IVS589441:IVS589444 ILW589441:ILW589444 ICA589441:ICA589444 HSE589441:HSE589444 HII589441:HII589444 GYM589441:GYM589444 GOQ589441:GOQ589444 GEU589441:GEU589444 FUY589441:FUY589444 FLC589441:FLC589444 FBG589441:FBG589444 ERK589441:ERK589444 EHO589441:EHO589444 DXS589441:DXS589444 DNW589441:DNW589444 DEA589441:DEA589444 CUE589441:CUE589444 CKI589441:CKI589444 CAM589441:CAM589444 BQQ589441:BQQ589444 BGU589441:BGU589444 AWY589441:AWY589444 ANC589441:ANC589444 ADG589441:ADG589444 TK589441:TK589444 JO589441:JO589444 J589441:J589444 WWA523905:WWA523908 WME523905:WME523908 WCI523905:WCI523908 VSM523905:VSM523908 VIQ523905:VIQ523908 UYU523905:UYU523908 UOY523905:UOY523908 UFC523905:UFC523908 TVG523905:TVG523908 TLK523905:TLK523908 TBO523905:TBO523908 SRS523905:SRS523908 SHW523905:SHW523908 RYA523905:RYA523908 ROE523905:ROE523908 REI523905:REI523908 QUM523905:QUM523908 QKQ523905:QKQ523908 QAU523905:QAU523908 PQY523905:PQY523908 PHC523905:PHC523908 OXG523905:OXG523908 ONK523905:ONK523908 ODO523905:ODO523908 NTS523905:NTS523908 NJW523905:NJW523908 NAA523905:NAA523908 MQE523905:MQE523908 MGI523905:MGI523908 LWM523905:LWM523908 LMQ523905:LMQ523908 LCU523905:LCU523908 KSY523905:KSY523908 KJC523905:KJC523908 JZG523905:JZG523908 JPK523905:JPK523908 JFO523905:JFO523908 IVS523905:IVS523908 ILW523905:ILW523908 ICA523905:ICA523908 HSE523905:HSE523908 HII523905:HII523908 GYM523905:GYM523908 GOQ523905:GOQ523908 GEU523905:GEU523908 FUY523905:FUY523908 FLC523905:FLC523908 FBG523905:FBG523908 ERK523905:ERK523908 EHO523905:EHO523908 DXS523905:DXS523908 DNW523905:DNW523908 DEA523905:DEA523908 CUE523905:CUE523908 CKI523905:CKI523908 CAM523905:CAM523908 BQQ523905:BQQ523908 BGU523905:BGU523908 AWY523905:AWY523908 ANC523905:ANC523908 ADG523905:ADG523908 TK523905:TK523908 JO523905:JO523908 J523905:J523908 WWA458369:WWA458372 WME458369:WME458372 WCI458369:WCI458372 VSM458369:VSM458372 VIQ458369:VIQ458372 UYU458369:UYU458372 UOY458369:UOY458372 UFC458369:UFC458372 TVG458369:TVG458372 TLK458369:TLK458372 TBO458369:TBO458372 SRS458369:SRS458372 SHW458369:SHW458372 RYA458369:RYA458372 ROE458369:ROE458372 REI458369:REI458372 QUM458369:QUM458372 QKQ458369:QKQ458372 QAU458369:QAU458372 PQY458369:PQY458372 PHC458369:PHC458372 OXG458369:OXG458372 ONK458369:ONK458372 ODO458369:ODO458372 NTS458369:NTS458372 NJW458369:NJW458372 NAA458369:NAA458372 MQE458369:MQE458372 MGI458369:MGI458372 LWM458369:LWM458372 LMQ458369:LMQ458372 LCU458369:LCU458372 KSY458369:KSY458372 KJC458369:KJC458372 JZG458369:JZG458372 JPK458369:JPK458372 JFO458369:JFO458372 IVS458369:IVS458372 ILW458369:ILW458372 ICA458369:ICA458372 HSE458369:HSE458372 HII458369:HII458372 GYM458369:GYM458372 GOQ458369:GOQ458372 GEU458369:GEU458372 FUY458369:FUY458372 FLC458369:FLC458372 FBG458369:FBG458372 ERK458369:ERK458372 EHO458369:EHO458372 DXS458369:DXS458372 DNW458369:DNW458372 DEA458369:DEA458372 CUE458369:CUE458372 CKI458369:CKI458372 CAM458369:CAM458372 BQQ458369:BQQ458372 BGU458369:BGU458372 AWY458369:AWY458372 ANC458369:ANC458372 ADG458369:ADG458372 TK458369:TK458372 JO458369:JO458372 J458369:J458372 WWA392833:WWA392836 WME392833:WME392836 WCI392833:WCI392836 VSM392833:VSM392836 VIQ392833:VIQ392836 UYU392833:UYU392836 UOY392833:UOY392836 UFC392833:UFC392836 TVG392833:TVG392836 TLK392833:TLK392836 TBO392833:TBO392836 SRS392833:SRS392836 SHW392833:SHW392836 RYA392833:RYA392836 ROE392833:ROE392836 REI392833:REI392836 QUM392833:QUM392836 QKQ392833:QKQ392836 QAU392833:QAU392836 PQY392833:PQY392836 PHC392833:PHC392836 OXG392833:OXG392836 ONK392833:ONK392836 ODO392833:ODO392836 NTS392833:NTS392836 NJW392833:NJW392836 NAA392833:NAA392836 MQE392833:MQE392836 MGI392833:MGI392836 LWM392833:LWM392836 LMQ392833:LMQ392836 LCU392833:LCU392836 KSY392833:KSY392836 KJC392833:KJC392836 JZG392833:JZG392836 JPK392833:JPK392836 JFO392833:JFO392836 IVS392833:IVS392836 ILW392833:ILW392836 ICA392833:ICA392836 HSE392833:HSE392836 HII392833:HII392836 GYM392833:GYM392836 GOQ392833:GOQ392836 GEU392833:GEU392836 FUY392833:FUY392836 FLC392833:FLC392836 FBG392833:FBG392836 ERK392833:ERK392836 EHO392833:EHO392836 DXS392833:DXS392836 DNW392833:DNW392836 DEA392833:DEA392836 CUE392833:CUE392836 CKI392833:CKI392836 CAM392833:CAM392836 BQQ392833:BQQ392836 BGU392833:BGU392836 AWY392833:AWY392836 ANC392833:ANC392836 ADG392833:ADG392836 TK392833:TK392836 JO392833:JO392836 J392833:J392836 WWA327297:WWA327300 WME327297:WME327300 WCI327297:WCI327300 VSM327297:VSM327300 VIQ327297:VIQ327300 UYU327297:UYU327300 UOY327297:UOY327300 UFC327297:UFC327300 TVG327297:TVG327300 TLK327297:TLK327300 TBO327297:TBO327300 SRS327297:SRS327300 SHW327297:SHW327300 RYA327297:RYA327300 ROE327297:ROE327300 REI327297:REI327300 QUM327297:QUM327300 QKQ327297:QKQ327300 QAU327297:QAU327300 PQY327297:PQY327300 PHC327297:PHC327300 OXG327297:OXG327300 ONK327297:ONK327300 ODO327297:ODO327300 NTS327297:NTS327300 NJW327297:NJW327300 NAA327297:NAA327300 MQE327297:MQE327300 MGI327297:MGI327300 LWM327297:LWM327300 LMQ327297:LMQ327300 LCU327297:LCU327300 KSY327297:KSY327300 KJC327297:KJC327300 JZG327297:JZG327300 JPK327297:JPK327300 JFO327297:JFO327300 IVS327297:IVS327300 ILW327297:ILW327300 ICA327297:ICA327300 HSE327297:HSE327300 HII327297:HII327300 GYM327297:GYM327300 GOQ327297:GOQ327300 GEU327297:GEU327300 FUY327297:FUY327300 FLC327297:FLC327300 FBG327297:FBG327300 ERK327297:ERK327300 EHO327297:EHO327300 DXS327297:DXS327300 DNW327297:DNW327300 DEA327297:DEA327300 CUE327297:CUE327300 CKI327297:CKI327300 CAM327297:CAM327300 BQQ327297:BQQ327300 BGU327297:BGU327300 AWY327297:AWY327300 ANC327297:ANC327300 ADG327297:ADG327300 TK327297:TK327300 JO327297:JO327300 J327297:J327300 WWA261761:WWA261764 WME261761:WME261764 WCI261761:WCI261764 VSM261761:VSM261764 VIQ261761:VIQ261764 UYU261761:UYU261764 UOY261761:UOY261764 UFC261761:UFC261764 TVG261761:TVG261764 TLK261761:TLK261764 TBO261761:TBO261764 SRS261761:SRS261764 SHW261761:SHW261764 RYA261761:RYA261764 ROE261761:ROE261764 REI261761:REI261764 QUM261761:QUM261764 QKQ261761:QKQ261764 QAU261761:QAU261764 PQY261761:PQY261764 PHC261761:PHC261764 OXG261761:OXG261764 ONK261761:ONK261764 ODO261761:ODO261764 NTS261761:NTS261764 NJW261761:NJW261764 NAA261761:NAA261764 MQE261761:MQE261764 MGI261761:MGI261764 LWM261761:LWM261764 LMQ261761:LMQ261764 LCU261761:LCU261764 KSY261761:KSY261764 KJC261761:KJC261764 JZG261761:JZG261764 JPK261761:JPK261764 JFO261761:JFO261764 IVS261761:IVS261764 ILW261761:ILW261764 ICA261761:ICA261764 HSE261761:HSE261764 HII261761:HII261764 GYM261761:GYM261764 GOQ261761:GOQ261764 GEU261761:GEU261764 FUY261761:FUY261764 FLC261761:FLC261764 FBG261761:FBG261764 ERK261761:ERK261764 EHO261761:EHO261764 DXS261761:DXS261764 DNW261761:DNW261764 DEA261761:DEA261764 CUE261761:CUE261764 CKI261761:CKI261764 CAM261761:CAM261764 BQQ261761:BQQ261764 BGU261761:BGU261764 AWY261761:AWY261764 ANC261761:ANC261764 ADG261761:ADG261764 TK261761:TK261764 JO261761:JO261764 J261761:J261764 WWA196225:WWA196228 WME196225:WME196228 WCI196225:WCI196228 VSM196225:VSM196228 VIQ196225:VIQ196228 UYU196225:UYU196228 UOY196225:UOY196228 UFC196225:UFC196228 TVG196225:TVG196228 TLK196225:TLK196228 TBO196225:TBO196228 SRS196225:SRS196228 SHW196225:SHW196228 RYA196225:RYA196228 ROE196225:ROE196228 REI196225:REI196228 QUM196225:QUM196228 QKQ196225:QKQ196228 QAU196225:QAU196228 PQY196225:PQY196228 PHC196225:PHC196228 OXG196225:OXG196228 ONK196225:ONK196228 ODO196225:ODO196228 NTS196225:NTS196228 NJW196225:NJW196228 NAA196225:NAA196228 MQE196225:MQE196228 MGI196225:MGI196228 LWM196225:LWM196228 LMQ196225:LMQ196228 LCU196225:LCU196228 KSY196225:KSY196228 KJC196225:KJC196228 JZG196225:JZG196228 JPK196225:JPK196228 JFO196225:JFO196228 IVS196225:IVS196228 ILW196225:ILW196228 ICA196225:ICA196228 HSE196225:HSE196228 HII196225:HII196228 GYM196225:GYM196228 GOQ196225:GOQ196228 GEU196225:GEU196228 FUY196225:FUY196228 FLC196225:FLC196228 FBG196225:FBG196228 ERK196225:ERK196228 EHO196225:EHO196228 DXS196225:DXS196228 DNW196225:DNW196228 DEA196225:DEA196228 CUE196225:CUE196228 CKI196225:CKI196228 CAM196225:CAM196228 BQQ196225:BQQ196228 BGU196225:BGU196228 AWY196225:AWY196228 ANC196225:ANC196228 ADG196225:ADG196228 TK196225:TK196228 JO196225:JO196228 J196225:J196228 WWA130689:WWA130692 WME130689:WME130692 WCI130689:WCI130692 VSM130689:VSM130692 VIQ130689:VIQ130692 UYU130689:UYU130692 UOY130689:UOY130692 UFC130689:UFC130692 TVG130689:TVG130692 TLK130689:TLK130692 TBO130689:TBO130692 SRS130689:SRS130692 SHW130689:SHW130692 RYA130689:RYA130692 ROE130689:ROE130692 REI130689:REI130692 QUM130689:QUM130692 QKQ130689:QKQ130692 QAU130689:QAU130692 PQY130689:PQY130692 PHC130689:PHC130692 OXG130689:OXG130692 ONK130689:ONK130692 ODO130689:ODO130692 NTS130689:NTS130692 NJW130689:NJW130692 NAA130689:NAA130692 MQE130689:MQE130692 MGI130689:MGI130692 LWM130689:LWM130692 LMQ130689:LMQ130692 LCU130689:LCU130692 KSY130689:KSY130692 KJC130689:KJC130692 JZG130689:JZG130692 JPK130689:JPK130692 JFO130689:JFO130692 IVS130689:IVS130692 ILW130689:ILW130692 ICA130689:ICA130692 HSE130689:HSE130692 HII130689:HII130692 GYM130689:GYM130692 GOQ130689:GOQ130692 GEU130689:GEU130692 FUY130689:FUY130692 FLC130689:FLC130692 FBG130689:FBG130692 ERK130689:ERK130692 EHO130689:EHO130692 DXS130689:DXS130692 DNW130689:DNW130692 DEA130689:DEA130692 CUE130689:CUE130692 CKI130689:CKI130692 CAM130689:CAM130692 BQQ130689:BQQ130692 BGU130689:BGU130692 AWY130689:AWY130692 ANC130689:ANC130692 ADG130689:ADG130692 TK130689:TK130692 JO130689:JO130692 J130689:J130692 WWA65153:WWA65156 WME65153:WME65156 WCI65153:WCI65156 VSM65153:VSM65156 VIQ65153:VIQ65156 UYU65153:UYU65156 UOY65153:UOY65156 UFC65153:UFC65156 TVG65153:TVG65156 TLK65153:TLK65156 TBO65153:TBO65156 SRS65153:SRS65156 SHW65153:SHW65156 RYA65153:RYA65156 ROE65153:ROE65156 REI65153:REI65156 QUM65153:QUM65156 QKQ65153:QKQ65156 QAU65153:QAU65156 PQY65153:PQY65156 PHC65153:PHC65156 OXG65153:OXG65156 ONK65153:ONK65156 ODO65153:ODO65156 NTS65153:NTS65156 NJW65153:NJW65156 NAA65153:NAA65156 MQE65153:MQE65156 MGI65153:MGI65156 LWM65153:LWM65156 LMQ65153:LMQ65156 LCU65153:LCU65156 KSY65153:KSY65156 KJC65153:KJC65156 JZG65153:JZG65156 JPK65153:JPK65156 JFO65153:JFO65156 IVS65153:IVS65156 ILW65153:ILW65156 ICA65153:ICA65156 HSE65153:HSE65156 HII65153:HII65156 GYM65153:GYM65156 GOQ65153:GOQ65156 GEU65153:GEU65156 FUY65153:FUY65156 FLC65153:FLC65156 FBG65153:FBG65156 ERK65153:ERK65156 EHO65153:EHO65156 DXS65153:DXS65156 DNW65153:DNW65156 DEA65153:DEA65156 CUE65153:CUE65156 CKI65153:CKI65156 CAM65153:CAM65156 BQQ65153:BQQ65156 BGU65153:BGU65156 AWY65153:AWY65156 ANC65153:ANC65156 ADG65153:ADG65156 TK65153:TK65156 JO65153:JO65156 WWA25:WWA26 WME25:WME26 WCI25:WCI26 VSM25:VSM26 VIQ25:VIQ26 UYU25:UYU26 UOY25:UOY26 UFC25:UFC26 TVG25:TVG26 TLK25:TLK26 TBO25:TBO26 SRS25:SRS26 SHW25:SHW26 RYA25:RYA26 ROE25:ROE26 REI25:REI26 QUM25:QUM26 QKQ25:QKQ26 QAU25:QAU26 PQY25:PQY26 PHC25:PHC26 OXG25:OXG26 ONK25:ONK26 ODO25:ODO26 NTS25:NTS26 NJW25:NJW26 NAA25:NAA26 MQE25:MQE26 MGI25:MGI26 LWM25:LWM26 LMQ25:LMQ26 LCU25:LCU26 KSY25:KSY26 KJC25:KJC26 JZG25:JZG26 JPK25:JPK26 JFO25:JFO26 IVS25:IVS26 ILW25:ILW26 ICA25:ICA26 HSE25:HSE26 HII25:HII26 GYM25:GYM26 GOQ25:GOQ26 GEU25:GEU26 FUY25:FUY26 FLC25:FLC26 FBG25:FBG26 ERK25:ERK26 EHO25:EHO26 DXS25:DXS26 DNW25:DNW26 DEA25:DEA26 CUE25:CUE26 CKI25:CKI26 CAM25:CAM26 BQQ25:BQQ26 BGU25:BGU26 AWY25:AWY26 ANC25:ANC26 ADG25:ADG26 TK25:TK26 JO25:JO26 KG25:KI26 ADY25:AEA26 Q25:Q28 AH65153:AH65156 WXA982657:WXA982660 WNE982657:WNE982660 WDI982657:WDI982660 VTM982657:VTM982660 VJQ982657:VJQ982660 UZU982657:UZU982660 UPY982657:UPY982660 UGC982657:UGC982660 TWG982657:TWG982660 TMK982657:TMK982660 TCO982657:TCO982660 SSS982657:SSS982660 SIW982657:SIW982660 RZA982657:RZA982660 RPE982657:RPE982660 RFI982657:RFI982660 QVM982657:QVM982660 QLQ982657:QLQ982660 QBU982657:QBU982660 PRY982657:PRY982660 PIC982657:PIC982660 OYG982657:OYG982660 OOK982657:OOK982660 OEO982657:OEO982660 NUS982657:NUS982660 NKW982657:NKW982660 NBA982657:NBA982660 MRE982657:MRE982660 MHI982657:MHI982660 LXM982657:LXM982660 LNQ982657:LNQ982660 LDU982657:LDU982660 KTY982657:KTY982660 KKC982657:KKC982660 KAG982657:KAG982660 JQK982657:JQK982660 JGO982657:JGO982660 IWS982657:IWS982660 IMW982657:IMW982660 IDA982657:IDA982660 HTE982657:HTE982660 HJI982657:HJI982660 GZM982657:GZM982660 GPQ982657:GPQ982660 GFU982657:GFU982660 FVY982657:FVY982660 FMC982657:FMC982660 FCG982657:FCG982660 ESK982657:ESK982660 EIO982657:EIO982660 DYS982657:DYS982660 DOW982657:DOW982660 DFA982657:DFA982660 CVE982657:CVE982660 CLI982657:CLI982660 CBM982657:CBM982660 BRQ982657:BRQ982660 BHU982657:BHU982660 AXY982657:AXY982660 AOC982657:AOC982660 AEG982657:AEG982660 UK982657:UK982660 KO982657:KO982660 AH982657:AH982660 WXA917121:WXA917124 WNE917121:WNE917124 WDI917121:WDI917124 VTM917121:VTM917124 VJQ917121:VJQ917124 UZU917121:UZU917124 UPY917121:UPY917124 UGC917121:UGC917124 TWG917121:TWG917124 TMK917121:TMK917124 TCO917121:TCO917124 SSS917121:SSS917124 SIW917121:SIW917124 RZA917121:RZA917124 RPE917121:RPE917124 RFI917121:RFI917124 QVM917121:QVM917124 QLQ917121:QLQ917124 QBU917121:QBU917124 PRY917121:PRY917124 PIC917121:PIC917124 OYG917121:OYG917124 OOK917121:OOK917124 OEO917121:OEO917124 NUS917121:NUS917124 NKW917121:NKW917124 NBA917121:NBA917124 MRE917121:MRE917124 MHI917121:MHI917124 LXM917121:LXM917124 LNQ917121:LNQ917124 LDU917121:LDU917124 KTY917121:KTY917124 KKC917121:KKC917124 KAG917121:KAG917124 JQK917121:JQK917124 JGO917121:JGO917124 IWS917121:IWS917124 IMW917121:IMW917124 IDA917121:IDA917124 HTE917121:HTE917124 HJI917121:HJI917124 GZM917121:GZM917124 GPQ917121:GPQ917124 GFU917121:GFU917124 FVY917121:FVY917124 FMC917121:FMC917124 FCG917121:FCG917124 ESK917121:ESK917124 EIO917121:EIO917124 DYS917121:DYS917124 DOW917121:DOW917124 DFA917121:DFA917124 CVE917121:CVE917124 CLI917121:CLI917124 CBM917121:CBM917124 BRQ917121:BRQ917124 BHU917121:BHU917124 AXY917121:AXY917124 AOC917121:AOC917124 AEG917121:AEG917124 UK917121:UK917124 KO917121:KO917124 AH917121:AH917124 WXA851585:WXA851588 WNE851585:WNE851588 WDI851585:WDI851588 VTM851585:VTM851588 VJQ851585:VJQ851588 UZU851585:UZU851588 UPY851585:UPY851588 UGC851585:UGC851588 TWG851585:TWG851588 TMK851585:TMK851588 TCO851585:TCO851588 SSS851585:SSS851588 SIW851585:SIW851588 RZA851585:RZA851588 RPE851585:RPE851588 RFI851585:RFI851588 QVM851585:QVM851588 QLQ851585:QLQ851588 QBU851585:QBU851588 PRY851585:PRY851588 PIC851585:PIC851588 OYG851585:OYG851588 OOK851585:OOK851588 OEO851585:OEO851588 NUS851585:NUS851588 NKW851585:NKW851588 NBA851585:NBA851588 MRE851585:MRE851588 MHI851585:MHI851588 LXM851585:LXM851588 LNQ851585:LNQ851588 LDU851585:LDU851588 KTY851585:KTY851588 KKC851585:KKC851588 KAG851585:KAG851588 JQK851585:JQK851588 JGO851585:JGO851588 IWS851585:IWS851588 IMW851585:IMW851588 IDA851585:IDA851588 HTE851585:HTE851588 HJI851585:HJI851588 GZM851585:GZM851588 GPQ851585:GPQ851588 GFU851585:GFU851588 FVY851585:FVY851588 FMC851585:FMC851588 FCG851585:FCG851588 ESK851585:ESK851588 EIO851585:EIO851588 DYS851585:DYS851588 DOW851585:DOW851588 DFA851585:DFA851588 CVE851585:CVE851588 CLI851585:CLI851588 CBM851585:CBM851588 BRQ851585:BRQ851588 BHU851585:BHU851588 AXY851585:AXY851588 AOC851585:AOC851588 AEG851585:AEG851588 UK851585:UK851588 KO851585:KO851588 AH851585:AH851588 WXA786049:WXA786052 WNE786049:WNE786052 WDI786049:WDI786052 VTM786049:VTM786052 VJQ786049:VJQ786052 UZU786049:UZU786052 UPY786049:UPY786052 UGC786049:UGC786052 TWG786049:TWG786052 TMK786049:TMK786052 TCO786049:TCO786052 SSS786049:SSS786052 SIW786049:SIW786052 RZA786049:RZA786052 RPE786049:RPE786052 RFI786049:RFI786052 QVM786049:QVM786052 QLQ786049:QLQ786052 QBU786049:QBU786052 PRY786049:PRY786052 PIC786049:PIC786052 OYG786049:OYG786052 OOK786049:OOK786052 OEO786049:OEO786052 NUS786049:NUS786052 NKW786049:NKW786052 NBA786049:NBA786052 MRE786049:MRE786052 MHI786049:MHI786052 LXM786049:LXM786052 LNQ786049:LNQ786052 LDU786049:LDU786052 KTY786049:KTY786052 KKC786049:KKC786052 KAG786049:KAG786052 JQK786049:JQK786052 JGO786049:JGO786052 IWS786049:IWS786052 IMW786049:IMW786052 IDA786049:IDA786052 HTE786049:HTE786052 HJI786049:HJI786052 GZM786049:GZM786052 GPQ786049:GPQ786052 GFU786049:GFU786052 FVY786049:FVY786052 FMC786049:FMC786052 FCG786049:FCG786052 ESK786049:ESK786052 EIO786049:EIO786052 DYS786049:DYS786052 DOW786049:DOW786052 DFA786049:DFA786052 CVE786049:CVE786052 CLI786049:CLI786052 CBM786049:CBM786052 BRQ786049:BRQ786052 BHU786049:BHU786052 AXY786049:AXY786052 AOC786049:AOC786052 AEG786049:AEG786052 UK786049:UK786052 KO786049:KO786052 AH786049:AH786052 WXA720513:WXA720516 WNE720513:WNE720516 WDI720513:WDI720516 VTM720513:VTM720516 VJQ720513:VJQ720516 UZU720513:UZU720516 UPY720513:UPY720516 UGC720513:UGC720516 TWG720513:TWG720516 TMK720513:TMK720516 TCO720513:TCO720516 SSS720513:SSS720516 SIW720513:SIW720516 RZA720513:RZA720516 RPE720513:RPE720516 RFI720513:RFI720516 QVM720513:QVM720516 QLQ720513:QLQ720516 QBU720513:QBU720516 PRY720513:PRY720516 PIC720513:PIC720516 OYG720513:OYG720516 OOK720513:OOK720516 OEO720513:OEO720516 NUS720513:NUS720516 NKW720513:NKW720516 NBA720513:NBA720516 MRE720513:MRE720516 MHI720513:MHI720516 LXM720513:LXM720516 LNQ720513:LNQ720516 LDU720513:LDU720516 KTY720513:KTY720516 KKC720513:KKC720516 KAG720513:KAG720516 JQK720513:JQK720516 JGO720513:JGO720516 IWS720513:IWS720516 IMW720513:IMW720516 IDA720513:IDA720516 HTE720513:HTE720516 HJI720513:HJI720516 GZM720513:GZM720516 GPQ720513:GPQ720516 GFU720513:GFU720516 FVY720513:FVY720516 FMC720513:FMC720516 FCG720513:FCG720516 ESK720513:ESK720516 EIO720513:EIO720516 DYS720513:DYS720516 DOW720513:DOW720516 DFA720513:DFA720516 CVE720513:CVE720516 CLI720513:CLI720516 CBM720513:CBM720516 BRQ720513:BRQ720516 BHU720513:BHU720516 AXY720513:AXY720516 AOC720513:AOC720516 AEG720513:AEG720516 UK720513:UK720516 KO720513:KO720516 AH720513:AH720516 WXA654977:WXA654980 WNE654977:WNE654980 WDI654977:WDI654980 VTM654977:VTM654980 VJQ654977:VJQ654980 UZU654977:UZU654980 UPY654977:UPY654980 UGC654977:UGC654980 TWG654977:TWG654980 TMK654977:TMK654980 TCO654977:TCO654980 SSS654977:SSS654980 SIW654977:SIW654980 RZA654977:RZA654980 RPE654977:RPE654980 RFI654977:RFI654980 QVM654977:QVM654980 QLQ654977:QLQ654980 QBU654977:QBU654980 PRY654977:PRY654980 PIC654977:PIC654980 OYG654977:OYG654980 OOK654977:OOK654980 OEO654977:OEO654980 NUS654977:NUS654980 NKW654977:NKW654980 NBA654977:NBA654980 MRE654977:MRE654980 MHI654977:MHI654980 LXM654977:LXM654980 LNQ654977:LNQ654980 LDU654977:LDU654980 KTY654977:KTY654980 KKC654977:KKC654980 KAG654977:KAG654980 JQK654977:JQK654980 JGO654977:JGO654980 IWS654977:IWS654980 IMW654977:IMW654980 IDA654977:IDA654980 HTE654977:HTE654980 HJI654977:HJI654980 GZM654977:GZM654980 GPQ654977:GPQ654980 GFU654977:GFU654980 FVY654977:FVY654980 FMC654977:FMC654980 FCG654977:FCG654980 ESK654977:ESK654980 EIO654977:EIO654980 DYS654977:DYS654980 DOW654977:DOW654980 DFA654977:DFA654980 CVE654977:CVE654980 CLI654977:CLI654980 CBM654977:CBM654980 BRQ654977:BRQ654980 BHU654977:BHU654980 AXY654977:AXY654980 AOC654977:AOC654980 AEG654977:AEG654980 UK654977:UK654980 KO654977:KO654980 AH654977:AH654980 WXA589441:WXA589444 WNE589441:WNE589444 WDI589441:WDI589444 VTM589441:VTM589444 VJQ589441:VJQ589444 UZU589441:UZU589444 UPY589441:UPY589444 UGC589441:UGC589444 TWG589441:TWG589444 TMK589441:TMK589444 TCO589441:TCO589444 SSS589441:SSS589444 SIW589441:SIW589444 RZA589441:RZA589444 RPE589441:RPE589444 RFI589441:RFI589444 QVM589441:QVM589444 QLQ589441:QLQ589444 QBU589441:QBU589444 PRY589441:PRY589444 PIC589441:PIC589444 OYG589441:OYG589444 OOK589441:OOK589444 OEO589441:OEO589444 NUS589441:NUS589444 NKW589441:NKW589444 NBA589441:NBA589444 MRE589441:MRE589444 MHI589441:MHI589444 LXM589441:LXM589444 LNQ589441:LNQ589444 LDU589441:LDU589444 KTY589441:KTY589444 KKC589441:KKC589444 KAG589441:KAG589444 JQK589441:JQK589444 JGO589441:JGO589444 IWS589441:IWS589444 IMW589441:IMW589444 IDA589441:IDA589444 HTE589441:HTE589444 HJI589441:HJI589444 GZM589441:GZM589444 GPQ589441:GPQ589444 GFU589441:GFU589444 FVY589441:FVY589444 FMC589441:FMC589444 FCG589441:FCG589444 ESK589441:ESK589444 EIO589441:EIO589444 DYS589441:DYS589444 DOW589441:DOW589444 DFA589441:DFA589444 CVE589441:CVE589444 CLI589441:CLI589444 CBM589441:CBM589444 BRQ589441:BRQ589444 BHU589441:BHU589444 AXY589441:AXY589444 AOC589441:AOC589444 AEG589441:AEG589444 UK589441:UK589444 KO589441:KO589444 AH589441:AH589444 WXA523905:WXA523908 WNE523905:WNE523908 WDI523905:WDI523908 VTM523905:VTM523908 VJQ523905:VJQ523908 UZU523905:UZU523908 UPY523905:UPY523908 UGC523905:UGC523908 TWG523905:TWG523908 TMK523905:TMK523908 TCO523905:TCO523908 SSS523905:SSS523908 SIW523905:SIW523908 RZA523905:RZA523908 RPE523905:RPE523908 RFI523905:RFI523908 QVM523905:QVM523908 QLQ523905:QLQ523908 QBU523905:QBU523908 PRY523905:PRY523908 PIC523905:PIC523908 OYG523905:OYG523908 OOK523905:OOK523908 OEO523905:OEO523908 NUS523905:NUS523908 NKW523905:NKW523908 NBA523905:NBA523908 MRE523905:MRE523908 MHI523905:MHI523908 LXM523905:LXM523908 LNQ523905:LNQ523908 LDU523905:LDU523908 KTY523905:KTY523908 KKC523905:KKC523908 KAG523905:KAG523908 JQK523905:JQK523908 JGO523905:JGO523908 IWS523905:IWS523908 IMW523905:IMW523908 IDA523905:IDA523908 HTE523905:HTE523908 HJI523905:HJI523908 GZM523905:GZM523908 GPQ523905:GPQ523908 GFU523905:GFU523908 FVY523905:FVY523908 FMC523905:FMC523908 FCG523905:FCG523908 ESK523905:ESK523908 EIO523905:EIO523908 DYS523905:DYS523908 DOW523905:DOW523908 DFA523905:DFA523908 CVE523905:CVE523908 CLI523905:CLI523908 CBM523905:CBM523908 BRQ523905:BRQ523908 BHU523905:BHU523908 AXY523905:AXY523908 AOC523905:AOC523908 AEG523905:AEG523908 UK523905:UK523908 KO523905:KO523908 AH523905:AH523908 WXA458369:WXA458372 WNE458369:WNE458372 WDI458369:WDI458372 VTM458369:VTM458372 VJQ458369:VJQ458372 UZU458369:UZU458372 UPY458369:UPY458372 UGC458369:UGC458372 TWG458369:TWG458372 TMK458369:TMK458372 TCO458369:TCO458372 SSS458369:SSS458372 SIW458369:SIW458372 RZA458369:RZA458372 RPE458369:RPE458372 RFI458369:RFI458372 QVM458369:QVM458372 QLQ458369:QLQ458372 QBU458369:QBU458372 PRY458369:PRY458372 PIC458369:PIC458372 OYG458369:OYG458372 OOK458369:OOK458372 OEO458369:OEO458372 NUS458369:NUS458372 NKW458369:NKW458372 NBA458369:NBA458372 MRE458369:MRE458372 MHI458369:MHI458372 LXM458369:LXM458372 LNQ458369:LNQ458372 LDU458369:LDU458372 KTY458369:KTY458372 KKC458369:KKC458372 KAG458369:KAG458372 JQK458369:JQK458372 JGO458369:JGO458372 IWS458369:IWS458372 IMW458369:IMW458372 IDA458369:IDA458372 HTE458369:HTE458372 HJI458369:HJI458372 GZM458369:GZM458372 GPQ458369:GPQ458372 GFU458369:GFU458372 FVY458369:FVY458372 FMC458369:FMC458372 FCG458369:FCG458372 ESK458369:ESK458372 EIO458369:EIO458372 DYS458369:DYS458372 DOW458369:DOW458372 DFA458369:DFA458372 CVE458369:CVE458372 CLI458369:CLI458372 CBM458369:CBM458372 BRQ458369:BRQ458372 BHU458369:BHU458372 AXY458369:AXY458372 AOC458369:AOC458372 AEG458369:AEG458372 UK458369:UK458372 KO458369:KO458372 AH458369:AH458372 WXA392833:WXA392836 WNE392833:WNE392836 WDI392833:WDI392836 VTM392833:VTM392836 VJQ392833:VJQ392836 UZU392833:UZU392836 UPY392833:UPY392836 UGC392833:UGC392836 TWG392833:TWG392836 TMK392833:TMK392836 TCO392833:TCO392836 SSS392833:SSS392836 SIW392833:SIW392836 RZA392833:RZA392836 RPE392833:RPE392836 RFI392833:RFI392836 QVM392833:QVM392836 QLQ392833:QLQ392836 QBU392833:QBU392836 PRY392833:PRY392836 PIC392833:PIC392836 OYG392833:OYG392836 OOK392833:OOK392836 OEO392833:OEO392836 NUS392833:NUS392836 NKW392833:NKW392836 NBA392833:NBA392836 MRE392833:MRE392836 MHI392833:MHI392836 LXM392833:LXM392836 LNQ392833:LNQ392836 LDU392833:LDU392836 KTY392833:KTY392836 KKC392833:KKC392836 KAG392833:KAG392836 JQK392833:JQK392836 JGO392833:JGO392836 IWS392833:IWS392836 IMW392833:IMW392836 IDA392833:IDA392836 HTE392833:HTE392836 HJI392833:HJI392836 GZM392833:GZM392836 GPQ392833:GPQ392836 GFU392833:GFU392836 FVY392833:FVY392836 FMC392833:FMC392836 FCG392833:FCG392836 ESK392833:ESK392836 EIO392833:EIO392836 DYS392833:DYS392836 DOW392833:DOW392836 DFA392833:DFA392836 CVE392833:CVE392836 CLI392833:CLI392836 CBM392833:CBM392836 BRQ392833:BRQ392836 BHU392833:BHU392836 AXY392833:AXY392836 AOC392833:AOC392836 AEG392833:AEG392836 UK392833:UK392836 KO392833:KO392836 AH392833:AH392836 WXA327297:WXA327300 WNE327297:WNE327300 WDI327297:WDI327300 VTM327297:VTM327300 VJQ327297:VJQ327300 UZU327297:UZU327300 UPY327297:UPY327300 UGC327297:UGC327300 TWG327297:TWG327300 TMK327297:TMK327300 TCO327297:TCO327300 SSS327297:SSS327300 SIW327297:SIW327300 RZA327297:RZA327300 RPE327297:RPE327300 RFI327297:RFI327300 QVM327297:QVM327300 QLQ327297:QLQ327300 QBU327297:QBU327300 PRY327297:PRY327300 PIC327297:PIC327300 OYG327297:OYG327300 OOK327297:OOK327300 OEO327297:OEO327300 NUS327297:NUS327300 NKW327297:NKW327300 NBA327297:NBA327300 MRE327297:MRE327300 MHI327297:MHI327300 LXM327297:LXM327300 LNQ327297:LNQ327300 LDU327297:LDU327300 KTY327297:KTY327300 KKC327297:KKC327300 KAG327297:KAG327300 JQK327297:JQK327300 JGO327297:JGO327300 IWS327297:IWS327300 IMW327297:IMW327300 IDA327297:IDA327300 HTE327297:HTE327300 HJI327297:HJI327300 GZM327297:GZM327300 GPQ327297:GPQ327300 GFU327297:GFU327300 FVY327297:FVY327300 FMC327297:FMC327300 FCG327297:FCG327300 ESK327297:ESK327300 EIO327297:EIO327300 DYS327297:DYS327300 DOW327297:DOW327300 DFA327297:DFA327300 CVE327297:CVE327300 CLI327297:CLI327300 CBM327297:CBM327300 BRQ327297:BRQ327300 BHU327297:BHU327300 AXY327297:AXY327300 AOC327297:AOC327300 AEG327297:AEG327300 UK327297:UK327300 KO327297:KO327300 AH327297:AH327300 WXA261761:WXA261764 WNE261761:WNE261764 WDI261761:WDI261764 VTM261761:VTM261764 VJQ261761:VJQ261764 UZU261761:UZU261764 UPY261761:UPY261764 UGC261761:UGC261764 TWG261761:TWG261764 TMK261761:TMK261764 TCO261761:TCO261764 SSS261761:SSS261764 SIW261761:SIW261764 RZA261761:RZA261764 RPE261761:RPE261764 RFI261761:RFI261764 QVM261761:QVM261764 QLQ261761:QLQ261764 QBU261761:QBU261764 PRY261761:PRY261764 PIC261761:PIC261764 OYG261761:OYG261764 OOK261761:OOK261764 OEO261761:OEO261764 NUS261761:NUS261764 NKW261761:NKW261764 NBA261761:NBA261764 MRE261761:MRE261764 MHI261761:MHI261764 LXM261761:LXM261764 LNQ261761:LNQ261764 LDU261761:LDU261764 KTY261761:KTY261764 KKC261761:KKC261764 KAG261761:KAG261764 JQK261761:JQK261764 JGO261761:JGO261764 IWS261761:IWS261764 IMW261761:IMW261764 IDA261761:IDA261764 HTE261761:HTE261764 HJI261761:HJI261764 GZM261761:GZM261764 GPQ261761:GPQ261764 GFU261761:GFU261764 FVY261761:FVY261764 FMC261761:FMC261764 FCG261761:FCG261764 ESK261761:ESK261764 EIO261761:EIO261764 DYS261761:DYS261764 DOW261761:DOW261764 DFA261761:DFA261764 CVE261761:CVE261764 CLI261761:CLI261764 CBM261761:CBM261764 BRQ261761:BRQ261764 BHU261761:BHU261764 AXY261761:AXY261764 AOC261761:AOC261764 AEG261761:AEG261764 UK261761:UK261764 KO261761:KO261764 AH261761:AH261764 WXA196225:WXA196228 WNE196225:WNE196228 WDI196225:WDI196228 VTM196225:VTM196228 VJQ196225:VJQ196228 UZU196225:UZU196228 UPY196225:UPY196228 UGC196225:UGC196228 TWG196225:TWG196228 TMK196225:TMK196228 TCO196225:TCO196228 SSS196225:SSS196228 SIW196225:SIW196228 RZA196225:RZA196228 RPE196225:RPE196228 RFI196225:RFI196228 QVM196225:QVM196228 QLQ196225:QLQ196228 QBU196225:QBU196228 PRY196225:PRY196228 PIC196225:PIC196228 OYG196225:OYG196228 OOK196225:OOK196228 OEO196225:OEO196228 NUS196225:NUS196228 NKW196225:NKW196228 NBA196225:NBA196228 MRE196225:MRE196228 MHI196225:MHI196228 LXM196225:LXM196228 LNQ196225:LNQ196228 LDU196225:LDU196228 KTY196225:KTY196228 KKC196225:KKC196228 KAG196225:KAG196228 JQK196225:JQK196228 JGO196225:JGO196228 IWS196225:IWS196228 IMW196225:IMW196228 IDA196225:IDA196228 HTE196225:HTE196228 HJI196225:HJI196228 GZM196225:GZM196228 GPQ196225:GPQ196228 GFU196225:GFU196228 FVY196225:FVY196228 FMC196225:FMC196228 FCG196225:FCG196228 ESK196225:ESK196228 EIO196225:EIO196228 DYS196225:DYS196228 DOW196225:DOW196228 DFA196225:DFA196228 CVE196225:CVE196228 CLI196225:CLI196228 CBM196225:CBM196228 BRQ196225:BRQ196228 BHU196225:BHU196228 AXY196225:AXY196228 AOC196225:AOC196228 AEG196225:AEG196228 UK196225:UK196228 KO196225:KO196228 AH196225:AH196228 WXA130689:WXA130692 WNE130689:WNE130692 WDI130689:WDI130692 VTM130689:VTM130692 VJQ130689:VJQ130692 UZU130689:UZU130692 UPY130689:UPY130692 UGC130689:UGC130692 TWG130689:TWG130692 TMK130689:TMK130692 TCO130689:TCO130692 SSS130689:SSS130692 SIW130689:SIW130692 RZA130689:RZA130692 RPE130689:RPE130692 RFI130689:RFI130692 QVM130689:QVM130692 QLQ130689:QLQ130692 QBU130689:QBU130692 PRY130689:PRY130692 PIC130689:PIC130692 OYG130689:OYG130692 OOK130689:OOK130692 OEO130689:OEO130692 NUS130689:NUS130692 NKW130689:NKW130692 NBA130689:NBA130692 MRE130689:MRE130692 MHI130689:MHI130692 LXM130689:LXM130692 LNQ130689:LNQ130692 LDU130689:LDU130692 KTY130689:KTY130692 KKC130689:KKC130692 KAG130689:KAG130692 JQK130689:JQK130692 JGO130689:JGO130692 IWS130689:IWS130692 IMW130689:IMW130692 IDA130689:IDA130692 HTE130689:HTE130692 HJI130689:HJI130692 GZM130689:GZM130692 GPQ130689:GPQ130692 GFU130689:GFU130692 FVY130689:FVY130692 FMC130689:FMC130692 FCG130689:FCG130692 ESK130689:ESK130692 EIO130689:EIO130692 DYS130689:DYS130692 DOW130689:DOW130692 DFA130689:DFA130692 CVE130689:CVE130692 CLI130689:CLI130692 CBM130689:CBM130692 BRQ130689:BRQ130692 BHU130689:BHU130692 AXY130689:AXY130692 AOC130689:AOC130692 AEG130689:AEG130692 UK130689:UK130692 KO130689:KO130692 AH130689:AH130692 WXA65153:WXA65156 WNE65153:WNE65156 WDI65153:WDI65156 VTM65153:VTM65156 VJQ65153:VJQ65156 UZU65153:UZU65156 UPY65153:UPY65156 UGC65153:UGC65156 TWG65153:TWG65156 TMK65153:TMK65156 TCO65153:TCO65156 SSS65153:SSS65156 SIW65153:SIW65156 RZA65153:RZA65156 RPE65153:RPE65156 RFI65153:RFI65156 QVM65153:QVM65156 QLQ65153:QLQ65156 QBU65153:QBU65156 PRY65153:PRY65156 PIC65153:PIC65156 OYG65153:OYG65156 OOK65153:OOK65156 OEO65153:OEO65156 NUS65153:NUS65156 NKW65153:NKW65156 NBA65153:NBA65156 MRE65153:MRE65156 MHI65153:MHI65156 LXM65153:LXM65156 LNQ65153:LNQ65156 LDU65153:LDU65156 KTY65153:KTY65156 KKC65153:KKC65156 KAG65153:KAG65156 JQK65153:JQK65156 JGO65153:JGO65156 IWS65153:IWS65156 IMW65153:IMW65156 IDA65153:IDA65156 HTE65153:HTE65156 HJI65153:HJI65156 GZM65153:GZM65156 GPQ65153:GPQ65156 GFU65153:GFU65156 FVY65153:FVY65156 FMC65153:FMC65156 FCG65153:FCG65156 ESK65153:ESK65156 EIO65153:EIO65156 DYS65153:DYS65156 DOW65153:DOW65156 DFA65153:DFA65156 CVE65153:CVE65156 CLI65153:CLI65156 CBM65153:CBM65156 BRQ65153:BRQ65156 BHU65153:BHU65156 AXY65153:AXY65156 AOC65153:AOC65156 AEG65153:AEG65156 UK65153:UK65156 KO65153:KO65156 WXA25:WXA26 WNE25:WNE26 WDI25:WDI26 VTM25:VTM26 VJQ25:VJQ26 UZU25:UZU26 UPY25:UPY26 UGC25:UGC26 TWG25:TWG26 TMK25:TMK26 TCO25:TCO26 SSS25:SSS26 SIW25:SIW26 RZA25:RZA26 RPE25:RPE26 RFI25:RFI26 QVM25:QVM26 QLQ25:QLQ26 QBU25:QBU26 PRY25:PRY26 PIC25:PIC26 OYG25:OYG26 OOK25:OOK26 OEO25:OEO26 NUS25:NUS26 NKW25:NKW26 NBA25:NBA26 MRE25:MRE26 MHI25:MHI26 LXM25:LXM26 LNQ25:LNQ26 LDU25:LDU26 KTY25:KTY26 KKC25:KKC26 KAG25:KAG26 JQK25:JQK26 JGO25:JGO26 IWS25:IWS26 IMW25:IMW26 IDA25:IDA26 HTE25:HTE26 HJI25:HJI26 GZM25:GZM26 GPQ25:GPQ26 GFU25:GFU26 FVY25:FVY26 FMC25:FMC26 FCG25:FCG26 ESK25:ESK26 EIO25:EIO26 DYS25:DYS26 DOW25:DOW26 DFA25:DFA26 CVE25:CVE26 CLI25:CLI26 CBM25:CBM26 BRQ25:BRQ26 BHU25:BHU26 AXY25:AXY26 AOC25:AOC26 AEG25:AEG26 UK25:UK26 KO25:KO26 G11:I11 UC25:UE26 F982650 JL12:JO12 TH12:TK12 ADD12:ADG12 AMZ12:ANC12 AWV12:AWY12 BGR12:BGU12 BQN12:BQQ12 CAJ12:CAM12 CKF12:CKI12 CUB12:CUE12 DDX12:DEA12 DNT12:DNW12 DXP12:DXS12 EHL12:EHO12 ERH12:ERK12 FBD12:FBG12 FKZ12:FLC12 FUV12:FUY12 GER12:GEU12 GON12:GOQ12 GYJ12:GYM12 HIF12:HII12 HSB12:HSE12 IBX12:ICA12 ILT12:ILW12 IVP12:IVS12 JFL12:JFO12 JPH12:JPK12 JZD12:JZG12 KIZ12:KJC12 KSV12:KSY12 LCR12:LCU12 LMN12:LMQ12 LWJ12:LWM12 MGF12:MGI12 MQB12:MQE12 MZX12:NAA12 NJT12:NJW12 NTP12:NTS12 ODL12:ODO12 ONH12:ONK12 OXD12:OXG12 PGZ12:PHC12 PQV12:PQY12 QAR12:QAU12 QKN12:QKQ12 QUJ12:QUM12 REF12:REI12 ROB12:ROE12 RXX12:RYA12 SHT12:SHW12 SRP12:SRS12 TBL12:TBO12 TLH12:TLK12 TVD12:TVG12 UEZ12:UFC12 UOV12:UOY12 UYR12:UYU12 VIN12:VIQ12 VSJ12:VSM12 WCF12:WCI12 WMB12:WME12 WVX12:WWA12 G65144:J65144 F65146 JL65144:JO65144 TH65144:TK65144 ADD65144:ADG65144 AMZ65144:ANC65144 AWV65144:AWY65144 BGR65144:BGU65144 BQN65144:BQQ65144 CAJ65144:CAM65144 CKF65144:CKI65144 CUB65144:CUE65144 DDX65144:DEA65144 DNT65144:DNW65144 DXP65144:DXS65144 EHL65144:EHO65144 ERH65144:ERK65144 FBD65144:FBG65144 FKZ65144:FLC65144 FUV65144:FUY65144 GER65144:GEU65144 GON65144:GOQ65144 GYJ65144:GYM65144 HIF65144:HII65144 HSB65144:HSE65144 IBX65144:ICA65144 ILT65144:ILW65144 IVP65144:IVS65144 JFL65144:JFO65144 JPH65144:JPK65144 JZD65144:JZG65144 KIZ65144:KJC65144 KSV65144:KSY65144 LCR65144:LCU65144 LMN65144:LMQ65144 LWJ65144:LWM65144 MGF65144:MGI65144 MQB65144:MQE65144 MZX65144:NAA65144 NJT65144:NJW65144 NTP65144:NTS65144 ODL65144:ODO65144 ONH65144:ONK65144 OXD65144:OXG65144 PGZ65144:PHC65144 PQV65144:PQY65144 QAR65144:QAU65144 QKN65144:QKQ65144 QUJ65144:QUM65144 REF65144:REI65144 ROB65144:ROE65144 RXX65144:RYA65144 SHT65144:SHW65144 SRP65144:SRS65144 TBL65144:TBO65144 TLH65144:TLK65144 TVD65144:TVG65144 UEZ65144:UFC65144 UOV65144:UOY65144 UYR65144:UYU65144 VIN65144:VIQ65144 VSJ65144:VSM65144 WCF65144:WCI65144 WMB65144:WME65144 WVX65144:WWA65144 G130680:J130680 F130682 JL130680:JO130680 TH130680:TK130680 ADD130680:ADG130680 AMZ130680:ANC130680 AWV130680:AWY130680 BGR130680:BGU130680 BQN130680:BQQ130680 CAJ130680:CAM130680 CKF130680:CKI130680 CUB130680:CUE130680 DDX130680:DEA130680 DNT130680:DNW130680 DXP130680:DXS130680 EHL130680:EHO130680 ERH130680:ERK130680 FBD130680:FBG130680 FKZ130680:FLC130680 FUV130680:FUY130680 GER130680:GEU130680 GON130680:GOQ130680 GYJ130680:GYM130680 HIF130680:HII130680 HSB130680:HSE130680 IBX130680:ICA130680 ILT130680:ILW130680 IVP130680:IVS130680 JFL130680:JFO130680 JPH130680:JPK130680 JZD130680:JZG130680 KIZ130680:KJC130680 KSV130680:KSY130680 LCR130680:LCU130680 LMN130680:LMQ130680 LWJ130680:LWM130680 MGF130680:MGI130680 MQB130680:MQE130680 MZX130680:NAA130680 NJT130680:NJW130680 NTP130680:NTS130680 ODL130680:ODO130680 ONH130680:ONK130680 OXD130680:OXG130680 PGZ130680:PHC130680 PQV130680:PQY130680 QAR130680:QAU130680 QKN130680:QKQ130680 QUJ130680:QUM130680 REF130680:REI130680 ROB130680:ROE130680 RXX130680:RYA130680 SHT130680:SHW130680 SRP130680:SRS130680 TBL130680:TBO130680 TLH130680:TLK130680 TVD130680:TVG130680 UEZ130680:UFC130680 UOV130680:UOY130680 UYR130680:UYU130680 VIN130680:VIQ130680 VSJ130680:VSM130680 WCF130680:WCI130680 WMB130680:WME130680 WVX130680:WWA130680 G196216:J196216 F196218 JL196216:JO196216 TH196216:TK196216 ADD196216:ADG196216 AMZ196216:ANC196216 AWV196216:AWY196216 BGR196216:BGU196216 BQN196216:BQQ196216 CAJ196216:CAM196216 CKF196216:CKI196216 CUB196216:CUE196216 DDX196216:DEA196216 DNT196216:DNW196216 DXP196216:DXS196216 EHL196216:EHO196216 ERH196216:ERK196216 FBD196216:FBG196216 FKZ196216:FLC196216 FUV196216:FUY196216 GER196216:GEU196216 GON196216:GOQ196216 GYJ196216:GYM196216 HIF196216:HII196216 HSB196216:HSE196216 IBX196216:ICA196216 ILT196216:ILW196216 IVP196216:IVS196216 JFL196216:JFO196216 JPH196216:JPK196216 JZD196216:JZG196216 KIZ196216:KJC196216 KSV196216:KSY196216 LCR196216:LCU196216 LMN196216:LMQ196216 LWJ196216:LWM196216 MGF196216:MGI196216 MQB196216:MQE196216 MZX196216:NAA196216 NJT196216:NJW196216 NTP196216:NTS196216 ODL196216:ODO196216 ONH196216:ONK196216 OXD196216:OXG196216 PGZ196216:PHC196216 PQV196216:PQY196216 QAR196216:QAU196216 QKN196216:QKQ196216 QUJ196216:QUM196216 REF196216:REI196216 ROB196216:ROE196216 RXX196216:RYA196216 SHT196216:SHW196216 SRP196216:SRS196216 TBL196216:TBO196216 TLH196216:TLK196216 TVD196216:TVG196216 UEZ196216:UFC196216 UOV196216:UOY196216 UYR196216:UYU196216 VIN196216:VIQ196216 VSJ196216:VSM196216 WCF196216:WCI196216 WMB196216:WME196216 WVX196216:WWA196216 G261752:J261752 F261754 JL261752:JO261752 TH261752:TK261752 ADD261752:ADG261752 AMZ261752:ANC261752 AWV261752:AWY261752 BGR261752:BGU261752 BQN261752:BQQ261752 CAJ261752:CAM261752 CKF261752:CKI261752 CUB261752:CUE261752 DDX261752:DEA261752 DNT261752:DNW261752 DXP261752:DXS261752 EHL261752:EHO261752 ERH261752:ERK261752 FBD261752:FBG261752 FKZ261752:FLC261752 FUV261752:FUY261752 GER261752:GEU261752 GON261752:GOQ261752 GYJ261752:GYM261752 HIF261752:HII261752 HSB261752:HSE261752 IBX261752:ICA261752 ILT261752:ILW261752 IVP261752:IVS261752 JFL261752:JFO261752 JPH261752:JPK261752 JZD261752:JZG261752 KIZ261752:KJC261752 KSV261752:KSY261752 LCR261752:LCU261752 LMN261752:LMQ261752 LWJ261752:LWM261752 MGF261752:MGI261752 MQB261752:MQE261752 MZX261752:NAA261752 NJT261752:NJW261752 NTP261752:NTS261752 ODL261752:ODO261752 ONH261752:ONK261752 OXD261752:OXG261752 PGZ261752:PHC261752 PQV261752:PQY261752 QAR261752:QAU261752 QKN261752:QKQ261752 QUJ261752:QUM261752 REF261752:REI261752 ROB261752:ROE261752 RXX261752:RYA261752 SHT261752:SHW261752 SRP261752:SRS261752 TBL261752:TBO261752 TLH261752:TLK261752 TVD261752:TVG261752 UEZ261752:UFC261752 UOV261752:UOY261752 UYR261752:UYU261752 VIN261752:VIQ261752 VSJ261752:VSM261752 WCF261752:WCI261752 WMB261752:WME261752 WVX261752:WWA261752 G327288:J327288 F327290 JL327288:JO327288 TH327288:TK327288 ADD327288:ADG327288 AMZ327288:ANC327288 AWV327288:AWY327288 BGR327288:BGU327288 BQN327288:BQQ327288 CAJ327288:CAM327288 CKF327288:CKI327288 CUB327288:CUE327288 DDX327288:DEA327288 DNT327288:DNW327288 DXP327288:DXS327288 EHL327288:EHO327288 ERH327288:ERK327288 FBD327288:FBG327288 FKZ327288:FLC327288 FUV327288:FUY327288 GER327288:GEU327288 GON327288:GOQ327288 GYJ327288:GYM327288 HIF327288:HII327288 HSB327288:HSE327288 IBX327288:ICA327288 ILT327288:ILW327288 IVP327288:IVS327288 JFL327288:JFO327288 JPH327288:JPK327288 JZD327288:JZG327288 KIZ327288:KJC327288 KSV327288:KSY327288 LCR327288:LCU327288 LMN327288:LMQ327288 LWJ327288:LWM327288 MGF327288:MGI327288 MQB327288:MQE327288 MZX327288:NAA327288 NJT327288:NJW327288 NTP327288:NTS327288 ODL327288:ODO327288 ONH327288:ONK327288 OXD327288:OXG327288 PGZ327288:PHC327288 PQV327288:PQY327288 QAR327288:QAU327288 QKN327288:QKQ327288 QUJ327288:QUM327288 REF327288:REI327288 ROB327288:ROE327288 RXX327288:RYA327288 SHT327288:SHW327288 SRP327288:SRS327288 TBL327288:TBO327288 TLH327288:TLK327288 TVD327288:TVG327288 UEZ327288:UFC327288 UOV327288:UOY327288 UYR327288:UYU327288 VIN327288:VIQ327288 VSJ327288:VSM327288 WCF327288:WCI327288 WMB327288:WME327288 WVX327288:WWA327288 G392824:J392824 F392826 JL392824:JO392824 TH392824:TK392824 ADD392824:ADG392824 AMZ392824:ANC392824 AWV392824:AWY392824 BGR392824:BGU392824 BQN392824:BQQ392824 CAJ392824:CAM392824 CKF392824:CKI392824 CUB392824:CUE392824 DDX392824:DEA392824 DNT392824:DNW392824 DXP392824:DXS392824 EHL392824:EHO392824 ERH392824:ERK392824 FBD392824:FBG392824 FKZ392824:FLC392824 FUV392824:FUY392824 GER392824:GEU392824 GON392824:GOQ392824 GYJ392824:GYM392824 HIF392824:HII392824 HSB392824:HSE392824 IBX392824:ICA392824 ILT392824:ILW392824 IVP392824:IVS392824 JFL392824:JFO392824 JPH392824:JPK392824 JZD392824:JZG392824 KIZ392824:KJC392824 KSV392824:KSY392824 LCR392824:LCU392824 LMN392824:LMQ392824 LWJ392824:LWM392824 MGF392824:MGI392824 MQB392824:MQE392824 MZX392824:NAA392824 NJT392824:NJW392824 NTP392824:NTS392824 ODL392824:ODO392824 ONH392824:ONK392824 OXD392824:OXG392824 PGZ392824:PHC392824 PQV392824:PQY392824 QAR392824:QAU392824 QKN392824:QKQ392824 QUJ392824:QUM392824 REF392824:REI392824 ROB392824:ROE392824 RXX392824:RYA392824 SHT392824:SHW392824 SRP392824:SRS392824 TBL392824:TBO392824 TLH392824:TLK392824 TVD392824:TVG392824 UEZ392824:UFC392824 UOV392824:UOY392824 UYR392824:UYU392824 VIN392824:VIQ392824 VSJ392824:VSM392824 WCF392824:WCI392824 WMB392824:WME392824 WVX392824:WWA392824 G458360:J458360 F458362 JL458360:JO458360 TH458360:TK458360 ADD458360:ADG458360 AMZ458360:ANC458360 AWV458360:AWY458360 BGR458360:BGU458360 BQN458360:BQQ458360 CAJ458360:CAM458360 CKF458360:CKI458360 CUB458360:CUE458360 DDX458360:DEA458360 DNT458360:DNW458360 DXP458360:DXS458360 EHL458360:EHO458360 ERH458360:ERK458360 FBD458360:FBG458360 FKZ458360:FLC458360 FUV458360:FUY458360 GER458360:GEU458360 GON458360:GOQ458360 GYJ458360:GYM458360 HIF458360:HII458360 HSB458360:HSE458360 IBX458360:ICA458360 ILT458360:ILW458360 IVP458360:IVS458360 JFL458360:JFO458360 JPH458360:JPK458360 JZD458360:JZG458360 KIZ458360:KJC458360 KSV458360:KSY458360 LCR458360:LCU458360 LMN458360:LMQ458360 LWJ458360:LWM458360 MGF458360:MGI458360 MQB458360:MQE458360 MZX458360:NAA458360 NJT458360:NJW458360 NTP458360:NTS458360 ODL458360:ODO458360 ONH458360:ONK458360 OXD458360:OXG458360 PGZ458360:PHC458360 PQV458360:PQY458360 QAR458360:QAU458360 QKN458360:QKQ458360 QUJ458360:QUM458360 REF458360:REI458360 ROB458360:ROE458360 RXX458360:RYA458360 SHT458360:SHW458360 SRP458360:SRS458360 TBL458360:TBO458360 TLH458360:TLK458360 TVD458360:TVG458360 UEZ458360:UFC458360 UOV458360:UOY458360 UYR458360:UYU458360 VIN458360:VIQ458360 VSJ458360:VSM458360 WCF458360:WCI458360 WMB458360:WME458360 WVX458360:WWA458360 G523896:J523896 F523898 JL523896:JO523896 TH523896:TK523896 ADD523896:ADG523896 AMZ523896:ANC523896 AWV523896:AWY523896 BGR523896:BGU523896 BQN523896:BQQ523896 CAJ523896:CAM523896 CKF523896:CKI523896 CUB523896:CUE523896 DDX523896:DEA523896 DNT523896:DNW523896 DXP523896:DXS523896 EHL523896:EHO523896 ERH523896:ERK523896 FBD523896:FBG523896 FKZ523896:FLC523896 FUV523896:FUY523896 GER523896:GEU523896 GON523896:GOQ523896 GYJ523896:GYM523896 HIF523896:HII523896 HSB523896:HSE523896 IBX523896:ICA523896 ILT523896:ILW523896 IVP523896:IVS523896 JFL523896:JFO523896 JPH523896:JPK523896 JZD523896:JZG523896 KIZ523896:KJC523896 KSV523896:KSY523896 LCR523896:LCU523896 LMN523896:LMQ523896 LWJ523896:LWM523896 MGF523896:MGI523896 MQB523896:MQE523896 MZX523896:NAA523896 NJT523896:NJW523896 NTP523896:NTS523896 ODL523896:ODO523896 ONH523896:ONK523896 OXD523896:OXG523896 PGZ523896:PHC523896 PQV523896:PQY523896 QAR523896:QAU523896 QKN523896:QKQ523896 QUJ523896:QUM523896 REF523896:REI523896 ROB523896:ROE523896 RXX523896:RYA523896 SHT523896:SHW523896 SRP523896:SRS523896 TBL523896:TBO523896 TLH523896:TLK523896 TVD523896:TVG523896 UEZ523896:UFC523896 UOV523896:UOY523896 UYR523896:UYU523896 VIN523896:VIQ523896 VSJ523896:VSM523896 WCF523896:WCI523896 WMB523896:WME523896 WVX523896:WWA523896 G589432:J589432 F589434 JL589432:JO589432 TH589432:TK589432 ADD589432:ADG589432 AMZ589432:ANC589432 AWV589432:AWY589432 BGR589432:BGU589432 BQN589432:BQQ589432 CAJ589432:CAM589432 CKF589432:CKI589432 CUB589432:CUE589432 DDX589432:DEA589432 DNT589432:DNW589432 DXP589432:DXS589432 EHL589432:EHO589432 ERH589432:ERK589432 FBD589432:FBG589432 FKZ589432:FLC589432 FUV589432:FUY589432 GER589432:GEU589432 GON589432:GOQ589432 GYJ589432:GYM589432 HIF589432:HII589432 HSB589432:HSE589432 IBX589432:ICA589432 ILT589432:ILW589432 IVP589432:IVS589432 JFL589432:JFO589432 JPH589432:JPK589432 JZD589432:JZG589432 KIZ589432:KJC589432 KSV589432:KSY589432 LCR589432:LCU589432 LMN589432:LMQ589432 LWJ589432:LWM589432 MGF589432:MGI589432 MQB589432:MQE589432 MZX589432:NAA589432 NJT589432:NJW589432 NTP589432:NTS589432 ODL589432:ODO589432 ONH589432:ONK589432 OXD589432:OXG589432 PGZ589432:PHC589432 PQV589432:PQY589432 QAR589432:QAU589432 QKN589432:QKQ589432 QUJ589432:QUM589432 REF589432:REI589432 ROB589432:ROE589432 RXX589432:RYA589432 SHT589432:SHW589432 SRP589432:SRS589432 TBL589432:TBO589432 TLH589432:TLK589432 TVD589432:TVG589432 UEZ589432:UFC589432 UOV589432:UOY589432 UYR589432:UYU589432 VIN589432:VIQ589432 VSJ589432:VSM589432 WCF589432:WCI589432 WMB589432:WME589432 WVX589432:WWA589432 G654968:J654968 F654970 JL654968:JO654968 TH654968:TK654968 ADD654968:ADG654968 AMZ654968:ANC654968 AWV654968:AWY654968 BGR654968:BGU654968 BQN654968:BQQ654968 CAJ654968:CAM654968 CKF654968:CKI654968 CUB654968:CUE654968 DDX654968:DEA654968 DNT654968:DNW654968 DXP654968:DXS654968 EHL654968:EHO654968 ERH654968:ERK654968 FBD654968:FBG654968 FKZ654968:FLC654968 FUV654968:FUY654968 GER654968:GEU654968 GON654968:GOQ654968 GYJ654968:GYM654968 HIF654968:HII654968 HSB654968:HSE654968 IBX654968:ICA654968 ILT654968:ILW654968 IVP654968:IVS654968 JFL654968:JFO654968 JPH654968:JPK654968 JZD654968:JZG654968 KIZ654968:KJC654968 KSV654968:KSY654968 LCR654968:LCU654968 LMN654968:LMQ654968 LWJ654968:LWM654968 MGF654968:MGI654968 MQB654968:MQE654968 MZX654968:NAA654968 NJT654968:NJW654968 NTP654968:NTS654968 ODL654968:ODO654968 ONH654968:ONK654968 OXD654968:OXG654968 PGZ654968:PHC654968 PQV654968:PQY654968 QAR654968:QAU654968 QKN654968:QKQ654968 QUJ654968:QUM654968 REF654968:REI654968 ROB654968:ROE654968 RXX654968:RYA654968 SHT654968:SHW654968 SRP654968:SRS654968 TBL654968:TBO654968 TLH654968:TLK654968 TVD654968:TVG654968 UEZ654968:UFC654968 UOV654968:UOY654968 UYR654968:UYU654968 VIN654968:VIQ654968 VSJ654968:VSM654968 WCF654968:WCI654968 WMB654968:WME654968 WVX654968:WWA654968 G720504:J720504 F720506 JL720504:JO720504 TH720504:TK720504 ADD720504:ADG720504 AMZ720504:ANC720504 AWV720504:AWY720504 BGR720504:BGU720504 BQN720504:BQQ720504 CAJ720504:CAM720504 CKF720504:CKI720504 CUB720504:CUE720504 DDX720504:DEA720504 DNT720504:DNW720504 DXP720504:DXS720504 EHL720504:EHO720504 ERH720504:ERK720504 FBD720504:FBG720504 FKZ720504:FLC720504 FUV720504:FUY720504 GER720504:GEU720504 GON720504:GOQ720504 GYJ720504:GYM720504 HIF720504:HII720504 HSB720504:HSE720504 IBX720504:ICA720504 ILT720504:ILW720504 IVP720504:IVS720504 JFL720504:JFO720504 JPH720504:JPK720504 JZD720504:JZG720504 KIZ720504:KJC720504 KSV720504:KSY720504 LCR720504:LCU720504 LMN720504:LMQ720504 LWJ720504:LWM720504 MGF720504:MGI720504 MQB720504:MQE720504 MZX720504:NAA720504 NJT720504:NJW720504 NTP720504:NTS720504 ODL720504:ODO720504 ONH720504:ONK720504 OXD720504:OXG720504 PGZ720504:PHC720504 PQV720504:PQY720504 QAR720504:QAU720504 QKN720504:QKQ720504 QUJ720504:QUM720504 REF720504:REI720504 ROB720504:ROE720504 RXX720504:RYA720504 SHT720504:SHW720504 SRP720504:SRS720504 TBL720504:TBO720504 TLH720504:TLK720504 TVD720504:TVG720504 UEZ720504:UFC720504 UOV720504:UOY720504 UYR720504:UYU720504 VIN720504:VIQ720504 VSJ720504:VSM720504 WCF720504:WCI720504 WMB720504:WME720504 WVX720504:WWA720504 G786040:J786040 F786042 JL786040:JO786040 TH786040:TK786040 ADD786040:ADG786040 AMZ786040:ANC786040 AWV786040:AWY786040 BGR786040:BGU786040 BQN786040:BQQ786040 CAJ786040:CAM786040 CKF786040:CKI786040 CUB786040:CUE786040 DDX786040:DEA786040 DNT786040:DNW786040 DXP786040:DXS786040 EHL786040:EHO786040 ERH786040:ERK786040 FBD786040:FBG786040 FKZ786040:FLC786040 FUV786040:FUY786040 GER786040:GEU786040 GON786040:GOQ786040 GYJ786040:GYM786040 HIF786040:HII786040 HSB786040:HSE786040 IBX786040:ICA786040 ILT786040:ILW786040 IVP786040:IVS786040 JFL786040:JFO786040 JPH786040:JPK786040 JZD786040:JZG786040 KIZ786040:KJC786040 KSV786040:KSY786040 LCR786040:LCU786040 LMN786040:LMQ786040 LWJ786040:LWM786040 MGF786040:MGI786040 MQB786040:MQE786040 MZX786040:NAA786040 NJT786040:NJW786040 NTP786040:NTS786040 ODL786040:ODO786040 ONH786040:ONK786040 OXD786040:OXG786040 PGZ786040:PHC786040 PQV786040:PQY786040 QAR786040:QAU786040 QKN786040:QKQ786040 QUJ786040:QUM786040 REF786040:REI786040 ROB786040:ROE786040 RXX786040:RYA786040 SHT786040:SHW786040 SRP786040:SRS786040 TBL786040:TBO786040 TLH786040:TLK786040 TVD786040:TVG786040 UEZ786040:UFC786040 UOV786040:UOY786040 UYR786040:UYU786040 VIN786040:VIQ786040 VSJ786040:VSM786040 WCF786040:WCI786040 WMB786040:WME786040 WVX786040:WWA786040 G851576:J851576 F851578 JL851576:JO851576 TH851576:TK851576 ADD851576:ADG851576 AMZ851576:ANC851576 AWV851576:AWY851576 BGR851576:BGU851576 BQN851576:BQQ851576 CAJ851576:CAM851576 CKF851576:CKI851576 CUB851576:CUE851576 DDX851576:DEA851576 DNT851576:DNW851576 DXP851576:DXS851576 EHL851576:EHO851576 ERH851576:ERK851576 FBD851576:FBG851576 FKZ851576:FLC851576 FUV851576:FUY851576 GER851576:GEU851576 GON851576:GOQ851576 GYJ851576:GYM851576 HIF851576:HII851576 HSB851576:HSE851576 IBX851576:ICA851576 ILT851576:ILW851576 IVP851576:IVS851576 JFL851576:JFO851576 JPH851576:JPK851576 JZD851576:JZG851576 KIZ851576:KJC851576 KSV851576:KSY851576 LCR851576:LCU851576 LMN851576:LMQ851576 LWJ851576:LWM851576 MGF851576:MGI851576 MQB851576:MQE851576 MZX851576:NAA851576 NJT851576:NJW851576 NTP851576:NTS851576 ODL851576:ODO851576 ONH851576:ONK851576 OXD851576:OXG851576 PGZ851576:PHC851576 PQV851576:PQY851576 QAR851576:QAU851576 QKN851576:QKQ851576 QUJ851576:QUM851576 REF851576:REI851576 ROB851576:ROE851576 RXX851576:RYA851576 SHT851576:SHW851576 SRP851576:SRS851576 TBL851576:TBO851576 TLH851576:TLK851576 TVD851576:TVG851576 UEZ851576:UFC851576 UOV851576:UOY851576 UYR851576:UYU851576 VIN851576:VIQ851576 VSJ851576:VSM851576 WCF851576:WCI851576 WMB851576:WME851576 WVX851576:WWA851576 G917112:J917112 F917114 JL917112:JO917112 TH917112:TK917112 ADD917112:ADG917112 AMZ917112:ANC917112 AWV917112:AWY917112 BGR917112:BGU917112 BQN917112:BQQ917112 CAJ917112:CAM917112 CKF917112:CKI917112 CUB917112:CUE917112 DDX917112:DEA917112 DNT917112:DNW917112 DXP917112:DXS917112 EHL917112:EHO917112 ERH917112:ERK917112 FBD917112:FBG917112 FKZ917112:FLC917112 FUV917112:FUY917112 GER917112:GEU917112 GON917112:GOQ917112 GYJ917112:GYM917112 HIF917112:HII917112 HSB917112:HSE917112 IBX917112:ICA917112 ILT917112:ILW917112 IVP917112:IVS917112 JFL917112:JFO917112 JPH917112:JPK917112 JZD917112:JZG917112 KIZ917112:KJC917112 KSV917112:KSY917112 LCR917112:LCU917112 LMN917112:LMQ917112 LWJ917112:LWM917112 MGF917112:MGI917112 MQB917112:MQE917112 MZX917112:NAA917112 NJT917112:NJW917112 NTP917112:NTS917112 ODL917112:ODO917112 ONH917112:ONK917112 OXD917112:OXG917112 PGZ917112:PHC917112 PQV917112:PQY917112 QAR917112:QAU917112 QKN917112:QKQ917112 QUJ917112:QUM917112 REF917112:REI917112 ROB917112:ROE917112 RXX917112:RYA917112 SHT917112:SHW917112 SRP917112:SRS917112 TBL917112:TBO917112 TLH917112:TLK917112 TVD917112:TVG917112 UEZ917112:UFC917112 UOV917112:UOY917112 UYR917112:UYU917112 VIN917112:VIQ917112 VSJ917112:VSM917112 WCF917112:WCI917112 WMB917112:WME917112 WVX917112:WWA917112 G982648:J982648 JL982648:JO982648 TH982648:TK982648 ADD982648:ADG982648 AMZ982648:ANC982648 AWV982648:AWY982648 BGR982648:BGU982648 BQN982648:BQQ982648 CAJ982648:CAM982648 CKF982648:CKI982648 CUB982648:CUE982648 DDX982648:DEA982648 DNT982648:DNW982648 DXP982648:DXS982648 EHL982648:EHO982648 ERH982648:ERK982648 FBD982648:FBG982648 FKZ982648:FLC982648 FUV982648:FUY982648 GER982648:GEU982648 GON982648:GOQ982648 GYJ982648:GYM982648 HIF982648:HII982648 HSB982648:HSE982648 IBX982648:ICA982648 ILT982648:ILW982648 IVP982648:IVS982648 JFL982648:JFO982648 JPH982648:JPK982648 JZD982648:JZG982648 KIZ982648:KJC982648 KSV982648:KSY982648 LCR982648:LCU982648 LMN982648:LMQ982648 LWJ982648:LWM982648 MGF982648:MGI982648 MQB982648:MQE982648 MZX982648:NAA982648 NJT982648:NJW982648 NTP982648:NTS982648 ODL982648:ODO982648 ONH982648:ONK982648 OXD982648:OXG982648 PGZ982648:PHC982648 PQV982648:PQY982648 QAR982648:QAU982648 QKN982648:QKQ982648 QUJ982648:QUM982648 REF982648:REI982648 ROB982648:ROE982648 RXX982648:RYA982648 SHT982648:SHW982648 SRP982648:SRS982648 TBL982648:TBO982648 TLH982648:TLK982648 TVD982648:TVG982648 UEZ982648:UFC982648 UOV982648:UOY982648 UYR982648:UYU982648 VIN982648:VIQ982648 VSJ982648:VSM982648 WCF982648:WCI982648 WMB982648:WME982648 WVX982648:WWA982648 AC65153:AC65156 WWS982657:WWU982660 WMW982657:WMY982660 WDA982657:WDC982660 VTE982657:VTG982660 VJI982657:VJK982660 UZM982657:UZO982660 UPQ982657:UPS982660 UFU982657:UFW982660 TVY982657:TWA982660 TMC982657:TME982660 TCG982657:TCI982660 SSK982657:SSM982660 SIO982657:SIQ982660 RYS982657:RYU982660 ROW982657:ROY982660 RFA982657:RFC982660 QVE982657:QVG982660 QLI982657:QLK982660 QBM982657:QBO982660 PRQ982657:PRS982660 PHU982657:PHW982660 OXY982657:OYA982660 OOC982657:OOE982660 OEG982657:OEI982660 NUK982657:NUM982660 NKO982657:NKQ982660 NAS982657:NAU982660 MQW982657:MQY982660 MHA982657:MHC982660 LXE982657:LXG982660 LNI982657:LNK982660 LDM982657:LDO982660 KTQ982657:KTS982660 KJU982657:KJW982660 JZY982657:KAA982660 JQC982657:JQE982660 JGG982657:JGI982660 IWK982657:IWM982660 IMO982657:IMQ982660 ICS982657:ICU982660 HSW982657:HSY982660 HJA982657:HJC982660 GZE982657:GZG982660 GPI982657:GPK982660 GFM982657:GFO982660 FVQ982657:FVS982660 FLU982657:FLW982660 FBY982657:FCA982660 ESC982657:ESE982660 EIG982657:EII982660 DYK982657:DYM982660 DOO982657:DOQ982660 DES982657:DEU982660 CUW982657:CUY982660 CLA982657:CLC982660 CBE982657:CBG982660 BRI982657:BRK982660 BHM982657:BHO982660 AXQ982657:AXS982660 ANU982657:ANW982660 ADY982657:AEA982660 UC982657:UE982660 KG982657:KI982660 AC982657:AC982660 WWS917121:WWU917124 WMW917121:WMY917124 WDA917121:WDC917124 VTE917121:VTG917124 VJI917121:VJK917124 UZM917121:UZO917124 UPQ917121:UPS917124 UFU917121:UFW917124 TVY917121:TWA917124 TMC917121:TME917124 TCG917121:TCI917124 SSK917121:SSM917124 SIO917121:SIQ917124 RYS917121:RYU917124 ROW917121:ROY917124 RFA917121:RFC917124 QVE917121:QVG917124 QLI917121:QLK917124 QBM917121:QBO917124 PRQ917121:PRS917124 PHU917121:PHW917124 OXY917121:OYA917124 OOC917121:OOE917124 OEG917121:OEI917124 NUK917121:NUM917124 NKO917121:NKQ917124 NAS917121:NAU917124 MQW917121:MQY917124 MHA917121:MHC917124 LXE917121:LXG917124 LNI917121:LNK917124 LDM917121:LDO917124 KTQ917121:KTS917124 KJU917121:KJW917124 JZY917121:KAA917124 JQC917121:JQE917124 JGG917121:JGI917124 IWK917121:IWM917124 IMO917121:IMQ917124 ICS917121:ICU917124 HSW917121:HSY917124 HJA917121:HJC917124 GZE917121:GZG917124 GPI917121:GPK917124 GFM917121:GFO917124 FVQ917121:FVS917124 FLU917121:FLW917124 FBY917121:FCA917124 ESC917121:ESE917124 EIG917121:EII917124 DYK917121:DYM917124 DOO917121:DOQ917124 DES917121:DEU917124 CUW917121:CUY917124 CLA917121:CLC917124 CBE917121:CBG917124 BRI917121:BRK917124 BHM917121:BHO917124 AXQ917121:AXS917124 ANU917121:ANW917124 ADY917121:AEA917124 UC917121:UE917124 KG917121:KI917124 AC917121:AC917124 WWS851585:WWU851588 WMW851585:WMY851588 WDA851585:WDC851588 VTE851585:VTG851588 VJI851585:VJK851588 UZM851585:UZO851588 UPQ851585:UPS851588 UFU851585:UFW851588 TVY851585:TWA851588 TMC851585:TME851588 TCG851585:TCI851588 SSK851585:SSM851588 SIO851585:SIQ851588 RYS851585:RYU851588 ROW851585:ROY851588 RFA851585:RFC851588 QVE851585:QVG851588 QLI851585:QLK851588 QBM851585:QBO851588 PRQ851585:PRS851588 PHU851585:PHW851588 OXY851585:OYA851588 OOC851585:OOE851588 OEG851585:OEI851588 NUK851585:NUM851588 NKO851585:NKQ851588 NAS851585:NAU851588 MQW851585:MQY851588 MHA851585:MHC851588 LXE851585:LXG851588 LNI851585:LNK851588 LDM851585:LDO851588 KTQ851585:KTS851588 KJU851585:KJW851588 JZY851585:KAA851588 JQC851585:JQE851588 JGG851585:JGI851588 IWK851585:IWM851588 IMO851585:IMQ851588 ICS851585:ICU851588 HSW851585:HSY851588 HJA851585:HJC851588 GZE851585:GZG851588 GPI851585:GPK851588 GFM851585:GFO851588 FVQ851585:FVS851588 FLU851585:FLW851588 FBY851585:FCA851588 ESC851585:ESE851588 EIG851585:EII851588 DYK851585:DYM851588 DOO851585:DOQ851588 DES851585:DEU851588 CUW851585:CUY851588 CLA851585:CLC851588 CBE851585:CBG851588 BRI851585:BRK851588 BHM851585:BHO851588 AXQ851585:AXS851588 ANU851585:ANW851588 ADY851585:AEA851588 UC851585:UE851588 KG851585:KI851588 AC851585:AC851588 WWS786049:WWU786052 WMW786049:WMY786052 WDA786049:WDC786052 VTE786049:VTG786052 VJI786049:VJK786052 UZM786049:UZO786052 UPQ786049:UPS786052 UFU786049:UFW786052 TVY786049:TWA786052 TMC786049:TME786052 TCG786049:TCI786052 SSK786049:SSM786052 SIO786049:SIQ786052 RYS786049:RYU786052 ROW786049:ROY786052 RFA786049:RFC786052 QVE786049:QVG786052 QLI786049:QLK786052 QBM786049:QBO786052 PRQ786049:PRS786052 PHU786049:PHW786052 OXY786049:OYA786052 OOC786049:OOE786052 OEG786049:OEI786052 NUK786049:NUM786052 NKO786049:NKQ786052 NAS786049:NAU786052 MQW786049:MQY786052 MHA786049:MHC786052 LXE786049:LXG786052 LNI786049:LNK786052 LDM786049:LDO786052 KTQ786049:KTS786052 KJU786049:KJW786052 JZY786049:KAA786052 JQC786049:JQE786052 JGG786049:JGI786052 IWK786049:IWM786052 IMO786049:IMQ786052 ICS786049:ICU786052 HSW786049:HSY786052 HJA786049:HJC786052 GZE786049:GZG786052 GPI786049:GPK786052 GFM786049:GFO786052 FVQ786049:FVS786052 FLU786049:FLW786052 FBY786049:FCA786052 ESC786049:ESE786052 EIG786049:EII786052 DYK786049:DYM786052 DOO786049:DOQ786052 DES786049:DEU786052 CUW786049:CUY786052 CLA786049:CLC786052 CBE786049:CBG786052 BRI786049:BRK786052 BHM786049:BHO786052 AXQ786049:AXS786052 ANU786049:ANW786052 ADY786049:AEA786052 UC786049:UE786052 KG786049:KI786052 AC786049:AC786052 WWS720513:WWU720516 WMW720513:WMY720516 WDA720513:WDC720516 VTE720513:VTG720516 VJI720513:VJK720516 UZM720513:UZO720516 UPQ720513:UPS720516 UFU720513:UFW720516 TVY720513:TWA720516 TMC720513:TME720516 TCG720513:TCI720516 SSK720513:SSM720516 SIO720513:SIQ720516 RYS720513:RYU720516 ROW720513:ROY720516 RFA720513:RFC720516 QVE720513:QVG720516 QLI720513:QLK720516 QBM720513:QBO720516 PRQ720513:PRS720516 PHU720513:PHW720516 OXY720513:OYA720516 OOC720513:OOE720516 OEG720513:OEI720516 NUK720513:NUM720516 NKO720513:NKQ720516 NAS720513:NAU720516 MQW720513:MQY720516 MHA720513:MHC720516 LXE720513:LXG720516 LNI720513:LNK720516 LDM720513:LDO720516 KTQ720513:KTS720516 KJU720513:KJW720516 JZY720513:KAA720516 JQC720513:JQE720516 JGG720513:JGI720516 IWK720513:IWM720516 IMO720513:IMQ720516 ICS720513:ICU720516 HSW720513:HSY720516 HJA720513:HJC720516 GZE720513:GZG720516 GPI720513:GPK720516 GFM720513:GFO720516 FVQ720513:FVS720516 FLU720513:FLW720516 FBY720513:FCA720516 ESC720513:ESE720516 EIG720513:EII720516 DYK720513:DYM720516 DOO720513:DOQ720516 DES720513:DEU720516 CUW720513:CUY720516 CLA720513:CLC720516 CBE720513:CBG720516 BRI720513:BRK720516 BHM720513:BHO720516 AXQ720513:AXS720516 ANU720513:ANW720516 ADY720513:AEA720516 UC720513:UE720516 KG720513:KI720516 AC720513:AC720516 WWS654977:WWU654980 WMW654977:WMY654980 WDA654977:WDC654980 VTE654977:VTG654980 VJI654977:VJK654980 UZM654977:UZO654980 UPQ654977:UPS654980 UFU654977:UFW654980 TVY654977:TWA654980 TMC654977:TME654980 TCG654977:TCI654980 SSK654977:SSM654980 SIO654977:SIQ654980 RYS654977:RYU654980 ROW654977:ROY654980 RFA654977:RFC654980 QVE654977:QVG654980 QLI654977:QLK654980 QBM654977:QBO654980 PRQ654977:PRS654980 PHU654977:PHW654980 OXY654977:OYA654980 OOC654977:OOE654980 OEG654977:OEI654980 NUK654977:NUM654980 NKO654977:NKQ654980 NAS654977:NAU654980 MQW654977:MQY654980 MHA654977:MHC654980 LXE654977:LXG654980 LNI654977:LNK654980 LDM654977:LDO654980 KTQ654977:KTS654980 KJU654977:KJW654980 JZY654977:KAA654980 JQC654977:JQE654980 JGG654977:JGI654980 IWK654977:IWM654980 IMO654977:IMQ654980 ICS654977:ICU654980 HSW654977:HSY654980 HJA654977:HJC654980 GZE654977:GZG654980 GPI654977:GPK654980 GFM654977:GFO654980 FVQ654977:FVS654980 FLU654977:FLW654980 FBY654977:FCA654980 ESC654977:ESE654980 EIG654977:EII654980 DYK654977:DYM654980 DOO654977:DOQ654980 DES654977:DEU654980 CUW654977:CUY654980 CLA654977:CLC654980 CBE654977:CBG654980 BRI654977:BRK654980 BHM654977:BHO654980 AXQ654977:AXS654980 ANU654977:ANW654980 ADY654977:AEA654980 UC654977:UE654980 KG654977:KI654980 AC654977:AC654980 WWS589441:WWU589444 WMW589441:WMY589444 WDA589441:WDC589444 VTE589441:VTG589444 VJI589441:VJK589444 UZM589441:UZO589444 UPQ589441:UPS589444 UFU589441:UFW589444 TVY589441:TWA589444 TMC589441:TME589444 TCG589441:TCI589444 SSK589441:SSM589444 SIO589441:SIQ589444 RYS589441:RYU589444 ROW589441:ROY589444 RFA589441:RFC589444 QVE589441:QVG589444 QLI589441:QLK589444 QBM589441:QBO589444 PRQ589441:PRS589444 PHU589441:PHW589444 OXY589441:OYA589444 OOC589441:OOE589444 OEG589441:OEI589444 NUK589441:NUM589444 NKO589441:NKQ589444 NAS589441:NAU589444 MQW589441:MQY589444 MHA589441:MHC589444 LXE589441:LXG589444 LNI589441:LNK589444 LDM589441:LDO589444 KTQ589441:KTS589444 KJU589441:KJW589444 JZY589441:KAA589444 JQC589441:JQE589444 JGG589441:JGI589444 IWK589441:IWM589444 IMO589441:IMQ589444 ICS589441:ICU589444 HSW589441:HSY589444 HJA589441:HJC589444 GZE589441:GZG589444 GPI589441:GPK589444 GFM589441:GFO589444 FVQ589441:FVS589444 FLU589441:FLW589444 FBY589441:FCA589444 ESC589441:ESE589444 EIG589441:EII589444 DYK589441:DYM589444 DOO589441:DOQ589444 DES589441:DEU589444 CUW589441:CUY589444 CLA589441:CLC589444 CBE589441:CBG589444 BRI589441:BRK589444 BHM589441:BHO589444 AXQ589441:AXS589444 ANU589441:ANW589444 ADY589441:AEA589444 UC589441:UE589444 KG589441:KI589444 AC589441:AC589444 WWS523905:WWU523908 WMW523905:WMY523908 WDA523905:WDC523908 VTE523905:VTG523908 VJI523905:VJK523908 UZM523905:UZO523908 UPQ523905:UPS523908 UFU523905:UFW523908 TVY523905:TWA523908 TMC523905:TME523908 TCG523905:TCI523908 SSK523905:SSM523908 SIO523905:SIQ523908 RYS523905:RYU523908 ROW523905:ROY523908 RFA523905:RFC523908 QVE523905:QVG523908 QLI523905:QLK523908 QBM523905:QBO523908 PRQ523905:PRS523908 PHU523905:PHW523908 OXY523905:OYA523908 OOC523905:OOE523908 OEG523905:OEI523908 NUK523905:NUM523908 NKO523905:NKQ523908 NAS523905:NAU523908 MQW523905:MQY523908 MHA523905:MHC523908 LXE523905:LXG523908 LNI523905:LNK523908 LDM523905:LDO523908 KTQ523905:KTS523908 KJU523905:KJW523908 JZY523905:KAA523908 JQC523905:JQE523908 JGG523905:JGI523908 IWK523905:IWM523908 IMO523905:IMQ523908 ICS523905:ICU523908 HSW523905:HSY523908 HJA523905:HJC523908 GZE523905:GZG523908 GPI523905:GPK523908 GFM523905:GFO523908 FVQ523905:FVS523908 FLU523905:FLW523908 FBY523905:FCA523908 ESC523905:ESE523908 EIG523905:EII523908 DYK523905:DYM523908 DOO523905:DOQ523908 DES523905:DEU523908 CUW523905:CUY523908 CLA523905:CLC523908 CBE523905:CBG523908 BRI523905:BRK523908 BHM523905:BHO523908 AXQ523905:AXS523908 ANU523905:ANW523908 ADY523905:AEA523908 UC523905:UE523908 KG523905:KI523908 AC523905:AC523908 WWS458369:WWU458372 WMW458369:WMY458372 WDA458369:WDC458372 VTE458369:VTG458372 VJI458369:VJK458372 UZM458369:UZO458372 UPQ458369:UPS458372 UFU458369:UFW458372 TVY458369:TWA458372 TMC458369:TME458372 TCG458369:TCI458372 SSK458369:SSM458372 SIO458369:SIQ458372 RYS458369:RYU458372 ROW458369:ROY458372 RFA458369:RFC458372 QVE458369:QVG458372 QLI458369:QLK458372 QBM458369:QBO458372 PRQ458369:PRS458372 PHU458369:PHW458372 OXY458369:OYA458372 OOC458369:OOE458372 OEG458369:OEI458372 NUK458369:NUM458372 NKO458369:NKQ458372 NAS458369:NAU458372 MQW458369:MQY458372 MHA458369:MHC458372 LXE458369:LXG458372 LNI458369:LNK458372 LDM458369:LDO458372 KTQ458369:KTS458372 KJU458369:KJW458372 JZY458369:KAA458372 JQC458369:JQE458372 JGG458369:JGI458372 IWK458369:IWM458372 IMO458369:IMQ458372 ICS458369:ICU458372 HSW458369:HSY458372 HJA458369:HJC458372 GZE458369:GZG458372 GPI458369:GPK458372 GFM458369:GFO458372 FVQ458369:FVS458372 FLU458369:FLW458372 FBY458369:FCA458372 ESC458369:ESE458372 EIG458369:EII458372 DYK458369:DYM458372 DOO458369:DOQ458372 DES458369:DEU458372 CUW458369:CUY458372 CLA458369:CLC458372 CBE458369:CBG458372 BRI458369:BRK458372 BHM458369:BHO458372 AXQ458369:AXS458372 ANU458369:ANW458372 ADY458369:AEA458372 UC458369:UE458372 KG458369:KI458372 AC458369:AC458372 WWS392833:WWU392836 WMW392833:WMY392836 WDA392833:WDC392836 VTE392833:VTG392836 VJI392833:VJK392836 UZM392833:UZO392836 UPQ392833:UPS392836 UFU392833:UFW392836 TVY392833:TWA392836 TMC392833:TME392836 TCG392833:TCI392836 SSK392833:SSM392836 SIO392833:SIQ392836 RYS392833:RYU392836 ROW392833:ROY392836 RFA392833:RFC392836 QVE392833:QVG392836 QLI392833:QLK392836 QBM392833:QBO392836 PRQ392833:PRS392836 PHU392833:PHW392836 OXY392833:OYA392836 OOC392833:OOE392836 OEG392833:OEI392836 NUK392833:NUM392836 NKO392833:NKQ392836 NAS392833:NAU392836 MQW392833:MQY392836 MHA392833:MHC392836 LXE392833:LXG392836 LNI392833:LNK392836 LDM392833:LDO392836 KTQ392833:KTS392836 KJU392833:KJW392836 JZY392833:KAA392836 JQC392833:JQE392836 JGG392833:JGI392836 IWK392833:IWM392836 IMO392833:IMQ392836 ICS392833:ICU392836 HSW392833:HSY392836 HJA392833:HJC392836 GZE392833:GZG392836 GPI392833:GPK392836 GFM392833:GFO392836 FVQ392833:FVS392836 FLU392833:FLW392836 FBY392833:FCA392836 ESC392833:ESE392836 EIG392833:EII392836 DYK392833:DYM392836 DOO392833:DOQ392836 DES392833:DEU392836 CUW392833:CUY392836 CLA392833:CLC392836 CBE392833:CBG392836 BRI392833:BRK392836 BHM392833:BHO392836 AXQ392833:AXS392836 ANU392833:ANW392836 ADY392833:AEA392836 UC392833:UE392836 KG392833:KI392836 AC392833:AC392836 WWS327297:WWU327300 WMW327297:WMY327300 WDA327297:WDC327300 VTE327297:VTG327300 VJI327297:VJK327300 UZM327297:UZO327300 UPQ327297:UPS327300 UFU327297:UFW327300 TVY327297:TWA327300 TMC327297:TME327300 TCG327297:TCI327300 SSK327297:SSM327300 SIO327297:SIQ327300 RYS327297:RYU327300 ROW327297:ROY327300 RFA327297:RFC327300 QVE327297:QVG327300 QLI327297:QLK327300 QBM327297:QBO327300 PRQ327297:PRS327300 PHU327297:PHW327300 OXY327297:OYA327300 OOC327297:OOE327300 OEG327297:OEI327300 NUK327297:NUM327300 NKO327297:NKQ327300 NAS327297:NAU327300 MQW327297:MQY327300 MHA327297:MHC327300 LXE327297:LXG327300 LNI327297:LNK327300 LDM327297:LDO327300 KTQ327297:KTS327300 KJU327297:KJW327300 JZY327297:KAA327300 JQC327297:JQE327300 JGG327297:JGI327300 IWK327297:IWM327300 IMO327297:IMQ327300 ICS327297:ICU327300 HSW327297:HSY327300 HJA327297:HJC327300 GZE327297:GZG327300 GPI327297:GPK327300 GFM327297:GFO327300 FVQ327297:FVS327300 FLU327297:FLW327300 FBY327297:FCA327300 ESC327297:ESE327300 EIG327297:EII327300 DYK327297:DYM327300 DOO327297:DOQ327300 DES327297:DEU327300 CUW327297:CUY327300 CLA327297:CLC327300 CBE327297:CBG327300 BRI327297:BRK327300 BHM327297:BHO327300 AXQ327297:AXS327300 ANU327297:ANW327300 ADY327297:AEA327300 UC327297:UE327300 KG327297:KI327300 AC327297:AC327300 WWS261761:WWU261764 WMW261761:WMY261764 WDA261761:WDC261764 VTE261761:VTG261764 VJI261761:VJK261764 UZM261761:UZO261764 UPQ261761:UPS261764 UFU261761:UFW261764 TVY261761:TWA261764 TMC261761:TME261764 TCG261761:TCI261764 SSK261761:SSM261764 SIO261761:SIQ261764 RYS261761:RYU261764 ROW261761:ROY261764 RFA261761:RFC261764 QVE261761:QVG261764 QLI261761:QLK261764 QBM261761:QBO261764 PRQ261761:PRS261764 PHU261761:PHW261764 OXY261761:OYA261764 OOC261761:OOE261764 OEG261761:OEI261764 NUK261761:NUM261764 NKO261761:NKQ261764 NAS261761:NAU261764 MQW261761:MQY261764 MHA261761:MHC261764 LXE261761:LXG261764 LNI261761:LNK261764 LDM261761:LDO261764 KTQ261761:KTS261764 KJU261761:KJW261764 JZY261761:KAA261764 JQC261761:JQE261764 JGG261761:JGI261764 IWK261761:IWM261764 IMO261761:IMQ261764 ICS261761:ICU261764 HSW261761:HSY261764 HJA261761:HJC261764 GZE261761:GZG261764 GPI261761:GPK261764 GFM261761:GFO261764 FVQ261761:FVS261764 FLU261761:FLW261764 FBY261761:FCA261764 ESC261761:ESE261764 EIG261761:EII261764 DYK261761:DYM261764 DOO261761:DOQ261764 DES261761:DEU261764 CUW261761:CUY261764 CLA261761:CLC261764 CBE261761:CBG261764 BRI261761:BRK261764 BHM261761:BHO261764 AXQ261761:AXS261764 ANU261761:ANW261764 ADY261761:AEA261764 UC261761:UE261764 KG261761:KI261764 AC261761:AC261764 WWS196225:WWU196228 WMW196225:WMY196228 WDA196225:WDC196228 VTE196225:VTG196228 VJI196225:VJK196228 UZM196225:UZO196228 UPQ196225:UPS196228 UFU196225:UFW196228 TVY196225:TWA196228 TMC196225:TME196228 TCG196225:TCI196228 SSK196225:SSM196228 SIO196225:SIQ196228 RYS196225:RYU196228 ROW196225:ROY196228 RFA196225:RFC196228 QVE196225:QVG196228 QLI196225:QLK196228 QBM196225:QBO196228 PRQ196225:PRS196228 PHU196225:PHW196228 OXY196225:OYA196228 OOC196225:OOE196228 OEG196225:OEI196228 NUK196225:NUM196228 NKO196225:NKQ196228 NAS196225:NAU196228 MQW196225:MQY196228 MHA196225:MHC196228 LXE196225:LXG196228 LNI196225:LNK196228 LDM196225:LDO196228 KTQ196225:KTS196228 KJU196225:KJW196228 JZY196225:KAA196228 JQC196225:JQE196228 JGG196225:JGI196228 IWK196225:IWM196228 IMO196225:IMQ196228 ICS196225:ICU196228 HSW196225:HSY196228 HJA196225:HJC196228 GZE196225:GZG196228 GPI196225:GPK196228 GFM196225:GFO196228 FVQ196225:FVS196228 FLU196225:FLW196228 FBY196225:FCA196228 ESC196225:ESE196228 EIG196225:EII196228 DYK196225:DYM196228 DOO196225:DOQ196228 DES196225:DEU196228 CUW196225:CUY196228 CLA196225:CLC196228 CBE196225:CBG196228 BRI196225:BRK196228 BHM196225:BHO196228 AXQ196225:AXS196228 ANU196225:ANW196228 ADY196225:AEA196228 UC196225:UE196228 KG196225:KI196228 AC196225:AC196228 WWS130689:WWU130692 WMW130689:WMY130692 WDA130689:WDC130692 VTE130689:VTG130692 VJI130689:VJK130692 UZM130689:UZO130692 UPQ130689:UPS130692 UFU130689:UFW130692 TVY130689:TWA130692 TMC130689:TME130692 TCG130689:TCI130692 SSK130689:SSM130692 SIO130689:SIQ130692 RYS130689:RYU130692 ROW130689:ROY130692 RFA130689:RFC130692 QVE130689:QVG130692 QLI130689:QLK130692 QBM130689:QBO130692 PRQ130689:PRS130692 PHU130689:PHW130692 OXY130689:OYA130692 OOC130689:OOE130692 OEG130689:OEI130692 NUK130689:NUM130692 NKO130689:NKQ130692 NAS130689:NAU130692 MQW130689:MQY130692 MHA130689:MHC130692 LXE130689:LXG130692 LNI130689:LNK130692 LDM130689:LDO130692 KTQ130689:KTS130692 KJU130689:KJW130692 JZY130689:KAA130692 JQC130689:JQE130692 JGG130689:JGI130692 IWK130689:IWM130692 IMO130689:IMQ130692 ICS130689:ICU130692 HSW130689:HSY130692 HJA130689:HJC130692 GZE130689:GZG130692 GPI130689:GPK130692 GFM130689:GFO130692 FVQ130689:FVS130692 FLU130689:FLW130692 FBY130689:FCA130692 ESC130689:ESE130692 EIG130689:EII130692 DYK130689:DYM130692 DOO130689:DOQ130692 DES130689:DEU130692 CUW130689:CUY130692 CLA130689:CLC130692 CBE130689:CBG130692 BRI130689:BRK130692 BHM130689:BHO130692 AXQ130689:AXS130692 ANU130689:ANW130692 ADY130689:AEA130692 UC130689:UE130692 KG130689:KI130692 AC130689:AC130692 WWS65153:WWU65156 WMW65153:WMY65156 WDA65153:WDC65156 VTE65153:VTG65156 VJI65153:VJK65156 UZM65153:UZO65156 UPQ65153:UPS65156 UFU65153:UFW65156 TVY65153:TWA65156 TMC65153:TME65156 TCG65153:TCI65156 SSK65153:SSM65156 SIO65153:SIQ65156 RYS65153:RYU65156 ROW65153:ROY65156 RFA65153:RFC65156 QVE65153:QVG65156 QLI65153:QLK65156 QBM65153:QBO65156 PRQ65153:PRS65156 PHU65153:PHW65156 OXY65153:OYA65156 OOC65153:OOE65156 OEG65153:OEI65156 NUK65153:NUM65156 NKO65153:NKQ65156 NAS65153:NAU65156 MQW65153:MQY65156 MHA65153:MHC65156 LXE65153:LXG65156 LNI65153:LNK65156 LDM65153:LDO65156 KTQ65153:KTS65156 KJU65153:KJW65156 JZY65153:KAA65156 JQC65153:JQE65156 JGG65153:JGI65156 IWK65153:IWM65156 IMO65153:IMQ65156 ICS65153:ICU65156 HSW65153:HSY65156 HJA65153:HJC65156 GZE65153:GZG65156 GPI65153:GPK65156 GFM65153:GFO65156 FVQ65153:FVS65156 FLU65153:FLW65156 FBY65153:FCA65156 ESC65153:ESE65156 EIG65153:EII65156 DYK65153:DYM65156 DOO65153:DOQ65156 DES65153:DEU65156 CUW65153:CUY65156 CLA65153:CLC65156 CBE65153:CBG65156 BRI65153:BRK65156 BHM65153:BHO65156 AXQ65153:AXS65156 ANU65153:ANW65156 ADY65153:AEA65156 UC65153:UE65156 KG65153:KI65156 WWS25:WWU26 WMW25:WMY26 WDA25:WDC26 VTE25:VTG26 VJI25:VJK26 UZM25:UZO26 UPQ25:UPS26 UFU25:UFW26 TVY25:TWA26 TMC25:TME26 TCG25:TCI26 SSK25:SSM26 SIO25:SIQ26 RYS25:RYU26 ROW25:ROY26 RFA25:RFC26 QVE25:QVG26 QLI25:QLK26 QBM25:QBO26 PRQ25:PRS26 PHU25:PHW26 OXY25:OYA26 OOC25:OOE26 OEG25:OEI26 NUK25:NUM26 NKO25:NKQ26 NAS25:NAU26 MQW25:MQY26 MHA25:MHC26 LXE25:LXG26 LNI25:LNK26 LDM25:LDO26 KTQ25:KTS26 KJU25:KJW26 JZY25:KAA26 JQC25:JQE26 JGG25:JGI26 IWK25:IWM26 IMO25:IMQ26 ICS25:ICU26 HSW25:HSY26 HJA25:HJC26 GZE25:GZG26 GPI25:GPK26 GFM25:GFO26 FVQ25:FVS26 FLU25:FLW26 FBY25:FCA26 ESC25:ESE26 EIG25:EII26 DYK25:DYM26 DOO25:DOQ26 DES25:DEU26 CUW25:CUY26 CLA25:CLC26 CBE25:CBG26 BRI25:BRK26 BHM25:BHO26 AXQ25:AXS26 ANU25:ANW26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sheetPr>
  <dimension ref="A1:XFA85"/>
  <sheetViews>
    <sheetView showGridLines="0" view="pageBreakPreview" topLeftCell="G1" zoomScale="55" zoomScaleNormal="80" zoomScaleSheetLayoutView="55" workbookViewId="0">
      <selection activeCell="I25" sqref="I25"/>
    </sheetView>
  </sheetViews>
  <sheetFormatPr baseColWidth="10" defaultColWidth="0" defaultRowHeight="15" x14ac:dyDescent="0.25"/>
  <cols>
    <col min="1" max="1" width="3.28515625" style="82" customWidth="1"/>
    <col min="2" max="2" width="38.42578125" style="82" customWidth="1"/>
    <col min="3" max="3" width="40.7109375" style="82" customWidth="1"/>
    <col min="4" max="4" width="26.85546875" style="82" customWidth="1"/>
    <col min="5" max="5" width="22.140625" style="82" customWidth="1"/>
    <col min="6" max="6" width="30.140625" style="82" customWidth="1"/>
    <col min="7" max="9" width="26.140625" style="82" customWidth="1"/>
    <col min="10" max="10" width="22" style="82" bestFit="1" customWidth="1"/>
    <col min="11" max="13" width="5.85546875" style="82" customWidth="1"/>
    <col min="14" max="14" width="14.28515625" style="82" customWidth="1"/>
    <col min="15" max="15" width="21.85546875" style="82" customWidth="1"/>
    <col min="16" max="16" width="14.7109375" style="82" customWidth="1"/>
    <col min="17" max="17" width="9.85546875" style="82" customWidth="1"/>
    <col min="18" max="21" width="5.140625" style="82" customWidth="1"/>
    <col min="22" max="22" width="9.85546875" style="82" customWidth="1"/>
    <col min="23" max="23" width="6.140625" style="82" bestFit="1" customWidth="1"/>
    <col min="24" max="24" width="6" style="82" customWidth="1"/>
    <col min="25" max="27" width="5.85546875" style="82" customWidth="1"/>
    <col min="28" max="28" width="14.140625" style="82" customWidth="1"/>
    <col min="29" max="29" width="11.85546875" style="82" customWidth="1"/>
    <col min="30" max="30" width="27.42578125" style="82" bestFit="1" customWidth="1"/>
    <col min="31" max="31" width="13.42578125" style="82" customWidth="1"/>
    <col min="32" max="32" width="9.28515625" style="82" customWidth="1"/>
    <col min="33" max="33" width="18.28515625" style="82" customWidth="1"/>
    <col min="34" max="34" width="25.7109375" style="82" customWidth="1"/>
    <col min="35" max="35" width="16.85546875" style="82" customWidth="1"/>
    <col min="36" max="36" width="20.28515625" style="82" customWidth="1"/>
    <col min="37" max="37" width="17.42578125" style="82" customWidth="1"/>
    <col min="38" max="38" width="36.42578125" style="82" customWidth="1"/>
    <col min="39" max="39" width="18.28515625" style="82" hidden="1" customWidth="1"/>
    <col min="40" max="40" width="43.7109375" style="82" hidden="1" customWidth="1"/>
    <col min="41" max="41" width="9.140625" style="82" hidden="1" customWidth="1"/>
    <col min="42" max="42" width="9.5703125" style="82" hidden="1" customWidth="1"/>
    <col min="43" max="43" width="11.42578125" style="82" hidden="1" customWidth="1"/>
    <col min="44" max="44" width="12" style="82" hidden="1" customWidth="1"/>
    <col min="45" max="45" width="14" style="82" hidden="1" customWidth="1"/>
    <col min="46" max="46" width="17.42578125" style="82" hidden="1" customWidth="1"/>
    <col min="47" max="47" width="28.7109375" style="82" customWidth="1"/>
    <col min="48" max="48" width="26" style="82" hidden="1" customWidth="1"/>
    <col min="49" max="49" width="18.42578125" style="82" hidden="1" customWidth="1"/>
    <col min="50" max="50" width="17.28515625" style="82" hidden="1" customWidth="1"/>
    <col min="51" max="51" width="19.42578125" style="82" hidden="1" customWidth="1"/>
    <col min="52" max="268" width="11.42578125" style="82" hidden="1"/>
    <col min="269" max="269" width="2.7109375" style="82" hidden="1"/>
    <col min="270" max="270" width="11.42578125" style="82" hidden="1"/>
    <col min="271" max="271" width="36.42578125" style="82" hidden="1"/>
    <col min="272" max="272" width="32.42578125" style="82" hidden="1"/>
    <col min="273" max="273" width="32.28515625" style="82" hidden="1"/>
    <col min="274" max="274" width="38.42578125" style="82" hidden="1"/>
    <col min="275" max="275" width="20" style="82" hidden="1"/>
    <col min="276" max="276" width="10.140625" style="82" hidden="1"/>
    <col min="277" max="277" width="10.28515625" style="82" hidden="1"/>
    <col min="278" max="278" width="14.28515625" style="82" hidden="1"/>
    <col min="279" max="279" width="9.7109375" style="82" hidden="1"/>
    <col min="280" max="280" width="25" style="82" hidden="1"/>
    <col min="281" max="281" width="11.42578125" style="82" hidden="1"/>
    <col min="282" max="285" width="5.140625" style="82" hidden="1"/>
    <col min="286" max="286" width="8.42578125" style="82" hidden="1"/>
    <col min="287" max="288" width="11.42578125" style="82" hidden="1"/>
    <col min="289" max="289" width="10.28515625" style="82" hidden="1"/>
    <col min="290" max="290" width="9.42578125" style="82" hidden="1"/>
    <col min="291" max="291" width="11.42578125" style="82" hidden="1"/>
    <col min="292" max="292" width="9" style="82" hidden="1"/>
    <col min="293" max="293" width="5.140625" style="82" hidden="1"/>
    <col min="294" max="294" width="3.42578125" style="82" hidden="1"/>
    <col min="295" max="295" width="4" style="82" hidden="1"/>
    <col min="296" max="296" width="29.28515625" style="82" hidden="1"/>
    <col min="297" max="297" width="4.7109375" style="82" hidden="1"/>
    <col min="298" max="298" width="4.85546875" style="82" hidden="1"/>
    <col min="299" max="300" width="14.140625" style="82" hidden="1"/>
    <col min="301" max="301" width="17.7109375" style="82" hidden="1"/>
    <col min="302" max="302" width="15.140625" style="82" hidden="1"/>
    <col min="303" max="303" width="16.42578125" style="82" hidden="1"/>
    <col min="304" max="304" width="26.7109375" style="82" hidden="1"/>
    <col min="305" max="305" width="11.42578125" style="82" hidden="1"/>
    <col min="306" max="306" width="11.28515625" style="82" hidden="1"/>
    <col min="307" max="524" width="11.42578125" style="82" hidden="1"/>
    <col min="525" max="525" width="2.7109375" style="82" hidden="1"/>
    <col min="526" max="526" width="11.42578125" style="82" hidden="1"/>
    <col min="527" max="527" width="36.42578125" style="82" hidden="1"/>
    <col min="528" max="528" width="32.42578125" style="82" hidden="1"/>
    <col min="529" max="529" width="32.28515625" style="82" hidden="1"/>
    <col min="530" max="530" width="38.42578125" style="82" hidden="1"/>
    <col min="531" max="531" width="20" style="82" hidden="1"/>
    <col min="532" max="532" width="10.140625" style="82" hidden="1"/>
    <col min="533" max="533" width="10.28515625" style="82" hidden="1"/>
    <col min="534" max="534" width="14.28515625" style="82" hidden="1"/>
    <col min="535" max="535" width="9.7109375" style="82" hidden="1"/>
    <col min="536" max="536" width="25" style="82" hidden="1"/>
    <col min="537" max="537" width="11.42578125" style="82" hidden="1"/>
    <col min="538" max="541" width="5.140625" style="82" hidden="1"/>
    <col min="542" max="542" width="8.42578125" style="82" hidden="1"/>
    <col min="543" max="544" width="11.42578125" style="82" hidden="1"/>
    <col min="545" max="545" width="10.28515625" style="82" hidden="1"/>
    <col min="546" max="546" width="9.42578125" style="82" hidden="1"/>
    <col min="547" max="547" width="11.42578125" style="82" hidden="1"/>
    <col min="548" max="548" width="9" style="82" hidden="1"/>
    <col min="549" max="549" width="5.140625" style="82" hidden="1"/>
    <col min="550" max="550" width="3.42578125" style="82" hidden="1"/>
    <col min="551" max="551" width="4" style="82" hidden="1"/>
    <col min="552" max="552" width="29.28515625" style="82" hidden="1"/>
    <col min="553" max="553" width="4.7109375" style="82" hidden="1"/>
    <col min="554" max="554" width="4.85546875" style="82" hidden="1"/>
    <col min="555" max="556" width="14.140625" style="82" hidden="1"/>
    <col min="557" max="557" width="17.7109375" style="82" hidden="1"/>
    <col min="558" max="558" width="15.140625" style="82" hidden="1"/>
    <col min="559" max="559" width="16.42578125" style="82" hidden="1"/>
    <col min="560" max="560" width="26.7109375" style="82" hidden="1"/>
    <col min="561" max="561" width="11.42578125" style="82" hidden="1"/>
    <col min="562" max="562" width="11.28515625" style="82" hidden="1"/>
    <col min="563" max="780" width="11.42578125" style="82" hidden="1"/>
    <col min="781" max="781" width="2.7109375" style="82" hidden="1"/>
    <col min="782" max="782" width="11.42578125" style="82" hidden="1"/>
    <col min="783" max="783" width="36.42578125" style="82" hidden="1"/>
    <col min="784" max="784" width="32.42578125" style="82" hidden="1"/>
    <col min="785" max="785" width="32.28515625" style="82" hidden="1"/>
    <col min="786" max="786" width="38.42578125" style="82" hidden="1"/>
    <col min="787" max="787" width="20" style="82" hidden="1"/>
    <col min="788" max="788" width="10.140625" style="82" hidden="1"/>
    <col min="789" max="789" width="10.28515625" style="82" hidden="1"/>
    <col min="790" max="790" width="14.28515625" style="82" hidden="1"/>
    <col min="791" max="791" width="9.7109375" style="82" hidden="1"/>
    <col min="792" max="792" width="25" style="82" hidden="1"/>
    <col min="793" max="793" width="11.42578125" style="82" hidden="1"/>
    <col min="794" max="797" width="5.140625" style="82" hidden="1"/>
    <col min="798" max="798" width="8.42578125" style="82" hidden="1"/>
    <col min="799" max="800" width="11.42578125" style="82" hidden="1"/>
    <col min="801" max="801" width="10.28515625" style="82" hidden="1"/>
    <col min="802" max="802" width="9.42578125" style="82" hidden="1"/>
    <col min="803" max="803" width="11.42578125" style="82" hidden="1"/>
    <col min="804" max="804" width="9" style="82" hidden="1"/>
    <col min="805" max="805" width="5.140625" style="82" hidden="1"/>
    <col min="806" max="806" width="3.42578125" style="82" hidden="1"/>
    <col min="807" max="807" width="4" style="82" hidden="1"/>
    <col min="808" max="808" width="29.28515625" style="82" hidden="1"/>
    <col min="809" max="809" width="4.7109375" style="82" hidden="1"/>
    <col min="810" max="810" width="4.85546875" style="82" hidden="1"/>
    <col min="811" max="812" width="14.140625" style="82" hidden="1"/>
    <col min="813" max="813" width="17.7109375" style="82" hidden="1"/>
    <col min="814" max="814" width="15.140625" style="82" hidden="1"/>
    <col min="815" max="815" width="16.42578125" style="82" hidden="1"/>
    <col min="816" max="816" width="26.7109375" style="82" hidden="1"/>
    <col min="817" max="817" width="11.42578125" style="82" hidden="1"/>
    <col min="818" max="818" width="11.28515625" style="82" hidden="1"/>
    <col min="819" max="1036" width="11.42578125" style="82" hidden="1"/>
    <col min="1037" max="1037" width="2.7109375" style="82" hidden="1"/>
    <col min="1038" max="1038" width="11.42578125" style="82" hidden="1"/>
    <col min="1039" max="1039" width="36.42578125" style="82" hidden="1"/>
    <col min="1040" max="1040" width="32.42578125" style="82" hidden="1"/>
    <col min="1041" max="1041" width="32.28515625" style="82" hidden="1"/>
    <col min="1042" max="1042" width="38.42578125" style="82" hidden="1"/>
    <col min="1043" max="1043" width="20" style="82" hidden="1"/>
    <col min="1044" max="1044" width="10.140625" style="82" hidden="1"/>
    <col min="1045" max="1045" width="10.28515625" style="82" hidden="1"/>
    <col min="1046" max="1046" width="14.28515625" style="82" hidden="1"/>
    <col min="1047" max="1047" width="9.7109375" style="82" hidden="1"/>
    <col min="1048" max="1048" width="25" style="82" hidden="1"/>
    <col min="1049" max="1049" width="11.42578125" style="82" hidden="1"/>
    <col min="1050" max="1053" width="5.140625" style="82" hidden="1"/>
    <col min="1054" max="1054" width="8.42578125" style="82" hidden="1"/>
    <col min="1055" max="1056" width="11.42578125" style="82" hidden="1"/>
    <col min="1057" max="1057" width="10.28515625" style="82" hidden="1"/>
    <col min="1058" max="1058" width="9.42578125" style="82" hidden="1"/>
    <col min="1059" max="1059" width="11.42578125" style="82" hidden="1"/>
    <col min="1060" max="1060" width="9" style="82" hidden="1"/>
    <col min="1061" max="1061" width="5.140625" style="82" hidden="1"/>
    <col min="1062" max="1062" width="3.42578125" style="82" hidden="1"/>
    <col min="1063" max="1063" width="4" style="82" hidden="1"/>
    <col min="1064" max="1064" width="29.28515625" style="82" hidden="1"/>
    <col min="1065" max="1065" width="4.7109375" style="82" hidden="1"/>
    <col min="1066" max="1066" width="4.85546875" style="82" hidden="1"/>
    <col min="1067" max="1068" width="14.140625" style="82" hidden="1"/>
    <col min="1069" max="1069" width="17.7109375" style="82" hidden="1"/>
    <col min="1070" max="1070" width="15.140625" style="82" hidden="1"/>
    <col min="1071" max="1071" width="16.42578125" style="82" hidden="1"/>
    <col min="1072" max="1072" width="26.7109375" style="82" hidden="1"/>
    <col min="1073" max="1073" width="11.42578125" style="82" hidden="1"/>
    <col min="1074" max="1074" width="11.28515625" style="82" hidden="1"/>
    <col min="1075" max="1292" width="11.42578125" style="82" hidden="1"/>
    <col min="1293" max="1293" width="2.7109375" style="82" hidden="1"/>
    <col min="1294" max="1294" width="11.42578125" style="82" hidden="1"/>
    <col min="1295" max="1295" width="36.42578125" style="82" hidden="1"/>
    <col min="1296" max="1296" width="32.42578125" style="82" hidden="1"/>
    <col min="1297" max="1297" width="32.28515625" style="82" hidden="1"/>
    <col min="1298" max="1298" width="38.42578125" style="82" hidden="1"/>
    <col min="1299" max="1299" width="20" style="82" hidden="1"/>
    <col min="1300" max="1300" width="10.140625" style="82" hidden="1"/>
    <col min="1301" max="1301" width="10.28515625" style="82" hidden="1"/>
    <col min="1302" max="1302" width="14.28515625" style="82" hidden="1"/>
    <col min="1303" max="1303" width="9.7109375" style="82" hidden="1"/>
    <col min="1304" max="1304" width="25" style="82" hidden="1"/>
    <col min="1305" max="1305" width="11.42578125" style="82" hidden="1"/>
    <col min="1306" max="1309" width="5.140625" style="82" hidden="1"/>
    <col min="1310" max="1310" width="8.42578125" style="82" hidden="1"/>
    <col min="1311" max="1312" width="11.42578125" style="82" hidden="1"/>
    <col min="1313" max="1313" width="10.28515625" style="82" hidden="1"/>
    <col min="1314" max="1314" width="9.42578125" style="82" hidden="1"/>
    <col min="1315" max="1315" width="11.42578125" style="82" hidden="1"/>
    <col min="1316" max="1316" width="9" style="82" hidden="1"/>
    <col min="1317" max="1317" width="5.140625" style="82" hidden="1"/>
    <col min="1318" max="1318" width="3.42578125" style="82" hidden="1"/>
    <col min="1319" max="1319" width="4" style="82" hidden="1"/>
    <col min="1320" max="1320" width="29.28515625" style="82" hidden="1"/>
    <col min="1321" max="1321" width="4.7109375" style="82" hidden="1"/>
    <col min="1322" max="1322" width="4.85546875" style="82" hidden="1"/>
    <col min="1323" max="1324" width="14.140625" style="82" hidden="1"/>
    <col min="1325" max="1325" width="17.7109375" style="82" hidden="1"/>
    <col min="1326" max="1326" width="15.140625" style="82" hidden="1"/>
    <col min="1327" max="1327" width="16.42578125" style="82" hidden="1"/>
    <col min="1328" max="1328" width="26.7109375" style="82" hidden="1"/>
    <col min="1329" max="1329" width="11.42578125" style="82" hidden="1"/>
    <col min="1330" max="1330" width="11.28515625" style="82" hidden="1"/>
    <col min="1331" max="1548" width="11.42578125" style="82" hidden="1"/>
    <col min="1549" max="1549" width="2.7109375" style="82" hidden="1"/>
    <col min="1550" max="1550" width="11.42578125" style="82" hidden="1"/>
    <col min="1551" max="1551" width="36.42578125" style="82" hidden="1"/>
    <col min="1552" max="1552" width="32.42578125" style="82" hidden="1"/>
    <col min="1553" max="1553" width="32.28515625" style="82" hidden="1"/>
    <col min="1554" max="1554" width="38.42578125" style="82" hidden="1"/>
    <col min="1555" max="1555" width="20" style="82" hidden="1"/>
    <col min="1556" max="1556" width="10.140625" style="82" hidden="1"/>
    <col min="1557" max="1557" width="10.28515625" style="82" hidden="1"/>
    <col min="1558" max="1558" width="14.28515625" style="82" hidden="1"/>
    <col min="1559" max="1559" width="9.7109375" style="82" hidden="1"/>
    <col min="1560" max="1560" width="25" style="82" hidden="1"/>
    <col min="1561" max="1561" width="11.42578125" style="82" hidden="1"/>
    <col min="1562" max="1565" width="5.140625" style="82" hidden="1"/>
    <col min="1566" max="1566" width="8.42578125" style="82" hidden="1"/>
    <col min="1567" max="1568" width="11.42578125" style="82" hidden="1"/>
    <col min="1569" max="1569" width="10.28515625" style="82" hidden="1"/>
    <col min="1570" max="1570" width="9.42578125" style="82" hidden="1"/>
    <col min="1571" max="1571" width="11.42578125" style="82" hidden="1"/>
    <col min="1572" max="1572" width="9" style="82" hidden="1"/>
    <col min="1573" max="1573" width="5.140625" style="82" hidden="1"/>
    <col min="1574" max="1574" width="3.42578125" style="82" hidden="1"/>
    <col min="1575" max="1575" width="4" style="82" hidden="1"/>
    <col min="1576" max="1576" width="29.28515625" style="82" hidden="1"/>
    <col min="1577" max="1577" width="4.7109375" style="82" hidden="1"/>
    <col min="1578" max="1578" width="4.85546875" style="82" hidden="1"/>
    <col min="1579" max="1580" width="14.140625" style="82" hidden="1"/>
    <col min="1581" max="1581" width="17.7109375" style="82" hidden="1"/>
    <col min="1582" max="1582" width="15.140625" style="82" hidden="1"/>
    <col min="1583" max="1583" width="16.42578125" style="82" hidden="1"/>
    <col min="1584" max="1584" width="26.7109375" style="82" hidden="1"/>
    <col min="1585" max="1585" width="11.42578125" style="82" hidden="1"/>
    <col min="1586" max="1586" width="11.28515625" style="82" hidden="1"/>
    <col min="1587" max="1804" width="11.42578125" style="82" hidden="1"/>
    <col min="1805" max="1805" width="2.7109375" style="82" hidden="1"/>
    <col min="1806" max="1806" width="11.42578125" style="82" hidden="1"/>
    <col min="1807" max="1807" width="36.42578125" style="82" hidden="1"/>
    <col min="1808" max="1808" width="32.42578125" style="82" hidden="1"/>
    <col min="1809" max="1809" width="32.28515625" style="82" hidden="1"/>
    <col min="1810" max="1810" width="38.42578125" style="82" hidden="1"/>
    <col min="1811" max="1811" width="20" style="82" hidden="1"/>
    <col min="1812" max="1812" width="10.140625" style="82" hidden="1"/>
    <col min="1813" max="1813" width="10.28515625" style="82" hidden="1"/>
    <col min="1814" max="1814" width="14.28515625" style="82" hidden="1"/>
    <col min="1815" max="1815" width="9.7109375" style="82" hidden="1"/>
    <col min="1816" max="1816" width="25" style="82" hidden="1"/>
    <col min="1817" max="1817" width="11.42578125" style="82" hidden="1"/>
    <col min="1818" max="1821" width="5.140625" style="82" hidden="1"/>
    <col min="1822" max="1822" width="8.42578125" style="82" hidden="1"/>
    <col min="1823" max="1824" width="11.42578125" style="82" hidden="1"/>
    <col min="1825" max="1825" width="10.28515625" style="82" hidden="1"/>
    <col min="1826" max="1826" width="9.42578125" style="82" hidden="1"/>
    <col min="1827" max="1827" width="11.42578125" style="82" hidden="1"/>
    <col min="1828" max="1828" width="9" style="82" hidden="1"/>
    <col min="1829" max="1829" width="5.140625" style="82" hidden="1"/>
    <col min="1830" max="1830" width="3.42578125" style="82" hidden="1"/>
    <col min="1831" max="1831" width="4" style="82" hidden="1"/>
    <col min="1832" max="1832" width="29.28515625" style="82" hidden="1"/>
    <col min="1833" max="1833" width="4.7109375" style="82" hidden="1"/>
    <col min="1834" max="1834" width="4.85546875" style="82" hidden="1"/>
    <col min="1835" max="1836" width="14.140625" style="82" hidden="1"/>
    <col min="1837" max="1837" width="17.7109375" style="82" hidden="1"/>
    <col min="1838" max="1838" width="15.140625" style="82" hidden="1"/>
    <col min="1839" max="1839" width="16.42578125" style="82" hidden="1"/>
    <col min="1840" max="1840" width="26.7109375" style="82" hidden="1"/>
    <col min="1841" max="1841" width="11.42578125" style="82" hidden="1"/>
    <col min="1842" max="1842" width="11.28515625" style="82" hidden="1"/>
    <col min="1843" max="2060" width="11.42578125" style="82" hidden="1"/>
    <col min="2061" max="2061" width="2.7109375" style="82" hidden="1"/>
    <col min="2062" max="2062" width="11.42578125" style="82" hidden="1"/>
    <col min="2063" max="2063" width="36.42578125" style="82" hidden="1"/>
    <col min="2064" max="2064" width="32.42578125" style="82" hidden="1"/>
    <col min="2065" max="2065" width="32.28515625" style="82" hidden="1"/>
    <col min="2066" max="2066" width="38.42578125" style="82" hidden="1"/>
    <col min="2067" max="2067" width="20" style="82" hidden="1"/>
    <col min="2068" max="2068" width="10.140625" style="82" hidden="1"/>
    <col min="2069" max="2069" width="10.28515625" style="82" hidden="1"/>
    <col min="2070" max="2070" width="14.28515625" style="82" hidden="1"/>
    <col min="2071" max="2071" width="9.7109375" style="82" hidden="1"/>
    <col min="2072" max="2072" width="25" style="82" hidden="1"/>
    <col min="2073" max="2073" width="11.42578125" style="82" hidden="1"/>
    <col min="2074" max="2077" width="5.140625" style="82" hidden="1"/>
    <col min="2078" max="2078" width="8.42578125" style="82" hidden="1"/>
    <col min="2079" max="2080" width="11.42578125" style="82" hidden="1"/>
    <col min="2081" max="2081" width="10.28515625" style="82" hidden="1"/>
    <col min="2082" max="2082" width="9.42578125" style="82" hidden="1"/>
    <col min="2083" max="2083" width="11.42578125" style="82" hidden="1"/>
    <col min="2084" max="2084" width="9" style="82" hidden="1"/>
    <col min="2085" max="2085" width="5.140625" style="82" hidden="1"/>
    <col min="2086" max="2086" width="3.42578125" style="82" hidden="1"/>
    <col min="2087" max="2087" width="4" style="82" hidden="1"/>
    <col min="2088" max="2088" width="29.28515625" style="82" hidden="1"/>
    <col min="2089" max="2089" width="4.7109375" style="82" hidden="1"/>
    <col min="2090" max="2090" width="4.85546875" style="82" hidden="1"/>
    <col min="2091" max="2092" width="14.140625" style="82" hidden="1"/>
    <col min="2093" max="2093" width="17.7109375" style="82" hidden="1"/>
    <col min="2094" max="2094" width="15.140625" style="82" hidden="1"/>
    <col min="2095" max="2095" width="16.42578125" style="82" hidden="1"/>
    <col min="2096" max="2096" width="26.7109375" style="82" hidden="1"/>
    <col min="2097" max="2097" width="11.42578125" style="82" hidden="1"/>
    <col min="2098" max="2098" width="11.28515625" style="82" hidden="1"/>
    <col min="2099" max="2316" width="11.42578125" style="82" hidden="1"/>
    <col min="2317" max="2317" width="2.7109375" style="82" hidden="1"/>
    <col min="2318" max="2318" width="11.42578125" style="82" hidden="1"/>
    <col min="2319" max="2319" width="36.42578125" style="82" hidden="1"/>
    <col min="2320" max="2320" width="32.42578125" style="82" hidden="1"/>
    <col min="2321" max="2321" width="32.28515625" style="82" hidden="1"/>
    <col min="2322" max="2322" width="38.42578125" style="82" hidden="1"/>
    <col min="2323" max="2323" width="20" style="82" hidden="1"/>
    <col min="2324" max="2324" width="10.140625" style="82" hidden="1"/>
    <col min="2325" max="2325" width="10.28515625" style="82" hidden="1"/>
    <col min="2326" max="2326" width="14.28515625" style="82" hidden="1"/>
    <col min="2327" max="2327" width="9.7109375" style="82" hidden="1"/>
    <col min="2328" max="2328" width="25" style="82" hidden="1"/>
    <col min="2329" max="2329" width="11.42578125" style="82" hidden="1"/>
    <col min="2330" max="2333" width="5.140625" style="82" hidden="1"/>
    <col min="2334" max="2334" width="8.42578125" style="82" hidden="1"/>
    <col min="2335" max="2336" width="11.42578125" style="82" hidden="1"/>
    <col min="2337" max="2337" width="10.28515625" style="82" hidden="1"/>
    <col min="2338" max="2338" width="9.42578125" style="82" hidden="1"/>
    <col min="2339" max="2339" width="11.42578125" style="82" hidden="1"/>
    <col min="2340" max="2340" width="9" style="82" hidden="1"/>
    <col min="2341" max="2341" width="5.140625" style="82" hidden="1"/>
    <col min="2342" max="2342" width="3.42578125" style="82" hidden="1"/>
    <col min="2343" max="2343" width="4" style="82" hidden="1"/>
    <col min="2344" max="2344" width="29.28515625" style="82" hidden="1"/>
    <col min="2345" max="2345" width="4.7109375" style="82" hidden="1"/>
    <col min="2346" max="2346" width="4.85546875" style="82" hidden="1"/>
    <col min="2347" max="2348" width="14.140625" style="82" hidden="1"/>
    <col min="2349" max="2349" width="17.7109375" style="82" hidden="1"/>
    <col min="2350" max="2350" width="15.140625" style="82" hidden="1"/>
    <col min="2351" max="2351" width="16.42578125" style="82" hidden="1"/>
    <col min="2352" max="2352" width="26.7109375" style="82" hidden="1"/>
    <col min="2353" max="2353" width="11.42578125" style="82" hidden="1"/>
    <col min="2354" max="2354" width="11.28515625" style="82" hidden="1"/>
    <col min="2355" max="2572" width="11.42578125" style="82" hidden="1"/>
    <col min="2573" max="2573" width="2.7109375" style="82" hidden="1"/>
    <col min="2574" max="2574" width="11.42578125" style="82" hidden="1"/>
    <col min="2575" max="2575" width="36.42578125" style="82" hidden="1"/>
    <col min="2576" max="2576" width="32.42578125" style="82" hidden="1"/>
    <col min="2577" max="2577" width="32.28515625" style="82" hidden="1"/>
    <col min="2578" max="2578" width="38.42578125" style="82" hidden="1"/>
    <col min="2579" max="2579" width="20" style="82" hidden="1"/>
    <col min="2580" max="2580" width="10.140625" style="82" hidden="1"/>
    <col min="2581" max="2581" width="10.28515625" style="82" hidden="1"/>
    <col min="2582" max="2582" width="14.28515625" style="82" hidden="1"/>
    <col min="2583" max="2583" width="9.7109375" style="82" hidden="1"/>
    <col min="2584" max="2584" width="25" style="82" hidden="1"/>
    <col min="2585" max="2585" width="11.42578125" style="82" hidden="1"/>
    <col min="2586" max="2589" width="5.140625" style="82" hidden="1"/>
    <col min="2590" max="2590" width="8.42578125" style="82" hidden="1"/>
    <col min="2591" max="2592" width="11.42578125" style="82" hidden="1"/>
    <col min="2593" max="2593" width="10.28515625" style="82" hidden="1"/>
    <col min="2594" max="2594" width="9.42578125" style="82" hidden="1"/>
    <col min="2595" max="2595" width="11.42578125" style="82" hidden="1"/>
    <col min="2596" max="2596" width="9" style="82" hidden="1"/>
    <col min="2597" max="2597" width="5.140625" style="82" hidden="1"/>
    <col min="2598" max="2598" width="3.42578125" style="82" hidden="1"/>
    <col min="2599" max="2599" width="4" style="82" hidden="1"/>
    <col min="2600" max="2600" width="29.28515625" style="82" hidden="1"/>
    <col min="2601" max="2601" width="4.7109375" style="82" hidden="1"/>
    <col min="2602" max="2602" width="4.85546875" style="82" hidden="1"/>
    <col min="2603" max="2604" width="14.140625" style="82" hidden="1"/>
    <col min="2605" max="2605" width="17.7109375" style="82" hidden="1"/>
    <col min="2606" max="2606" width="15.140625" style="82" hidden="1"/>
    <col min="2607" max="2607" width="16.42578125" style="82" hidden="1"/>
    <col min="2608" max="2608" width="26.7109375" style="82" hidden="1"/>
    <col min="2609" max="2609" width="11.42578125" style="82" hidden="1"/>
    <col min="2610" max="2610" width="11.28515625" style="82" hidden="1"/>
    <col min="2611" max="2828" width="11.42578125" style="82" hidden="1"/>
    <col min="2829" max="2829" width="2.7109375" style="82" hidden="1"/>
    <col min="2830" max="2830" width="11.42578125" style="82" hidden="1"/>
    <col min="2831" max="2831" width="36.42578125" style="82" hidden="1"/>
    <col min="2832" max="2832" width="32.42578125" style="82" hidden="1"/>
    <col min="2833" max="2833" width="32.28515625" style="82" hidden="1"/>
    <col min="2834" max="2834" width="38.42578125" style="82" hidden="1"/>
    <col min="2835" max="2835" width="20" style="82" hidden="1"/>
    <col min="2836" max="2836" width="10.140625" style="82" hidden="1"/>
    <col min="2837" max="2837" width="10.28515625" style="82" hidden="1"/>
    <col min="2838" max="2838" width="14.28515625" style="82" hidden="1"/>
    <col min="2839" max="2839" width="9.7109375" style="82" hidden="1"/>
    <col min="2840" max="2840" width="25" style="82" hidden="1"/>
    <col min="2841" max="2841" width="11.42578125" style="82" hidden="1"/>
    <col min="2842" max="2845" width="5.140625" style="82" hidden="1"/>
    <col min="2846" max="2846" width="8.42578125" style="82" hidden="1"/>
    <col min="2847" max="2848" width="11.42578125" style="82" hidden="1"/>
    <col min="2849" max="2849" width="10.28515625" style="82" hidden="1"/>
    <col min="2850" max="2850" width="9.42578125" style="82" hidden="1"/>
    <col min="2851" max="2851" width="11.42578125" style="82" hidden="1"/>
    <col min="2852" max="2852" width="9" style="82" hidden="1"/>
    <col min="2853" max="2853" width="5.140625" style="82" hidden="1"/>
    <col min="2854" max="2854" width="3.42578125" style="82" hidden="1"/>
    <col min="2855" max="2855" width="4" style="82" hidden="1"/>
    <col min="2856" max="2856" width="29.28515625" style="82" hidden="1"/>
    <col min="2857" max="2857" width="4.7109375" style="82" hidden="1"/>
    <col min="2858" max="2858" width="4.85546875" style="82" hidden="1"/>
    <col min="2859" max="2860" width="14.140625" style="82" hidden="1"/>
    <col min="2861" max="2861" width="17.7109375" style="82" hidden="1"/>
    <col min="2862" max="2862" width="15.140625" style="82" hidden="1"/>
    <col min="2863" max="2863" width="16.42578125" style="82" hidden="1"/>
    <col min="2864" max="2864" width="26.7109375" style="82" hidden="1"/>
    <col min="2865" max="2865" width="11.42578125" style="82" hidden="1"/>
    <col min="2866" max="2866" width="11.28515625" style="82" hidden="1"/>
    <col min="2867" max="3084" width="11.42578125" style="82" hidden="1"/>
    <col min="3085" max="3085" width="2.7109375" style="82" hidden="1"/>
    <col min="3086" max="3086" width="11.42578125" style="82" hidden="1"/>
    <col min="3087" max="3087" width="36.42578125" style="82" hidden="1"/>
    <col min="3088" max="3088" width="32.42578125" style="82" hidden="1"/>
    <col min="3089" max="3089" width="32.28515625" style="82" hidden="1"/>
    <col min="3090" max="3090" width="38.42578125" style="82" hidden="1"/>
    <col min="3091" max="3091" width="20" style="82" hidden="1"/>
    <col min="3092" max="3092" width="10.140625" style="82" hidden="1"/>
    <col min="3093" max="3093" width="10.28515625" style="82" hidden="1"/>
    <col min="3094" max="3094" width="14.28515625" style="82" hidden="1"/>
    <col min="3095" max="3095" width="9.7109375" style="82" hidden="1"/>
    <col min="3096" max="3096" width="25" style="82" hidden="1"/>
    <col min="3097" max="3097" width="11.42578125" style="82" hidden="1"/>
    <col min="3098" max="3101" width="5.140625" style="82" hidden="1"/>
    <col min="3102" max="3102" width="8.42578125" style="82" hidden="1"/>
    <col min="3103" max="3104" width="11.42578125" style="82" hidden="1"/>
    <col min="3105" max="3105" width="10.28515625" style="82" hidden="1"/>
    <col min="3106" max="3106" width="9.42578125" style="82" hidden="1"/>
    <col min="3107" max="3107" width="11.42578125" style="82" hidden="1"/>
    <col min="3108" max="3108" width="9" style="82" hidden="1"/>
    <col min="3109" max="3109" width="5.140625" style="82" hidden="1"/>
    <col min="3110" max="3110" width="3.42578125" style="82" hidden="1"/>
    <col min="3111" max="3111" width="4" style="82" hidden="1"/>
    <col min="3112" max="3112" width="29.28515625" style="82" hidden="1"/>
    <col min="3113" max="3113" width="4.7109375" style="82" hidden="1"/>
    <col min="3114" max="3114" width="4.85546875" style="82" hidden="1"/>
    <col min="3115" max="3116" width="14.140625" style="82" hidden="1"/>
    <col min="3117" max="3117" width="17.7109375" style="82" hidden="1"/>
    <col min="3118" max="3118" width="15.140625" style="82" hidden="1"/>
    <col min="3119" max="3119" width="16.42578125" style="82" hidden="1"/>
    <col min="3120" max="3120" width="26.7109375" style="82" hidden="1"/>
    <col min="3121" max="3121" width="11.42578125" style="82" hidden="1"/>
    <col min="3122" max="3122" width="11.28515625" style="82" hidden="1"/>
    <col min="3123" max="3340" width="11.42578125" style="82" hidden="1"/>
    <col min="3341" max="3341" width="2.7109375" style="82" hidden="1"/>
    <col min="3342" max="3342" width="11.42578125" style="82" hidden="1"/>
    <col min="3343" max="3343" width="36.42578125" style="82" hidden="1"/>
    <col min="3344" max="3344" width="32.42578125" style="82" hidden="1"/>
    <col min="3345" max="3345" width="32.28515625" style="82" hidden="1"/>
    <col min="3346" max="3346" width="38.42578125" style="82" hidden="1"/>
    <col min="3347" max="3347" width="20" style="82" hidden="1"/>
    <col min="3348" max="3348" width="10.140625" style="82" hidden="1"/>
    <col min="3349" max="3349" width="10.28515625" style="82" hidden="1"/>
    <col min="3350" max="3350" width="14.28515625" style="82" hidden="1"/>
    <col min="3351" max="3351" width="9.7109375" style="82" hidden="1"/>
    <col min="3352" max="3352" width="25" style="82" hidden="1"/>
    <col min="3353" max="3353" width="11.42578125" style="82" hidden="1"/>
    <col min="3354" max="3357" width="5.140625" style="82" hidden="1"/>
    <col min="3358" max="3358" width="8.42578125" style="82" hidden="1"/>
    <col min="3359" max="3360" width="11.42578125" style="82" hidden="1"/>
    <col min="3361" max="3361" width="10.28515625" style="82" hidden="1"/>
    <col min="3362" max="3362" width="9.42578125" style="82" hidden="1"/>
    <col min="3363" max="3363" width="11.42578125" style="82" hidden="1"/>
    <col min="3364" max="3364" width="9" style="82" hidden="1"/>
    <col min="3365" max="3365" width="5.140625" style="82" hidden="1"/>
    <col min="3366" max="3366" width="3.42578125" style="82" hidden="1"/>
    <col min="3367" max="3367" width="4" style="82" hidden="1"/>
    <col min="3368" max="3368" width="29.28515625" style="82" hidden="1"/>
    <col min="3369" max="3369" width="4.7109375" style="82" hidden="1"/>
    <col min="3370" max="3370" width="4.85546875" style="82" hidden="1"/>
    <col min="3371" max="3372" width="14.140625" style="82" hidden="1"/>
    <col min="3373" max="3373" width="17.7109375" style="82" hidden="1"/>
    <col min="3374" max="3374" width="15.140625" style="82" hidden="1"/>
    <col min="3375" max="3375" width="16.42578125" style="82" hidden="1"/>
    <col min="3376" max="3376" width="26.7109375" style="82" hidden="1"/>
    <col min="3377" max="3377" width="11.42578125" style="82" hidden="1"/>
    <col min="3378" max="3378" width="11.28515625" style="82" hidden="1"/>
    <col min="3379" max="3596" width="11.42578125" style="82" hidden="1"/>
    <col min="3597" max="3597" width="2.7109375" style="82" hidden="1"/>
    <col min="3598" max="3598" width="11.42578125" style="82" hidden="1"/>
    <col min="3599" max="3599" width="36.42578125" style="82" hidden="1"/>
    <col min="3600" max="3600" width="32.42578125" style="82" hidden="1"/>
    <col min="3601" max="3601" width="32.28515625" style="82" hidden="1"/>
    <col min="3602" max="3602" width="38.42578125" style="82" hidden="1"/>
    <col min="3603" max="3603" width="20" style="82" hidden="1"/>
    <col min="3604" max="3604" width="10.140625" style="82" hidden="1"/>
    <col min="3605" max="3605" width="10.28515625" style="82" hidden="1"/>
    <col min="3606" max="3606" width="14.28515625" style="82" hidden="1"/>
    <col min="3607" max="3607" width="9.7109375" style="82" hidden="1"/>
    <col min="3608" max="3608" width="25" style="82" hidden="1"/>
    <col min="3609" max="3609" width="11.42578125" style="82" hidden="1"/>
    <col min="3610" max="3613" width="5.140625" style="82" hidden="1"/>
    <col min="3614" max="3614" width="8.42578125" style="82" hidden="1"/>
    <col min="3615" max="3616" width="11.42578125" style="82" hidden="1"/>
    <col min="3617" max="3617" width="10.28515625" style="82" hidden="1"/>
    <col min="3618" max="3618" width="9.42578125" style="82" hidden="1"/>
    <col min="3619" max="3619" width="11.42578125" style="82" hidden="1"/>
    <col min="3620" max="3620" width="9" style="82" hidden="1"/>
    <col min="3621" max="3621" width="5.140625" style="82" hidden="1"/>
    <col min="3622" max="3622" width="3.42578125" style="82" hidden="1"/>
    <col min="3623" max="3623" width="4" style="82" hidden="1"/>
    <col min="3624" max="3624" width="29.28515625" style="82" hidden="1"/>
    <col min="3625" max="3625" width="4.7109375" style="82" hidden="1"/>
    <col min="3626" max="3626" width="4.85546875" style="82" hidden="1"/>
    <col min="3627" max="3628" width="14.140625" style="82" hidden="1"/>
    <col min="3629" max="3629" width="17.7109375" style="82" hidden="1"/>
    <col min="3630" max="3630" width="15.140625" style="82" hidden="1"/>
    <col min="3631" max="3631" width="16.42578125" style="82" hidden="1"/>
    <col min="3632" max="3632" width="26.7109375" style="82" hidden="1"/>
    <col min="3633" max="3633" width="11.42578125" style="82" hidden="1"/>
    <col min="3634" max="3634" width="11.28515625" style="82" hidden="1"/>
    <col min="3635" max="3852" width="11.42578125" style="82" hidden="1"/>
    <col min="3853" max="3853" width="2.7109375" style="82" hidden="1"/>
    <col min="3854" max="3854" width="11.42578125" style="82" hidden="1"/>
    <col min="3855" max="3855" width="36.42578125" style="82" hidden="1"/>
    <col min="3856" max="3856" width="32.42578125" style="82" hidden="1"/>
    <col min="3857" max="3857" width="32.28515625" style="82" hidden="1"/>
    <col min="3858" max="3858" width="38.42578125" style="82" hidden="1"/>
    <col min="3859" max="3859" width="20" style="82" hidden="1"/>
    <col min="3860" max="3860" width="10.140625" style="82" hidden="1"/>
    <col min="3861" max="3861" width="10.28515625" style="82" hidden="1"/>
    <col min="3862" max="3862" width="14.28515625" style="82" hidden="1"/>
    <col min="3863" max="3863" width="9.7109375" style="82" hidden="1"/>
    <col min="3864" max="3864" width="25" style="82" hidden="1"/>
    <col min="3865" max="3865" width="11.42578125" style="82" hidden="1"/>
    <col min="3866" max="3869" width="5.140625" style="82" hidden="1"/>
    <col min="3870" max="3870" width="8.42578125" style="82" hidden="1"/>
    <col min="3871" max="3872" width="11.42578125" style="82" hidden="1"/>
    <col min="3873" max="3873" width="10.28515625" style="82" hidden="1"/>
    <col min="3874" max="3874" width="9.42578125" style="82" hidden="1"/>
    <col min="3875" max="3875" width="11.42578125" style="82" hidden="1"/>
    <col min="3876" max="3876" width="9" style="82" hidden="1"/>
    <col min="3877" max="3877" width="5.140625" style="82" hidden="1"/>
    <col min="3878" max="3878" width="3.42578125" style="82" hidden="1"/>
    <col min="3879" max="3879" width="4" style="82" hidden="1"/>
    <col min="3880" max="3880" width="29.28515625" style="82" hidden="1"/>
    <col min="3881" max="3881" width="4.7109375" style="82" hidden="1"/>
    <col min="3882" max="3882" width="4.85546875" style="82" hidden="1"/>
    <col min="3883" max="3884" width="14.140625" style="82" hidden="1"/>
    <col min="3885" max="3885" width="17.7109375" style="82" hidden="1"/>
    <col min="3886" max="3886" width="15.140625" style="82" hidden="1"/>
    <col min="3887" max="3887" width="16.42578125" style="82" hidden="1"/>
    <col min="3888" max="3888" width="26.7109375" style="82" hidden="1"/>
    <col min="3889" max="3889" width="11.42578125" style="82" hidden="1"/>
    <col min="3890" max="3890" width="11.28515625" style="82" hidden="1"/>
    <col min="3891" max="4108" width="11.42578125" style="82" hidden="1"/>
    <col min="4109" max="4109" width="2.7109375" style="82" hidden="1"/>
    <col min="4110" max="4110" width="11.42578125" style="82" hidden="1"/>
    <col min="4111" max="4111" width="36.42578125" style="82" hidden="1"/>
    <col min="4112" max="4112" width="32.42578125" style="82" hidden="1"/>
    <col min="4113" max="4113" width="32.28515625" style="82" hidden="1"/>
    <col min="4114" max="4114" width="38.42578125" style="82" hidden="1"/>
    <col min="4115" max="4115" width="20" style="82" hidden="1"/>
    <col min="4116" max="4116" width="10.140625" style="82" hidden="1"/>
    <col min="4117" max="4117" width="10.28515625" style="82" hidden="1"/>
    <col min="4118" max="4118" width="14.28515625" style="82" hidden="1"/>
    <col min="4119" max="4119" width="9.7109375" style="82" hidden="1"/>
    <col min="4120" max="4120" width="25" style="82" hidden="1"/>
    <col min="4121" max="4121" width="11.42578125" style="82" hidden="1"/>
    <col min="4122" max="4125" width="5.140625" style="82" hidden="1"/>
    <col min="4126" max="4126" width="8.42578125" style="82" hidden="1"/>
    <col min="4127" max="4128" width="11.42578125" style="82" hidden="1"/>
    <col min="4129" max="4129" width="10.28515625" style="82" hidden="1"/>
    <col min="4130" max="4130" width="9.42578125" style="82" hidden="1"/>
    <col min="4131" max="4131" width="11.42578125" style="82" hidden="1"/>
    <col min="4132" max="4132" width="9" style="82" hidden="1"/>
    <col min="4133" max="4133" width="5.140625" style="82" hidden="1"/>
    <col min="4134" max="4134" width="3.42578125" style="82" hidden="1"/>
    <col min="4135" max="4135" width="4" style="82" hidden="1"/>
    <col min="4136" max="4136" width="29.28515625" style="82" hidden="1"/>
    <col min="4137" max="4137" width="4.7109375" style="82" hidden="1"/>
    <col min="4138" max="4138" width="4.85546875" style="82" hidden="1"/>
    <col min="4139" max="4140" width="14.140625" style="82" hidden="1"/>
    <col min="4141" max="4141" width="17.7109375" style="82" hidden="1"/>
    <col min="4142" max="4142" width="15.140625" style="82" hidden="1"/>
    <col min="4143" max="4143" width="16.42578125" style="82" hidden="1"/>
    <col min="4144" max="4144" width="26.7109375" style="82" hidden="1"/>
    <col min="4145" max="4145" width="11.42578125" style="82" hidden="1"/>
    <col min="4146" max="4146" width="11.28515625" style="82" hidden="1"/>
    <col min="4147" max="4364" width="11.42578125" style="82" hidden="1"/>
    <col min="4365" max="4365" width="2.7109375" style="82" hidden="1"/>
    <col min="4366" max="4366" width="11.42578125" style="82" hidden="1"/>
    <col min="4367" max="4367" width="36.42578125" style="82" hidden="1"/>
    <col min="4368" max="4368" width="32.42578125" style="82" hidden="1"/>
    <col min="4369" max="4369" width="32.28515625" style="82" hidden="1"/>
    <col min="4370" max="4370" width="38.42578125" style="82" hidden="1"/>
    <col min="4371" max="4371" width="20" style="82" hidden="1"/>
    <col min="4372" max="4372" width="10.140625" style="82" hidden="1"/>
    <col min="4373" max="4373" width="10.28515625" style="82" hidden="1"/>
    <col min="4374" max="4374" width="14.28515625" style="82" hidden="1"/>
    <col min="4375" max="4375" width="9.7109375" style="82" hidden="1"/>
    <col min="4376" max="4376" width="25" style="82" hidden="1"/>
    <col min="4377" max="4377" width="11.42578125" style="82" hidden="1"/>
    <col min="4378" max="4381" width="5.140625" style="82" hidden="1"/>
    <col min="4382" max="4382" width="8.42578125" style="82" hidden="1"/>
    <col min="4383" max="4384" width="11.42578125" style="82" hidden="1"/>
    <col min="4385" max="4385" width="10.28515625" style="82" hidden="1"/>
    <col min="4386" max="4386" width="9.42578125" style="82" hidden="1"/>
    <col min="4387" max="4387" width="11.42578125" style="82" hidden="1"/>
    <col min="4388" max="4388" width="9" style="82" hidden="1"/>
    <col min="4389" max="4389" width="5.140625" style="82" hidden="1"/>
    <col min="4390" max="4390" width="3.42578125" style="82" hidden="1"/>
    <col min="4391" max="4391" width="4" style="82" hidden="1"/>
    <col min="4392" max="4392" width="29.28515625" style="82" hidden="1"/>
    <col min="4393" max="4393" width="4.7109375" style="82" hidden="1"/>
    <col min="4394" max="4394" width="4.85546875" style="82" hidden="1"/>
    <col min="4395" max="4396" width="14.140625" style="82" hidden="1"/>
    <col min="4397" max="4397" width="17.7109375" style="82" hidden="1"/>
    <col min="4398" max="4398" width="15.140625" style="82" hidden="1"/>
    <col min="4399" max="4399" width="16.42578125" style="82" hidden="1"/>
    <col min="4400" max="4400" width="26.7109375" style="82" hidden="1"/>
    <col min="4401" max="4401" width="11.42578125" style="82" hidden="1"/>
    <col min="4402" max="4402" width="11.28515625" style="82" hidden="1"/>
    <col min="4403" max="4620" width="11.42578125" style="82" hidden="1"/>
    <col min="4621" max="4621" width="2.7109375" style="82" hidden="1"/>
    <col min="4622" max="4622" width="11.42578125" style="82" hidden="1"/>
    <col min="4623" max="4623" width="36.42578125" style="82" hidden="1"/>
    <col min="4624" max="4624" width="32.42578125" style="82" hidden="1"/>
    <col min="4625" max="4625" width="32.28515625" style="82" hidden="1"/>
    <col min="4626" max="4626" width="38.42578125" style="82" hidden="1"/>
    <col min="4627" max="4627" width="20" style="82" hidden="1"/>
    <col min="4628" max="4628" width="10.140625" style="82" hidden="1"/>
    <col min="4629" max="4629" width="10.28515625" style="82" hidden="1"/>
    <col min="4630" max="4630" width="14.28515625" style="82" hidden="1"/>
    <col min="4631" max="4631" width="9.7109375" style="82" hidden="1"/>
    <col min="4632" max="4632" width="25" style="82" hidden="1"/>
    <col min="4633" max="4633" width="11.42578125" style="82" hidden="1"/>
    <col min="4634" max="4637" width="5.140625" style="82" hidden="1"/>
    <col min="4638" max="4638" width="8.42578125" style="82" hidden="1"/>
    <col min="4639" max="4640" width="11.42578125" style="82" hidden="1"/>
    <col min="4641" max="4641" width="10.28515625" style="82" hidden="1"/>
    <col min="4642" max="4642" width="9.42578125" style="82" hidden="1"/>
    <col min="4643" max="4643" width="11.42578125" style="82" hidden="1"/>
    <col min="4644" max="4644" width="9" style="82" hidden="1"/>
    <col min="4645" max="4645" width="5.140625" style="82" hidden="1"/>
    <col min="4646" max="4646" width="3.42578125" style="82" hidden="1"/>
    <col min="4647" max="4647" width="4" style="82" hidden="1"/>
    <col min="4648" max="4648" width="29.28515625" style="82" hidden="1"/>
    <col min="4649" max="4649" width="4.7109375" style="82" hidden="1"/>
    <col min="4650" max="4650" width="4.85546875" style="82" hidden="1"/>
    <col min="4651" max="4652" width="14.140625" style="82" hidden="1"/>
    <col min="4653" max="4653" width="17.7109375" style="82" hidden="1"/>
    <col min="4654" max="4654" width="15.140625" style="82" hidden="1"/>
    <col min="4655" max="4655" width="16.42578125" style="82" hidden="1"/>
    <col min="4656" max="4656" width="26.7109375" style="82" hidden="1"/>
    <col min="4657" max="4657" width="11.42578125" style="82" hidden="1"/>
    <col min="4658" max="4658" width="11.28515625" style="82" hidden="1"/>
    <col min="4659" max="4876" width="11.42578125" style="82" hidden="1"/>
    <col min="4877" max="4877" width="2.7109375" style="82" hidden="1"/>
    <col min="4878" max="4878" width="11.42578125" style="82" hidden="1"/>
    <col min="4879" max="4879" width="36.42578125" style="82" hidden="1"/>
    <col min="4880" max="4880" width="32.42578125" style="82" hidden="1"/>
    <col min="4881" max="4881" width="32.28515625" style="82" hidden="1"/>
    <col min="4882" max="4882" width="38.42578125" style="82" hidden="1"/>
    <col min="4883" max="4883" width="20" style="82" hidden="1"/>
    <col min="4884" max="4884" width="10.140625" style="82" hidden="1"/>
    <col min="4885" max="4885" width="10.28515625" style="82" hidden="1"/>
    <col min="4886" max="4886" width="14.28515625" style="82" hidden="1"/>
    <col min="4887" max="4887" width="9.7109375" style="82" hidden="1"/>
    <col min="4888" max="4888" width="25" style="82" hidden="1"/>
    <col min="4889" max="4889" width="11.42578125" style="82" hidden="1"/>
    <col min="4890" max="4893" width="5.140625" style="82" hidden="1"/>
    <col min="4894" max="4894" width="8.42578125" style="82" hidden="1"/>
    <col min="4895" max="4896" width="11.42578125" style="82" hidden="1"/>
    <col min="4897" max="4897" width="10.28515625" style="82" hidden="1"/>
    <col min="4898" max="4898" width="9.42578125" style="82" hidden="1"/>
    <col min="4899" max="4899" width="11.42578125" style="82" hidden="1"/>
    <col min="4900" max="4900" width="9" style="82" hidden="1"/>
    <col min="4901" max="4901" width="5.140625" style="82" hidden="1"/>
    <col min="4902" max="4902" width="3.42578125" style="82" hidden="1"/>
    <col min="4903" max="4903" width="4" style="82" hidden="1"/>
    <col min="4904" max="4904" width="29.28515625" style="82" hidden="1"/>
    <col min="4905" max="4905" width="4.7109375" style="82" hidden="1"/>
    <col min="4906" max="4906" width="4.85546875" style="82" hidden="1"/>
    <col min="4907" max="4908" width="14.140625" style="82" hidden="1"/>
    <col min="4909" max="4909" width="17.7109375" style="82" hidden="1"/>
    <col min="4910" max="4910" width="15.140625" style="82" hidden="1"/>
    <col min="4911" max="4911" width="16.42578125" style="82" hidden="1"/>
    <col min="4912" max="4912" width="26.7109375" style="82" hidden="1"/>
    <col min="4913" max="4913" width="11.42578125" style="82" hidden="1"/>
    <col min="4914" max="4914" width="11.28515625" style="82" hidden="1"/>
    <col min="4915" max="5132" width="11.42578125" style="82" hidden="1"/>
    <col min="5133" max="5133" width="2.7109375" style="82" hidden="1"/>
    <col min="5134" max="5134" width="11.42578125" style="82" hidden="1"/>
    <col min="5135" max="5135" width="36.42578125" style="82" hidden="1"/>
    <col min="5136" max="5136" width="32.42578125" style="82" hidden="1"/>
    <col min="5137" max="5137" width="32.28515625" style="82" hidden="1"/>
    <col min="5138" max="5138" width="38.42578125" style="82" hidden="1"/>
    <col min="5139" max="5139" width="20" style="82" hidden="1"/>
    <col min="5140" max="5140" width="10.140625" style="82" hidden="1"/>
    <col min="5141" max="5141" width="10.28515625" style="82" hidden="1"/>
    <col min="5142" max="5142" width="14.28515625" style="82" hidden="1"/>
    <col min="5143" max="5143" width="9.7109375" style="82" hidden="1"/>
    <col min="5144" max="5144" width="25" style="82" hidden="1"/>
    <col min="5145" max="5145" width="11.42578125" style="82" hidden="1"/>
    <col min="5146" max="5149" width="5.140625" style="82" hidden="1"/>
    <col min="5150" max="5150" width="8.42578125" style="82" hidden="1"/>
    <col min="5151" max="5152" width="11.42578125" style="82" hidden="1"/>
    <col min="5153" max="5153" width="10.28515625" style="82" hidden="1"/>
    <col min="5154" max="5154" width="9.42578125" style="82" hidden="1"/>
    <col min="5155" max="5155" width="11.42578125" style="82" hidden="1"/>
    <col min="5156" max="5156" width="9" style="82" hidden="1"/>
    <col min="5157" max="5157" width="5.140625" style="82" hidden="1"/>
    <col min="5158" max="5158" width="3.42578125" style="82" hidden="1"/>
    <col min="5159" max="5159" width="4" style="82" hidden="1"/>
    <col min="5160" max="5160" width="29.28515625" style="82" hidden="1"/>
    <col min="5161" max="5161" width="4.7109375" style="82" hidden="1"/>
    <col min="5162" max="5162" width="4.85546875" style="82" hidden="1"/>
    <col min="5163" max="5164" width="14.140625" style="82" hidden="1"/>
    <col min="5165" max="5165" width="17.7109375" style="82" hidden="1"/>
    <col min="5166" max="5166" width="15.140625" style="82" hidden="1"/>
    <col min="5167" max="5167" width="16.42578125" style="82" hidden="1"/>
    <col min="5168" max="5168" width="26.7109375" style="82" hidden="1"/>
    <col min="5169" max="5169" width="11.42578125" style="82" hidden="1"/>
    <col min="5170" max="5170" width="11.28515625" style="82" hidden="1"/>
    <col min="5171" max="5388" width="11.42578125" style="82" hidden="1"/>
    <col min="5389" max="5389" width="2.7109375" style="82" hidden="1"/>
    <col min="5390" max="5390" width="11.42578125" style="82" hidden="1"/>
    <col min="5391" max="5391" width="36.42578125" style="82" hidden="1"/>
    <col min="5392" max="5392" width="32.42578125" style="82" hidden="1"/>
    <col min="5393" max="5393" width="32.28515625" style="82" hidden="1"/>
    <col min="5394" max="5394" width="38.42578125" style="82" hidden="1"/>
    <col min="5395" max="5395" width="20" style="82" hidden="1"/>
    <col min="5396" max="5396" width="10.140625" style="82" hidden="1"/>
    <col min="5397" max="5397" width="10.28515625" style="82" hidden="1"/>
    <col min="5398" max="5398" width="14.28515625" style="82" hidden="1"/>
    <col min="5399" max="5399" width="9.7109375" style="82" hidden="1"/>
    <col min="5400" max="5400" width="25" style="82" hidden="1"/>
    <col min="5401" max="5401" width="11.42578125" style="82" hidden="1"/>
    <col min="5402" max="5405" width="5.140625" style="82" hidden="1"/>
    <col min="5406" max="5406" width="8.42578125" style="82" hidden="1"/>
    <col min="5407" max="5408" width="11.42578125" style="82" hidden="1"/>
    <col min="5409" max="5409" width="10.28515625" style="82" hidden="1"/>
    <col min="5410" max="5410" width="9.42578125" style="82" hidden="1"/>
    <col min="5411" max="5411" width="11.42578125" style="82" hidden="1"/>
    <col min="5412" max="5412" width="9" style="82" hidden="1"/>
    <col min="5413" max="5413" width="5.140625" style="82" hidden="1"/>
    <col min="5414" max="5414" width="3.42578125" style="82" hidden="1"/>
    <col min="5415" max="5415" width="4" style="82" hidden="1"/>
    <col min="5416" max="5416" width="29.28515625" style="82" hidden="1"/>
    <col min="5417" max="5417" width="4.7109375" style="82" hidden="1"/>
    <col min="5418" max="5418" width="4.85546875" style="82" hidden="1"/>
    <col min="5419" max="5420" width="14.140625" style="82" hidden="1"/>
    <col min="5421" max="5421" width="17.7109375" style="82" hidden="1"/>
    <col min="5422" max="5422" width="15.140625" style="82" hidden="1"/>
    <col min="5423" max="5423" width="16.42578125" style="82" hidden="1"/>
    <col min="5424" max="5424" width="26.7109375" style="82" hidden="1"/>
    <col min="5425" max="5425" width="11.42578125" style="82" hidden="1"/>
    <col min="5426" max="5426" width="11.28515625" style="82" hidden="1"/>
    <col min="5427" max="5644" width="11.42578125" style="82" hidden="1"/>
    <col min="5645" max="5645" width="2.7109375" style="82" hidden="1"/>
    <col min="5646" max="5646" width="11.42578125" style="82" hidden="1"/>
    <col min="5647" max="5647" width="36.42578125" style="82" hidden="1"/>
    <col min="5648" max="5648" width="32.42578125" style="82" hidden="1"/>
    <col min="5649" max="5649" width="32.28515625" style="82" hidden="1"/>
    <col min="5650" max="5650" width="38.42578125" style="82" hidden="1"/>
    <col min="5651" max="5651" width="20" style="82" hidden="1"/>
    <col min="5652" max="5652" width="10.140625" style="82" hidden="1"/>
    <col min="5653" max="5653" width="10.28515625" style="82" hidden="1"/>
    <col min="5654" max="5654" width="14.28515625" style="82" hidden="1"/>
    <col min="5655" max="5655" width="9.7109375" style="82" hidden="1"/>
    <col min="5656" max="5656" width="25" style="82" hidden="1"/>
    <col min="5657" max="5657" width="11.42578125" style="82" hidden="1"/>
    <col min="5658" max="5661" width="5.140625" style="82" hidden="1"/>
    <col min="5662" max="5662" width="8.42578125" style="82" hidden="1"/>
    <col min="5663" max="5664" width="11.42578125" style="82" hidden="1"/>
    <col min="5665" max="5665" width="10.28515625" style="82" hidden="1"/>
    <col min="5666" max="5666" width="9.42578125" style="82" hidden="1"/>
    <col min="5667" max="5667" width="11.42578125" style="82" hidden="1"/>
    <col min="5668" max="5668" width="9" style="82" hidden="1"/>
    <col min="5669" max="5669" width="5.140625" style="82" hidden="1"/>
    <col min="5670" max="5670" width="3.42578125" style="82" hidden="1"/>
    <col min="5671" max="5671" width="4" style="82" hidden="1"/>
    <col min="5672" max="5672" width="29.28515625" style="82" hidden="1"/>
    <col min="5673" max="5673" width="4.7109375" style="82" hidden="1"/>
    <col min="5674" max="5674" width="4.85546875" style="82" hidden="1"/>
    <col min="5675" max="5676" width="14.140625" style="82" hidden="1"/>
    <col min="5677" max="5677" width="17.7109375" style="82" hidden="1"/>
    <col min="5678" max="5678" width="15.140625" style="82" hidden="1"/>
    <col min="5679" max="5679" width="16.42578125" style="82" hidden="1"/>
    <col min="5680" max="5680" width="26.7109375" style="82" hidden="1"/>
    <col min="5681" max="5681" width="11.42578125" style="82" hidden="1"/>
    <col min="5682" max="5682" width="11.28515625" style="82" hidden="1"/>
    <col min="5683" max="5900" width="11.42578125" style="82" hidden="1"/>
    <col min="5901" max="5901" width="2.7109375" style="82" hidden="1"/>
    <col min="5902" max="5902" width="11.42578125" style="82" hidden="1"/>
    <col min="5903" max="5903" width="36.42578125" style="82" hidden="1"/>
    <col min="5904" max="5904" width="32.42578125" style="82" hidden="1"/>
    <col min="5905" max="5905" width="32.28515625" style="82" hidden="1"/>
    <col min="5906" max="5906" width="38.42578125" style="82" hidden="1"/>
    <col min="5907" max="5907" width="20" style="82" hidden="1"/>
    <col min="5908" max="5908" width="10.140625" style="82" hidden="1"/>
    <col min="5909" max="5909" width="10.28515625" style="82" hidden="1"/>
    <col min="5910" max="5910" width="14.28515625" style="82" hidden="1"/>
    <col min="5911" max="5911" width="9.7109375" style="82" hidden="1"/>
    <col min="5912" max="5912" width="25" style="82" hidden="1"/>
    <col min="5913" max="5913" width="11.42578125" style="82" hidden="1"/>
    <col min="5914" max="5917" width="5.140625" style="82" hidden="1"/>
    <col min="5918" max="5918" width="8.42578125" style="82" hidden="1"/>
    <col min="5919" max="5920" width="11.42578125" style="82" hidden="1"/>
    <col min="5921" max="5921" width="10.28515625" style="82" hidden="1"/>
    <col min="5922" max="5922" width="9.42578125" style="82" hidden="1"/>
    <col min="5923" max="5923" width="11.42578125" style="82" hidden="1"/>
    <col min="5924" max="5924" width="9" style="82" hidden="1"/>
    <col min="5925" max="5925" width="5.140625" style="82" hidden="1"/>
    <col min="5926" max="5926" width="3.42578125" style="82" hidden="1"/>
    <col min="5927" max="5927" width="4" style="82" hidden="1"/>
    <col min="5928" max="5928" width="29.28515625" style="82" hidden="1"/>
    <col min="5929" max="5929" width="4.7109375" style="82" hidden="1"/>
    <col min="5930" max="5930" width="4.85546875" style="82" hidden="1"/>
    <col min="5931" max="5932" width="14.140625" style="82" hidden="1"/>
    <col min="5933" max="5933" width="17.7109375" style="82" hidden="1"/>
    <col min="5934" max="5934" width="15.140625" style="82" hidden="1"/>
    <col min="5935" max="5935" width="16.42578125" style="82" hidden="1"/>
    <col min="5936" max="5936" width="26.7109375" style="82" hidden="1"/>
    <col min="5937" max="5937" width="11.42578125" style="82" hidden="1"/>
    <col min="5938" max="5938" width="11.28515625" style="82" hidden="1"/>
    <col min="5939" max="6156" width="11.42578125" style="82" hidden="1"/>
    <col min="6157" max="6157" width="2.7109375" style="82" hidden="1"/>
    <col min="6158" max="6158" width="11.42578125" style="82" hidden="1"/>
    <col min="6159" max="6159" width="36.42578125" style="82" hidden="1"/>
    <col min="6160" max="6160" width="32.42578125" style="82" hidden="1"/>
    <col min="6161" max="6161" width="32.28515625" style="82" hidden="1"/>
    <col min="6162" max="6162" width="38.42578125" style="82" hidden="1"/>
    <col min="6163" max="6163" width="20" style="82" hidden="1"/>
    <col min="6164" max="6164" width="10.140625" style="82" hidden="1"/>
    <col min="6165" max="6165" width="10.28515625" style="82" hidden="1"/>
    <col min="6166" max="6166" width="14.28515625" style="82" hidden="1"/>
    <col min="6167" max="6167" width="9.7109375" style="82" hidden="1"/>
    <col min="6168" max="6168" width="25" style="82" hidden="1"/>
    <col min="6169" max="6169" width="11.42578125" style="82" hidden="1"/>
    <col min="6170" max="6173" width="5.140625" style="82" hidden="1"/>
    <col min="6174" max="6174" width="8.42578125" style="82" hidden="1"/>
    <col min="6175" max="6176" width="11.42578125" style="82" hidden="1"/>
    <col min="6177" max="6177" width="10.28515625" style="82" hidden="1"/>
    <col min="6178" max="6178" width="9.42578125" style="82" hidden="1"/>
    <col min="6179" max="6179" width="11.42578125" style="82" hidden="1"/>
    <col min="6180" max="6180" width="9" style="82" hidden="1"/>
    <col min="6181" max="6181" width="5.140625" style="82" hidden="1"/>
    <col min="6182" max="6182" width="3.42578125" style="82" hidden="1"/>
    <col min="6183" max="6183" width="4" style="82" hidden="1"/>
    <col min="6184" max="6184" width="29.28515625" style="82" hidden="1"/>
    <col min="6185" max="6185" width="4.7109375" style="82" hidden="1"/>
    <col min="6186" max="6186" width="4.85546875" style="82" hidden="1"/>
    <col min="6187" max="6188" width="14.140625" style="82" hidden="1"/>
    <col min="6189" max="6189" width="17.7109375" style="82" hidden="1"/>
    <col min="6190" max="6190" width="15.140625" style="82" hidden="1"/>
    <col min="6191" max="6191" width="16.42578125" style="82" hidden="1"/>
    <col min="6192" max="6192" width="26.7109375" style="82" hidden="1"/>
    <col min="6193" max="6193" width="11.42578125" style="82" hidden="1"/>
    <col min="6194" max="6194" width="11.28515625" style="82" hidden="1"/>
    <col min="6195" max="6412" width="11.42578125" style="82" hidden="1"/>
    <col min="6413" max="6413" width="2.7109375" style="82" hidden="1"/>
    <col min="6414" max="6414" width="11.42578125" style="82" hidden="1"/>
    <col min="6415" max="6415" width="36.42578125" style="82" hidden="1"/>
    <col min="6416" max="6416" width="32.42578125" style="82" hidden="1"/>
    <col min="6417" max="6417" width="32.28515625" style="82" hidden="1"/>
    <col min="6418" max="6418" width="38.42578125" style="82" hidden="1"/>
    <col min="6419" max="6419" width="20" style="82" hidden="1"/>
    <col min="6420" max="6420" width="10.140625" style="82" hidden="1"/>
    <col min="6421" max="6421" width="10.28515625" style="82" hidden="1"/>
    <col min="6422" max="6422" width="14.28515625" style="82" hidden="1"/>
    <col min="6423" max="6423" width="9.7109375" style="82" hidden="1"/>
    <col min="6424" max="6424" width="25" style="82" hidden="1"/>
    <col min="6425" max="6425" width="11.42578125" style="82" hidden="1"/>
    <col min="6426" max="6429" width="5.140625" style="82" hidden="1"/>
    <col min="6430" max="6430" width="8.42578125" style="82" hidden="1"/>
    <col min="6431" max="6432" width="11.42578125" style="82" hidden="1"/>
    <col min="6433" max="6433" width="10.28515625" style="82" hidden="1"/>
    <col min="6434" max="6434" width="9.42578125" style="82" hidden="1"/>
    <col min="6435" max="6435" width="11.42578125" style="82" hidden="1"/>
    <col min="6436" max="6436" width="9" style="82" hidden="1"/>
    <col min="6437" max="6437" width="5.140625" style="82" hidden="1"/>
    <col min="6438" max="6438" width="3.42578125" style="82" hidden="1"/>
    <col min="6439" max="6439" width="4" style="82" hidden="1"/>
    <col min="6440" max="6440" width="29.28515625" style="82" hidden="1"/>
    <col min="6441" max="6441" width="4.7109375" style="82" hidden="1"/>
    <col min="6442" max="6442" width="4.85546875" style="82" hidden="1"/>
    <col min="6443" max="6444" width="14.140625" style="82" hidden="1"/>
    <col min="6445" max="6445" width="17.7109375" style="82" hidden="1"/>
    <col min="6446" max="6446" width="15.140625" style="82" hidden="1"/>
    <col min="6447" max="6447" width="16.42578125" style="82" hidden="1"/>
    <col min="6448" max="6448" width="26.7109375" style="82" hidden="1"/>
    <col min="6449" max="6449" width="11.42578125" style="82" hidden="1"/>
    <col min="6450" max="6450" width="11.28515625" style="82" hidden="1"/>
    <col min="6451" max="6668" width="11.42578125" style="82" hidden="1"/>
    <col min="6669" max="6669" width="2.7109375" style="82" hidden="1"/>
    <col min="6670" max="6670" width="11.42578125" style="82" hidden="1"/>
    <col min="6671" max="6671" width="36.42578125" style="82" hidden="1"/>
    <col min="6672" max="6672" width="32.42578125" style="82" hidden="1"/>
    <col min="6673" max="6673" width="32.28515625" style="82" hidden="1"/>
    <col min="6674" max="6674" width="38.42578125" style="82" hidden="1"/>
    <col min="6675" max="6675" width="20" style="82" hidden="1"/>
    <col min="6676" max="6676" width="10.140625" style="82" hidden="1"/>
    <col min="6677" max="6677" width="10.28515625" style="82" hidden="1"/>
    <col min="6678" max="6678" width="14.28515625" style="82" hidden="1"/>
    <col min="6679" max="6679" width="9.7109375" style="82" hidden="1"/>
    <col min="6680" max="6680" width="25" style="82" hidden="1"/>
    <col min="6681" max="6681" width="11.42578125" style="82" hidden="1"/>
    <col min="6682" max="6685" width="5.140625" style="82" hidden="1"/>
    <col min="6686" max="6686" width="8.42578125" style="82" hidden="1"/>
    <col min="6687" max="6688" width="11.42578125" style="82" hidden="1"/>
    <col min="6689" max="6689" width="10.28515625" style="82" hidden="1"/>
    <col min="6690" max="6690" width="9.42578125" style="82" hidden="1"/>
    <col min="6691" max="6691" width="11.42578125" style="82" hidden="1"/>
    <col min="6692" max="6692" width="9" style="82" hidden="1"/>
    <col min="6693" max="6693" width="5.140625" style="82" hidden="1"/>
    <col min="6694" max="6694" width="3.42578125" style="82" hidden="1"/>
    <col min="6695" max="6695" width="4" style="82" hidden="1"/>
    <col min="6696" max="6696" width="29.28515625" style="82" hidden="1"/>
    <col min="6697" max="6697" width="4.7109375" style="82" hidden="1"/>
    <col min="6698" max="6698" width="4.85546875" style="82" hidden="1"/>
    <col min="6699" max="6700" width="14.140625" style="82" hidden="1"/>
    <col min="6701" max="6701" width="17.7109375" style="82" hidden="1"/>
    <col min="6702" max="6702" width="15.140625" style="82" hidden="1"/>
    <col min="6703" max="6703" width="16.42578125" style="82" hidden="1"/>
    <col min="6704" max="6704" width="26.7109375" style="82" hidden="1"/>
    <col min="6705" max="6705" width="11.42578125" style="82" hidden="1"/>
    <col min="6706" max="6706" width="11.28515625" style="82" hidden="1"/>
    <col min="6707" max="6924" width="11.42578125" style="82" hidden="1"/>
    <col min="6925" max="6925" width="2.7109375" style="82" hidden="1"/>
    <col min="6926" max="6926" width="11.42578125" style="82" hidden="1"/>
    <col min="6927" max="6927" width="36.42578125" style="82" hidden="1"/>
    <col min="6928" max="6928" width="32.42578125" style="82" hidden="1"/>
    <col min="6929" max="6929" width="32.28515625" style="82" hidden="1"/>
    <col min="6930" max="6930" width="38.42578125" style="82" hidden="1"/>
    <col min="6931" max="6931" width="20" style="82" hidden="1"/>
    <col min="6932" max="6932" width="10.140625" style="82" hidden="1"/>
    <col min="6933" max="6933" width="10.28515625" style="82" hidden="1"/>
    <col min="6934" max="6934" width="14.28515625" style="82" hidden="1"/>
    <col min="6935" max="6935" width="9.7109375" style="82" hidden="1"/>
    <col min="6936" max="6936" width="25" style="82" hidden="1"/>
    <col min="6937" max="6937" width="11.42578125" style="82" hidden="1"/>
    <col min="6938" max="6941" width="5.140625" style="82" hidden="1"/>
    <col min="6942" max="6942" width="8.42578125" style="82" hidden="1"/>
    <col min="6943" max="6944" width="11.42578125" style="82" hidden="1"/>
    <col min="6945" max="6945" width="10.28515625" style="82" hidden="1"/>
    <col min="6946" max="6946" width="9.42578125" style="82" hidden="1"/>
    <col min="6947" max="6947" width="11.42578125" style="82" hidden="1"/>
    <col min="6948" max="6948" width="9" style="82" hidden="1"/>
    <col min="6949" max="6949" width="5.140625" style="82" hidden="1"/>
    <col min="6950" max="6950" width="3.42578125" style="82" hidden="1"/>
    <col min="6951" max="6951" width="4" style="82" hidden="1"/>
    <col min="6952" max="6952" width="29.28515625" style="82" hidden="1"/>
    <col min="6953" max="6953" width="4.7109375" style="82" hidden="1"/>
    <col min="6954" max="6954" width="4.85546875" style="82" hidden="1"/>
    <col min="6955" max="6956" width="14.140625" style="82" hidden="1"/>
    <col min="6957" max="6957" width="17.7109375" style="82" hidden="1"/>
    <col min="6958" max="6958" width="15.140625" style="82" hidden="1"/>
    <col min="6959" max="6959" width="16.42578125" style="82" hidden="1"/>
    <col min="6960" max="6960" width="26.7109375" style="82" hidden="1"/>
    <col min="6961" max="6961" width="11.42578125" style="82" hidden="1"/>
    <col min="6962" max="6962" width="11.28515625" style="82" hidden="1"/>
    <col min="6963" max="7180" width="11.42578125" style="82" hidden="1"/>
    <col min="7181" max="7181" width="2.7109375" style="82" hidden="1"/>
    <col min="7182" max="7182" width="11.42578125" style="82" hidden="1"/>
    <col min="7183" max="7183" width="36.42578125" style="82" hidden="1"/>
    <col min="7184" max="7184" width="32.42578125" style="82" hidden="1"/>
    <col min="7185" max="7185" width="32.28515625" style="82" hidden="1"/>
    <col min="7186" max="7186" width="38.42578125" style="82" hidden="1"/>
    <col min="7187" max="7187" width="20" style="82" hidden="1"/>
    <col min="7188" max="7188" width="10.140625" style="82" hidden="1"/>
    <col min="7189" max="7189" width="10.28515625" style="82" hidden="1"/>
    <col min="7190" max="7190" width="14.28515625" style="82" hidden="1"/>
    <col min="7191" max="7191" width="9.7109375" style="82" hidden="1"/>
    <col min="7192" max="7192" width="25" style="82" hidden="1"/>
    <col min="7193" max="7193" width="11.42578125" style="82" hidden="1"/>
    <col min="7194" max="7197" width="5.140625" style="82" hidden="1"/>
    <col min="7198" max="7198" width="8.42578125" style="82" hidden="1"/>
    <col min="7199" max="7200" width="11.42578125" style="82" hidden="1"/>
    <col min="7201" max="7201" width="10.28515625" style="82" hidden="1"/>
    <col min="7202" max="7202" width="9.42578125" style="82" hidden="1"/>
    <col min="7203" max="7203" width="11.42578125" style="82" hidden="1"/>
    <col min="7204" max="7204" width="9" style="82" hidden="1"/>
    <col min="7205" max="7205" width="5.140625" style="82" hidden="1"/>
    <col min="7206" max="7206" width="3.42578125" style="82" hidden="1"/>
    <col min="7207" max="7207" width="4" style="82" hidden="1"/>
    <col min="7208" max="7208" width="29.28515625" style="82" hidden="1"/>
    <col min="7209" max="7209" width="4.7109375" style="82" hidden="1"/>
    <col min="7210" max="7210" width="4.85546875" style="82" hidden="1"/>
    <col min="7211" max="7212" width="14.140625" style="82" hidden="1"/>
    <col min="7213" max="7213" width="17.7109375" style="82" hidden="1"/>
    <col min="7214" max="7214" width="15.140625" style="82" hidden="1"/>
    <col min="7215" max="7215" width="16.42578125" style="82" hidden="1"/>
    <col min="7216" max="7216" width="26.7109375" style="82" hidden="1"/>
    <col min="7217" max="7217" width="11.42578125" style="82" hidden="1"/>
    <col min="7218" max="7218" width="11.28515625" style="82" hidden="1"/>
    <col min="7219" max="7436" width="11.42578125" style="82" hidden="1"/>
    <col min="7437" max="7437" width="2.7109375" style="82" hidden="1"/>
    <col min="7438" max="7438" width="11.42578125" style="82" hidden="1"/>
    <col min="7439" max="7439" width="36.42578125" style="82" hidden="1"/>
    <col min="7440" max="7440" width="32.42578125" style="82" hidden="1"/>
    <col min="7441" max="7441" width="32.28515625" style="82" hidden="1"/>
    <col min="7442" max="7442" width="38.42578125" style="82" hidden="1"/>
    <col min="7443" max="7443" width="20" style="82" hidden="1"/>
    <col min="7444" max="7444" width="10.140625" style="82" hidden="1"/>
    <col min="7445" max="7445" width="10.28515625" style="82" hidden="1"/>
    <col min="7446" max="7446" width="14.28515625" style="82" hidden="1"/>
    <col min="7447" max="7447" width="9.7109375" style="82" hidden="1"/>
    <col min="7448" max="7448" width="25" style="82" hidden="1"/>
    <col min="7449" max="7449" width="11.42578125" style="82" hidden="1"/>
    <col min="7450" max="7453" width="5.140625" style="82" hidden="1"/>
    <col min="7454" max="7454" width="8.42578125" style="82" hidden="1"/>
    <col min="7455" max="7456" width="11.42578125" style="82" hidden="1"/>
    <col min="7457" max="7457" width="10.28515625" style="82" hidden="1"/>
    <col min="7458" max="7458" width="9.42578125" style="82" hidden="1"/>
    <col min="7459" max="7459" width="11.42578125" style="82" hidden="1"/>
    <col min="7460" max="7460" width="9" style="82" hidden="1"/>
    <col min="7461" max="7461" width="5.140625" style="82" hidden="1"/>
    <col min="7462" max="7462" width="3.42578125" style="82" hidden="1"/>
    <col min="7463" max="7463" width="4" style="82" hidden="1"/>
    <col min="7464" max="7464" width="29.28515625" style="82" hidden="1"/>
    <col min="7465" max="7465" width="4.7109375" style="82" hidden="1"/>
    <col min="7466" max="7466" width="4.85546875" style="82" hidden="1"/>
    <col min="7467" max="7468" width="14.140625" style="82" hidden="1"/>
    <col min="7469" max="7469" width="17.7109375" style="82" hidden="1"/>
    <col min="7470" max="7470" width="15.140625" style="82" hidden="1"/>
    <col min="7471" max="7471" width="16.42578125" style="82" hidden="1"/>
    <col min="7472" max="7472" width="26.7109375" style="82" hidden="1"/>
    <col min="7473" max="7473" width="11.42578125" style="82" hidden="1"/>
    <col min="7474" max="7474" width="11.28515625" style="82" hidden="1"/>
    <col min="7475" max="7692" width="11.42578125" style="82" hidden="1"/>
    <col min="7693" max="7693" width="2.7109375" style="82" hidden="1"/>
    <col min="7694" max="7694" width="11.42578125" style="82" hidden="1"/>
    <col min="7695" max="7695" width="36.42578125" style="82" hidden="1"/>
    <col min="7696" max="7696" width="32.42578125" style="82" hidden="1"/>
    <col min="7697" max="7697" width="32.28515625" style="82" hidden="1"/>
    <col min="7698" max="7698" width="38.42578125" style="82" hidden="1"/>
    <col min="7699" max="7699" width="20" style="82" hidden="1"/>
    <col min="7700" max="7700" width="10.140625" style="82" hidden="1"/>
    <col min="7701" max="7701" width="10.28515625" style="82" hidden="1"/>
    <col min="7702" max="7702" width="14.28515625" style="82" hidden="1"/>
    <col min="7703" max="7703" width="9.7109375" style="82" hidden="1"/>
    <col min="7704" max="7704" width="25" style="82" hidden="1"/>
    <col min="7705" max="7705" width="11.42578125" style="82" hidden="1"/>
    <col min="7706" max="7709" width="5.140625" style="82" hidden="1"/>
    <col min="7710" max="7710" width="8.42578125" style="82" hidden="1"/>
    <col min="7711" max="7712" width="11.42578125" style="82" hidden="1"/>
    <col min="7713" max="7713" width="10.28515625" style="82" hidden="1"/>
    <col min="7714" max="7714" width="9.42578125" style="82" hidden="1"/>
    <col min="7715" max="7715" width="11.42578125" style="82" hidden="1"/>
    <col min="7716" max="7716" width="9" style="82" hidden="1"/>
    <col min="7717" max="7717" width="5.140625" style="82" hidden="1"/>
    <col min="7718" max="7718" width="3.42578125" style="82" hidden="1"/>
    <col min="7719" max="7719" width="4" style="82" hidden="1"/>
    <col min="7720" max="7720" width="29.28515625" style="82" hidden="1"/>
    <col min="7721" max="7721" width="4.7109375" style="82" hidden="1"/>
    <col min="7722" max="7722" width="4.85546875" style="82" hidden="1"/>
    <col min="7723" max="7724" width="14.140625" style="82" hidden="1"/>
    <col min="7725" max="7725" width="17.7109375" style="82" hidden="1"/>
    <col min="7726" max="7726" width="15.140625" style="82" hidden="1"/>
    <col min="7727" max="7727" width="16.42578125" style="82" hidden="1"/>
    <col min="7728" max="7728" width="26.7109375" style="82" hidden="1"/>
    <col min="7729" max="7729" width="11.42578125" style="82" hidden="1"/>
    <col min="7730" max="7730" width="11.28515625" style="82" hidden="1"/>
    <col min="7731" max="7948" width="11.42578125" style="82" hidden="1"/>
    <col min="7949" max="7949" width="2.7109375" style="82" hidden="1"/>
    <col min="7950" max="7950" width="11.42578125" style="82" hidden="1"/>
    <col min="7951" max="7951" width="36.42578125" style="82" hidden="1"/>
    <col min="7952" max="7952" width="32.42578125" style="82" hidden="1"/>
    <col min="7953" max="7953" width="32.28515625" style="82" hidden="1"/>
    <col min="7954" max="7954" width="38.42578125" style="82" hidden="1"/>
    <col min="7955" max="7955" width="20" style="82" hidden="1"/>
    <col min="7956" max="7956" width="10.140625" style="82" hidden="1"/>
    <col min="7957" max="7957" width="10.28515625" style="82" hidden="1"/>
    <col min="7958" max="7958" width="14.28515625" style="82" hidden="1"/>
    <col min="7959" max="7959" width="9.7109375" style="82" hidden="1"/>
    <col min="7960" max="7960" width="25" style="82" hidden="1"/>
    <col min="7961" max="7961" width="11.42578125" style="82" hidden="1"/>
    <col min="7962" max="7965" width="5.140625" style="82" hidden="1"/>
    <col min="7966" max="7966" width="8.42578125" style="82" hidden="1"/>
    <col min="7967" max="7968" width="11.42578125" style="82" hidden="1"/>
    <col min="7969" max="7969" width="10.28515625" style="82" hidden="1"/>
    <col min="7970" max="7970" width="9.42578125" style="82" hidden="1"/>
    <col min="7971" max="7971" width="11.42578125" style="82" hidden="1"/>
    <col min="7972" max="7972" width="9" style="82" hidden="1"/>
    <col min="7973" max="7973" width="5.140625" style="82" hidden="1"/>
    <col min="7974" max="7974" width="3.42578125" style="82" hidden="1"/>
    <col min="7975" max="7975" width="4" style="82" hidden="1"/>
    <col min="7976" max="7976" width="29.28515625" style="82" hidden="1"/>
    <col min="7977" max="7977" width="4.7109375" style="82" hidden="1"/>
    <col min="7978" max="7978" width="4.85546875" style="82" hidden="1"/>
    <col min="7979" max="7980" width="14.140625" style="82" hidden="1"/>
    <col min="7981" max="7981" width="17.7109375" style="82" hidden="1"/>
    <col min="7982" max="7982" width="15.140625" style="82" hidden="1"/>
    <col min="7983" max="7983" width="16.42578125" style="82" hidden="1"/>
    <col min="7984" max="7984" width="26.7109375" style="82" hidden="1"/>
    <col min="7985" max="7985" width="11.42578125" style="82" hidden="1"/>
    <col min="7986" max="7986" width="11.28515625" style="82" hidden="1"/>
    <col min="7987" max="8204" width="11.42578125" style="82" hidden="1"/>
    <col min="8205" max="8205" width="2.7109375" style="82" hidden="1"/>
    <col min="8206" max="8206" width="11.42578125" style="82" hidden="1"/>
    <col min="8207" max="8207" width="36.42578125" style="82" hidden="1"/>
    <col min="8208" max="8208" width="32.42578125" style="82" hidden="1"/>
    <col min="8209" max="8209" width="32.28515625" style="82" hidden="1"/>
    <col min="8210" max="8210" width="38.42578125" style="82" hidden="1"/>
    <col min="8211" max="8211" width="20" style="82" hidden="1"/>
    <col min="8212" max="8212" width="10.140625" style="82" hidden="1"/>
    <col min="8213" max="8213" width="10.28515625" style="82" hidden="1"/>
    <col min="8214" max="8214" width="14.28515625" style="82" hidden="1"/>
    <col min="8215" max="8215" width="9.7109375" style="82" hidden="1"/>
    <col min="8216" max="8216" width="25" style="82" hidden="1"/>
    <col min="8217" max="8217" width="11.42578125" style="82" hidden="1"/>
    <col min="8218" max="8221" width="5.140625" style="82" hidden="1"/>
    <col min="8222" max="8222" width="8.42578125" style="82" hidden="1"/>
    <col min="8223" max="8224" width="11.42578125" style="82" hidden="1"/>
    <col min="8225" max="8225" width="10.28515625" style="82" hidden="1"/>
    <col min="8226" max="8226" width="9.42578125" style="82" hidden="1"/>
    <col min="8227" max="8227" width="11.42578125" style="82" hidden="1"/>
    <col min="8228" max="8228" width="9" style="82" hidden="1"/>
    <col min="8229" max="8229" width="5.140625" style="82" hidden="1"/>
    <col min="8230" max="8230" width="3.42578125" style="82" hidden="1"/>
    <col min="8231" max="8231" width="4" style="82" hidden="1"/>
    <col min="8232" max="8232" width="29.28515625" style="82" hidden="1"/>
    <col min="8233" max="8233" width="4.7109375" style="82" hidden="1"/>
    <col min="8234" max="8234" width="4.85546875" style="82" hidden="1"/>
    <col min="8235" max="8236" width="14.140625" style="82" hidden="1"/>
    <col min="8237" max="8237" width="17.7109375" style="82" hidden="1"/>
    <col min="8238" max="8238" width="15.140625" style="82" hidden="1"/>
    <col min="8239" max="8239" width="16.42578125" style="82" hidden="1"/>
    <col min="8240" max="8240" width="26.7109375" style="82" hidden="1"/>
    <col min="8241" max="8241" width="11.42578125" style="82" hidden="1"/>
    <col min="8242" max="8242" width="11.28515625" style="82" hidden="1"/>
    <col min="8243" max="8460" width="11.42578125" style="82" hidden="1"/>
    <col min="8461" max="8461" width="2.7109375" style="82" hidden="1"/>
    <col min="8462" max="8462" width="11.42578125" style="82" hidden="1"/>
    <col min="8463" max="8463" width="36.42578125" style="82" hidden="1"/>
    <col min="8464" max="8464" width="32.42578125" style="82" hidden="1"/>
    <col min="8465" max="8465" width="32.28515625" style="82" hidden="1"/>
    <col min="8466" max="8466" width="38.42578125" style="82" hidden="1"/>
    <col min="8467" max="8467" width="20" style="82" hidden="1"/>
    <col min="8468" max="8468" width="10.140625" style="82" hidden="1"/>
    <col min="8469" max="8469" width="10.28515625" style="82" hidden="1"/>
    <col min="8470" max="8470" width="14.28515625" style="82" hidden="1"/>
    <col min="8471" max="8471" width="9.7109375" style="82" hidden="1"/>
    <col min="8472" max="8472" width="25" style="82" hidden="1"/>
    <col min="8473" max="8473" width="11.42578125" style="82" hidden="1"/>
    <col min="8474" max="8477" width="5.140625" style="82" hidden="1"/>
    <col min="8478" max="8478" width="8.42578125" style="82" hidden="1"/>
    <col min="8479" max="8480" width="11.42578125" style="82" hidden="1"/>
    <col min="8481" max="8481" width="10.28515625" style="82" hidden="1"/>
    <col min="8482" max="8482" width="9.42578125" style="82" hidden="1"/>
    <col min="8483" max="8483" width="11.42578125" style="82" hidden="1"/>
    <col min="8484" max="8484" width="9" style="82" hidden="1"/>
    <col min="8485" max="8485" width="5.140625" style="82" hidden="1"/>
    <col min="8486" max="8486" width="3.42578125" style="82" hidden="1"/>
    <col min="8487" max="8487" width="4" style="82" hidden="1"/>
    <col min="8488" max="8488" width="29.28515625" style="82" hidden="1"/>
    <col min="8489" max="8489" width="4.7109375" style="82" hidden="1"/>
    <col min="8490" max="8490" width="4.85546875" style="82" hidden="1"/>
    <col min="8491" max="8492" width="14.140625" style="82" hidden="1"/>
    <col min="8493" max="8493" width="17.7109375" style="82" hidden="1"/>
    <col min="8494" max="8494" width="15.140625" style="82" hidden="1"/>
    <col min="8495" max="8495" width="16.42578125" style="82" hidden="1"/>
    <col min="8496" max="8496" width="26.7109375" style="82" hidden="1"/>
    <col min="8497" max="8497" width="11.42578125" style="82" hidden="1"/>
    <col min="8498" max="8498" width="11.28515625" style="82" hidden="1"/>
    <col min="8499" max="8716" width="11.42578125" style="82" hidden="1"/>
    <col min="8717" max="8717" width="2.7109375" style="82" hidden="1"/>
    <col min="8718" max="8718" width="11.42578125" style="82" hidden="1"/>
    <col min="8719" max="8719" width="36.42578125" style="82" hidden="1"/>
    <col min="8720" max="8720" width="32.42578125" style="82" hidden="1"/>
    <col min="8721" max="8721" width="32.28515625" style="82" hidden="1"/>
    <col min="8722" max="8722" width="38.42578125" style="82" hidden="1"/>
    <col min="8723" max="8723" width="20" style="82" hidden="1"/>
    <col min="8724" max="8724" width="10.140625" style="82" hidden="1"/>
    <col min="8725" max="8725" width="10.28515625" style="82" hidden="1"/>
    <col min="8726" max="8726" width="14.28515625" style="82" hidden="1"/>
    <col min="8727" max="8727" width="9.7109375" style="82" hidden="1"/>
    <col min="8728" max="8728" width="25" style="82" hidden="1"/>
    <col min="8729" max="8729" width="11.42578125" style="82" hidden="1"/>
    <col min="8730" max="8733" width="5.140625" style="82" hidden="1"/>
    <col min="8734" max="8734" width="8.42578125" style="82" hidden="1"/>
    <col min="8735" max="8736" width="11.42578125" style="82" hidden="1"/>
    <col min="8737" max="8737" width="10.28515625" style="82" hidden="1"/>
    <col min="8738" max="8738" width="9.42578125" style="82" hidden="1"/>
    <col min="8739" max="8739" width="11.42578125" style="82" hidden="1"/>
    <col min="8740" max="8740" width="9" style="82" hidden="1"/>
    <col min="8741" max="8741" width="5.140625" style="82" hidden="1"/>
    <col min="8742" max="8742" width="3.42578125" style="82" hidden="1"/>
    <col min="8743" max="8743" width="4" style="82" hidden="1"/>
    <col min="8744" max="8744" width="29.28515625" style="82" hidden="1"/>
    <col min="8745" max="8745" width="4.7109375" style="82" hidden="1"/>
    <col min="8746" max="8746" width="4.85546875" style="82" hidden="1"/>
    <col min="8747" max="8748" width="14.140625" style="82" hidden="1"/>
    <col min="8749" max="8749" width="17.7109375" style="82" hidden="1"/>
    <col min="8750" max="8750" width="15.140625" style="82" hidden="1"/>
    <col min="8751" max="8751" width="16.42578125" style="82" hidden="1"/>
    <col min="8752" max="8752" width="26.7109375" style="82" hidden="1"/>
    <col min="8753" max="8753" width="11.42578125" style="82" hidden="1"/>
    <col min="8754" max="8754" width="11.28515625" style="82" hidden="1"/>
    <col min="8755" max="8972" width="11.42578125" style="82" hidden="1"/>
    <col min="8973" max="8973" width="2.7109375" style="82" hidden="1"/>
    <col min="8974" max="8974" width="11.42578125" style="82" hidden="1"/>
    <col min="8975" max="8975" width="36.42578125" style="82" hidden="1"/>
    <col min="8976" max="8976" width="32.42578125" style="82" hidden="1"/>
    <col min="8977" max="8977" width="32.28515625" style="82" hidden="1"/>
    <col min="8978" max="8978" width="38.42578125" style="82" hidden="1"/>
    <col min="8979" max="8979" width="20" style="82" hidden="1"/>
    <col min="8980" max="8980" width="10.140625" style="82" hidden="1"/>
    <col min="8981" max="8981" width="10.28515625" style="82" hidden="1"/>
    <col min="8982" max="8982" width="14.28515625" style="82" hidden="1"/>
    <col min="8983" max="8983" width="9.7109375" style="82" hidden="1"/>
    <col min="8984" max="8984" width="25" style="82" hidden="1"/>
    <col min="8985" max="8985" width="11.42578125" style="82" hidden="1"/>
    <col min="8986" max="8989" width="5.140625" style="82" hidden="1"/>
    <col min="8990" max="8990" width="8.42578125" style="82" hidden="1"/>
    <col min="8991" max="8992" width="11.42578125" style="82" hidden="1"/>
    <col min="8993" max="8993" width="10.28515625" style="82" hidden="1"/>
    <col min="8994" max="8994" width="9.42578125" style="82" hidden="1"/>
    <col min="8995" max="8995" width="11.42578125" style="82" hidden="1"/>
    <col min="8996" max="8996" width="9" style="82" hidden="1"/>
    <col min="8997" max="8997" width="5.140625" style="82" hidden="1"/>
    <col min="8998" max="8998" width="3.42578125" style="82" hidden="1"/>
    <col min="8999" max="8999" width="4" style="82" hidden="1"/>
    <col min="9000" max="9000" width="29.28515625" style="82" hidden="1"/>
    <col min="9001" max="9001" width="4.7109375" style="82" hidden="1"/>
    <col min="9002" max="9002" width="4.85546875" style="82" hidden="1"/>
    <col min="9003" max="9004" width="14.140625" style="82" hidden="1"/>
    <col min="9005" max="9005" width="17.7109375" style="82" hidden="1"/>
    <col min="9006" max="9006" width="15.140625" style="82" hidden="1"/>
    <col min="9007" max="9007" width="16.42578125" style="82" hidden="1"/>
    <col min="9008" max="9008" width="26.7109375" style="82" hidden="1"/>
    <col min="9009" max="9009" width="11.42578125" style="82" hidden="1"/>
    <col min="9010" max="9010" width="11.28515625" style="82" hidden="1"/>
    <col min="9011" max="9228" width="11.42578125" style="82" hidden="1"/>
    <col min="9229" max="9229" width="2.7109375" style="82" hidden="1"/>
    <col min="9230" max="9230" width="11.42578125" style="82" hidden="1"/>
    <col min="9231" max="9231" width="36.42578125" style="82" hidden="1"/>
    <col min="9232" max="9232" width="32.42578125" style="82" hidden="1"/>
    <col min="9233" max="9233" width="32.28515625" style="82" hidden="1"/>
    <col min="9234" max="9234" width="38.42578125" style="82" hidden="1"/>
    <col min="9235" max="9235" width="20" style="82" hidden="1"/>
    <col min="9236" max="9236" width="10.140625" style="82" hidden="1"/>
    <col min="9237" max="9237" width="10.28515625" style="82" hidden="1"/>
    <col min="9238" max="9238" width="14.28515625" style="82" hidden="1"/>
    <col min="9239" max="9239" width="9.7109375" style="82" hidden="1"/>
    <col min="9240" max="9240" width="25" style="82" hidden="1"/>
    <col min="9241" max="9241" width="11.42578125" style="82" hidden="1"/>
    <col min="9242" max="9245" width="5.140625" style="82" hidden="1"/>
    <col min="9246" max="9246" width="8.42578125" style="82" hidden="1"/>
    <col min="9247" max="9248" width="11.42578125" style="82" hidden="1"/>
    <col min="9249" max="9249" width="10.28515625" style="82" hidden="1"/>
    <col min="9250" max="9250" width="9.42578125" style="82" hidden="1"/>
    <col min="9251" max="9251" width="11.42578125" style="82" hidden="1"/>
    <col min="9252" max="9252" width="9" style="82" hidden="1"/>
    <col min="9253" max="9253" width="5.140625" style="82" hidden="1"/>
    <col min="9254" max="9254" width="3.42578125" style="82" hidden="1"/>
    <col min="9255" max="9255" width="4" style="82" hidden="1"/>
    <col min="9256" max="9256" width="29.28515625" style="82" hidden="1"/>
    <col min="9257" max="9257" width="4.7109375" style="82" hidden="1"/>
    <col min="9258" max="9258" width="4.85546875" style="82" hidden="1"/>
    <col min="9259" max="9260" width="14.140625" style="82" hidden="1"/>
    <col min="9261" max="9261" width="17.7109375" style="82" hidden="1"/>
    <col min="9262" max="9262" width="15.140625" style="82" hidden="1"/>
    <col min="9263" max="9263" width="16.42578125" style="82" hidden="1"/>
    <col min="9264" max="9264" width="26.7109375" style="82" hidden="1"/>
    <col min="9265" max="9265" width="11.42578125" style="82" hidden="1"/>
    <col min="9266" max="9266" width="11.28515625" style="82" hidden="1"/>
    <col min="9267" max="9484" width="11.42578125" style="82" hidden="1"/>
    <col min="9485" max="9485" width="2.7109375" style="82" hidden="1"/>
    <col min="9486" max="9486" width="11.42578125" style="82" hidden="1"/>
    <col min="9487" max="9487" width="36.42578125" style="82" hidden="1"/>
    <col min="9488" max="9488" width="32.42578125" style="82" hidden="1"/>
    <col min="9489" max="9489" width="32.28515625" style="82" hidden="1"/>
    <col min="9490" max="9490" width="38.42578125" style="82" hidden="1"/>
    <col min="9491" max="9491" width="20" style="82" hidden="1"/>
    <col min="9492" max="9492" width="10.140625" style="82" hidden="1"/>
    <col min="9493" max="9493" width="10.28515625" style="82" hidden="1"/>
    <col min="9494" max="9494" width="14.28515625" style="82" hidden="1"/>
    <col min="9495" max="9495" width="9.7109375" style="82" hidden="1"/>
    <col min="9496" max="9496" width="25" style="82" hidden="1"/>
    <col min="9497" max="9497" width="11.42578125" style="82" hidden="1"/>
    <col min="9498" max="9501" width="5.140625" style="82" hidden="1"/>
    <col min="9502" max="9502" width="8.42578125" style="82" hidden="1"/>
    <col min="9503" max="9504" width="11.42578125" style="82" hidden="1"/>
    <col min="9505" max="9505" width="10.28515625" style="82" hidden="1"/>
    <col min="9506" max="9506" width="9.42578125" style="82" hidden="1"/>
    <col min="9507" max="9507" width="11.42578125" style="82" hidden="1"/>
    <col min="9508" max="9508" width="9" style="82" hidden="1"/>
    <col min="9509" max="9509" width="5.140625" style="82" hidden="1"/>
    <col min="9510" max="9510" width="3.42578125" style="82" hidden="1"/>
    <col min="9511" max="9511" width="4" style="82" hidden="1"/>
    <col min="9512" max="9512" width="29.28515625" style="82" hidden="1"/>
    <col min="9513" max="9513" width="4.7109375" style="82" hidden="1"/>
    <col min="9514" max="9514" width="4.85546875" style="82" hidden="1"/>
    <col min="9515" max="9516" width="14.140625" style="82" hidden="1"/>
    <col min="9517" max="9517" width="17.7109375" style="82" hidden="1"/>
    <col min="9518" max="9518" width="15.140625" style="82" hidden="1"/>
    <col min="9519" max="9519" width="16.42578125" style="82" hidden="1"/>
    <col min="9520" max="9520" width="26.7109375" style="82" hidden="1"/>
    <col min="9521" max="9521" width="11.42578125" style="82" hidden="1"/>
    <col min="9522" max="9522" width="11.28515625" style="82" hidden="1"/>
    <col min="9523" max="9740" width="11.42578125" style="82" hidden="1"/>
    <col min="9741" max="9741" width="2.7109375" style="82" hidden="1"/>
    <col min="9742" max="9742" width="11.42578125" style="82" hidden="1"/>
    <col min="9743" max="9743" width="36.42578125" style="82" hidden="1"/>
    <col min="9744" max="9744" width="32.42578125" style="82" hidden="1"/>
    <col min="9745" max="9745" width="32.28515625" style="82" hidden="1"/>
    <col min="9746" max="9746" width="38.42578125" style="82" hidden="1"/>
    <col min="9747" max="9747" width="20" style="82" hidden="1"/>
    <col min="9748" max="9748" width="10.140625" style="82" hidden="1"/>
    <col min="9749" max="9749" width="10.28515625" style="82" hidden="1"/>
    <col min="9750" max="9750" width="14.28515625" style="82" hidden="1"/>
    <col min="9751" max="9751" width="9.7109375" style="82" hidden="1"/>
    <col min="9752" max="9752" width="25" style="82" hidden="1"/>
    <col min="9753" max="9753" width="11.42578125" style="82" hidden="1"/>
    <col min="9754" max="9757" width="5.140625" style="82" hidden="1"/>
    <col min="9758" max="9758" width="8.42578125" style="82" hidden="1"/>
    <col min="9759" max="9760" width="11.42578125" style="82" hidden="1"/>
    <col min="9761" max="9761" width="10.28515625" style="82" hidden="1"/>
    <col min="9762" max="9762" width="9.42578125" style="82" hidden="1"/>
    <col min="9763" max="9763" width="11.42578125" style="82" hidden="1"/>
    <col min="9764" max="9764" width="9" style="82" hidden="1"/>
    <col min="9765" max="9765" width="5.140625" style="82" hidden="1"/>
    <col min="9766" max="9766" width="3.42578125" style="82" hidden="1"/>
    <col min="9767" max="9767" width="4" style="82" hidden="1"/>
    <col min="9768" max="9768" width="29.28515625" style="82" hidden="1"/>
    <col min="9769" max="9769" width="4.7109375" style="82" hidden="1"/>
    <col min="9770" max="9770" width="4.85546875" style="82" hidden="1"/>
    <col min="9771" max="9772" width="14.140625" style="82" hidden="1"/>
    <col min="9773" max="9773" width="17.7109375" style="82" hidden="1"/>
    <col min="9774" max="9774" width="15.140625" style="82" hidden="1"/>
    <col min="9775" max="9775" width="16.42578125" style="82" hidden="1"/>
    <col min="9776" max="9776" width="26.7109375" style="82" hidden="1"/>
    <col min="9777" max="9777" width="11.42578125" style="82" hidden="1"/>
    <col min="9778" max="9778" width="11.28515625" style="82" hidden="1"/>
    <col min="9779" max="9996" width="11.42578125" style="82" hidden="1"/>
    <col min="9997" max="9997" width="2.7109375" style="82" hidden="1"/>
    <col min="9998" max="9998" width="11.42578125" style="82" hidden="1"/>
    <col min="9999" max="9999" width="36.42578125" style="82" hidden="1"/>
    <col min="10000" max="10000" width="32.42578125" style="82" hidden="1"/>
    <col min="10001" max="10001" width="32.28515625" style="82" hidden="1"/>
    <col min="10002" max="10002" width="38.42578125" style="82" hidden="1"/>
    <col min="10003" max="10003" width="20" style="82" hidden="1"/>
    <col min="10004" max="10004" width="10.140625" style="82" hidden="1"/>
    <col min="10005" max="10005" width="10.28515625" style="82" hidden="1"/>
    <col min="10006" max="10006" width="14.28515625" style="82" hidden="1"/>
    <col min="10007" max="10007" width="9.7109375" style="82" hidden="1"/>
    <col min="10008" max="10008" width="25" style="82" hidden="1"/>
    <col min="10009" max="10009" width="11.42578125" style="82" hidden="1"/>
    <col min="10010" max="10013" width="5.140625" style="82" hidden="1"/>
    <col min="10014" max="10014" width="8.42578125" style="82" hidden="1"/>
    <col min="10015" max="10016" width="11.42578125" style="82" hidden="1"/>
    <col min="10017" max="10017" width="10.28515625" style="82" hidden="1"/>
    <col min="10018" max="10018" width="9.42578125" style="82" hidden="1"/>
    <col min="10019" max="10019" width="11.42578125" style="82" hidden="1"/>
    <col min="10020" max="10020" width="9" style="82" hidden="1"/>
    <col min="10021" max="10021" width="5.140625" style="82" hidden="1"/>
    <col min="10022" max="10022" width="3.42578125" style="82" hidden="1"/>
    <col min="10023" max="10023" width="4" style="82" hidden="1"/>
    <col min="10024" max="10024" width="29.28515625" style="82" hidden="1"/>
    <col min="10025" max="10025" width="4.7109375" style="82" hidden="1"/>
    <col min="10026" max="10026" width="4.85546875" style="82" hidden="1"/>
    <col min="10027" max="10028" width="14.140625" style="82" hidden="1"/>
    <col min="10029" max="10029" width="17.7109375" style="82" hidden="1"/>
    <col min="10030" max="10030" width="15.140625" style="82" hidden="1"/>
    <col min="10031" max="10031" width="16.42578125" style="82" hidden="1"/>
    <col min="10032" max="10032" width="26.7109375" style="82" hidden="1"/>
    <col min="10033" max="10033" width="11.42578125" style="82" hidden="1"/>
    <col min="10034" max="10034" width="11.28515625" style="82" hidden="1"/>
    <col min="10035" max="10252" width="11.42578125" style="82" hidden="1"/>
    <col min="10253" max="10253" width="2.7109375" style="82" hidden="1"/>
    <col min="10254" max="10254" width="11.42578125" style="82" hidden="1"/>
    <col min="10255" max="10255" width="36.42578125" style="82" hidden="1"/>
    <col min="10256" max="10256" width="32.42578125" style="82" hidden="1"/>
    <col min="10257" max="10257" width="32.28515625" style="82" hidden="1"/>
    <col min="10258" max="10258" width="38.42578125" style="82" hidden="1"/>
    <col min="10259" max="10259" width="20" style="82" hidden="1"/>
    <col min="10260" max="10260" width="10.140625" style="82" hidden="1"/>
    <col min="10261" max="10261" width="10.28515625" style="82" hidden="1"/>
    <col min="10262" max="10262" width="14.28515625" style="82" hidden="1"/>
    <col min="10263" max="10263" width="9.7109375" style="82" hidden="1"/>
    <col min="10264" max="10264" width="25" style="82" hidden="1"/>
    <col min="10265" max="10265" width="11.42578125" style="82" hidden="1"/>
    <col min="10266" max="10269" width="5.140625" style="82" hidden="1"/>
    <col min="10270" max="10270" width="8.42578125" style="82" hidden="1"/>
    <col min="10271" max="10272" width="11.42578125" style="82" hidden="1"/>
    <col min="10273" max="10273" width="10.28515625" style="82" hidden="1"/>
    <col min="10274" max="10274" width="9.42578125" style="82" hidden="1"/>
    <col min="10275" max="10275" width="11.42578125" style="82" hidden="1"/>
    <col min="10276" max="10276" width="9" style="82" hidden="1"/>
    <col min="10277" max="10277" width="5.140625" style="82" hidden="1"/>
    <col min="10278" max="10278" width="3.42578125" style="82" hidden="1"/>
    <col min="10279" max="10279" width="4" style="82" hidden="1"/>
    <col min="10280" max="10280" width="29.28515625" style="82" hidden="1"/>
    <col min="10281" max="10281" width="4.7109375" style="82" hidden="1"/>
    <col min="10282" max="10282" width="4.85546875" style="82" hidden="1"/>
    <col min="10283" max="10284" width="14.140625" style="82" hidden="1"/>
    <col min="10285" max="10285" width="17.7109375" style="82" hidden="1"/>
    <col min="10286" max="10286" width="15.140625" style="82" hidden="1"/>
    <col min="10287" max="10287" width="16.42578125" style="82" hidden="1"/>
    <col min="10288" max="10288" width="26.7109375" style="82" hidden="1"/>
    <col min="10289" max="10289" width="11.42578125" style="82" hidden="1"/>
    <col min="10290" max="10290" width="11.28515625" style="82" hidden="1"/>
    <col min="10291" max="10508" width="11.42578125" style="82" hidden="1"/>
    <col min="10509" max="10509" width="2.7109375" style="82" hidden="1"/>
    <col min="10510" max="10510" width="11.42578125" style="82" hidden="1"/>
    <col min="10511" max="10511" width="36.42578125" style="82" hidden="1"/>
    <col min="10512" max="10512" width="32.42578125" style="82" hidden="1"/>
    <col min="10513" max="10513" width="32.28515625" style="82" hidden="1"/>
    <col min="10514" max="10514" width="38.42578125" style="82" hidden="1"/>
    <col min="10515" max="10515" width="20" style="82" hidden="1"/>
    <col min="10516" max="10516" width="10.140625" style="82" hidden="1"/>
    <col min="10517" max="10517" width="10.28515625" style="82" hidden="1"/>
    <col min="10518" max="10518" width="14.28515625" style="82" hidden="1"/>
    <col min="10519" max="10519" width="9.7109375" style="82" hidden="1"/>
    <col min="10520" max="10520" width="25" style="82" hidden="1"/>
    <col min="10521" max="10521" width="11.42578125" style="82" hidden="1"/>
    <col min="10522" max="10525" width="5.140625" style="82" hidden="1"/>
    <col min="10526" max="10526" width="8.42578125" style="82" hidden="1"/>
    <col min="10527" max="10528" width="11.42578125" style="82" hidden="1"/>
    <col min="10529" max="10529" width="10.28515625" style="82" hidden="1"/>
    <col min="10530" max="10530" width="9.42578125" style="82" hidden="1"/>
    <col min="10531" max="10531" width="11.42578125" style="82" hidden="1"/>
    <col min="10532" max="10532" width="9" style="82" hidden="1"/>
    <col min="10533" max="10533" width="5.140625" style="82" hidden="1"/>
    <col min="10534" max="10534" width="3.42578125" style="82" hidden="1"/>
    <col min="10535" max="10535" width="4" style="82" hidden="1"/>
    <col min="10536" max="10536" width="29.28515625" style="82" hidden="1"/>
    <col min="10537" max="10537" width="4.7109375" style="82" hidden="1"/>
    <col min="10538" max="10538" width="4.85546875" style="82" hidden="1"/>
    <col min="10539" max="10540" width="14.140625" style="82" hidden="1"/>
    <col min="10541" max="10541" width="17.7109375" style="82" hidden="1"/>
    <col min="10542" max="10542" width="15.140625" style="82" hidden="1"/>
    <col min="10543" max="10543" width="16.42578125" style="82" hidden="1"/>
    <col min="10544" max="10544" width="26.7109375" style="82" hidden="1"/>
    <col min="10545" max="10545" width="11.42578125" style="82" hidden="1"/>
    <col min="10546" max="10546" width="11.28515625" style="82" hidden="1"/>
    <col min="10547" max="10764" width="11.42578125" style="82" hidden="1"/>
    <col min="10765" max="10765" width="2.7109375" style="82" hidden="1"/>
    <col min="10766" max="10766" width="11.42578125" style="82" hidden="1"/>
    <col min="10767" max="10767" width="36.42578125" style="82" hidden="1"/>
    <col min="10768" max="10768" width="32.42578125" style="82" hidden="1"/>
    <col min="10769" max="10769" width="32.28515625" style="82" hidden="1"/>
    <col min="10770" max="10770" width="38.42578125" style="82" hidden="1"/>
    <col min="10771" max="10771" width="20" style="82" hidden="1"/>
    <col min="10772" max="10772" width="10.140625" style="82" hidden="1"/>
    <col min="10773" max="10773" width="10.28515625" style="82" hidden="1"/>
    <col min="10774" max="10774" width="14.28515625" style="82" hidden="1"/>
    <col min="10775" max="10775" width="9.7109375" style="82" hidden="1"/>
    <col min="10776" max="10776" width="25" style="82" hidden="1"/>
    <col min="10777" max="10777" width="11.42578125" style="82" hidden="1"/>
    <col min="10778" max="10781" width="5.140625" style="82" hidden="1"/>
    <col min="10782" max="10782" width="8.42578125" style="82" hidden="1"/>
    <col min="10783" max="10784" width="11.42578125" style="82" hidden="1"/>
    <col min="10785" max="10785" width="10.28515625" style="82" hidden="1"/>
    <col min="10786" max="10786" width="9.42578125" style="82" hidden="1"/>
    <col min="10787" max="10787" width="11.42578125" style="82" hidden="1"/>
    <col min="10788" max="10788" width="9" style="82" hidden="1"/>
    <col min="10789" max="10789" width="5.140625" style="82" hidden="1"/>
    <col min="10790" max="10790" width="3.42578125" style="82" hidden="1"/>
    <col min="10791" max="10791" width="4" style="82" hidden="1"/>
    <col min="10792" max="10792" width="29.28515625" style="82" hidden="1"/>
    <col min="10793" max="10793" width="4.7109375" style="82" hidden="1"/>
    <col min="10794" max="10794" width="4.85546875" style="82" hidden="1"/>
    <col min="10795" max="10796" width="14.140625" style="82" hidden="1"/>
    <col min="10797" max="10797" width="17.7109375" style="82" hidden="1"/>
    <col min="10798" max="10798" width="15.140625" style="82" hidden="1"/>
    <col min="10799" max="10799" width="16.42578125" style="82" hidden="1"/>
    <col min="10800" max="10800" width="26.7109375" style="82" hidden="1"/>
    <col min="10801" max="10801" width="11.42578125" style="82" hidden="1"/>
    <col min="10802" max="10802" width="11.28515625" style="82" hidden="1"/>
    <col min="10803" max="11020" width="11.42578125" style="82" hidden="1"/>
    <col min="11021" max="11021" width="2.7109375" style="82" hidden="1"/>
    <col min="11022" max="11022" width="11.42578125" style="82" hidden="1"/>
    <col min="11023" max="11023" width="36.42578125" style="82" hidden="1"/>
    <col min="11024" max="11024" width="32.42578125" style="82" hidden="1"/>
    <col min="11025" max="11025" width="32.28515625" style="82" hidden="1"/>
    <col min="11026" max="11026" width="38.42578125" style="82" hidden="1"/>
    <col min="11027" max="11027" width="20" style="82" hidden="1"/>
    <col min="11028" max="11028" width="10.140625" style="82" hidden="1"/>
    <col min="11029" max="11029" width="10.28515625" style="82" hidden="1"/>
    <col min="11030" max="11030" width="14.28515625" style="82" hidden="1"/>
    <col min="11031" max="11031" width="9.7109375" style="82" hidden="1"/>
    <col min="11032" max="11032" width="25" style="82" hidden="1"/>
    <col min="11033" max="11033" width="11.42578125" style="82" hidden="1"/>
    <col min="11034" max="11037" width="5.140625" style="82" hidden="1"/>
    <col min="11038" max="11038" width="8.42578125" style="82" hidden="1"/>
    <col min="11039" max="11040" width="11.42578125" style="82" hidden="1"/>
    <col min="11041" max="11041" width="10.28515625" style="82" hidden="1"/>
    <col min="11042" max="11042" width="9.42578125" style="82" hidden="1"/>
    <col min="11043" max="11043" width="11.42578125" style="82" hidden="1"/>
    <col min="11044" max="11044" width="9" style="82" hidden="1"/>
    <col min="11045" max="11045" width="5.140625" style="82" hidden="1"/>
    <col min="11046" max="11046" width="3.42578125" style="82" hidden="1"/>
    <col min="11047" max="11047" width="4" style="82" hidden="1"/>
    <col min="11048" max="11048" width="29.28515625" style="82" hidden="1"/>
    <col min="11049" max="11049" width="4.7109375" style="82" hidden="1"/>
    <col min="11050" max="11050" width="4.85546875" style="82" hidden="1"/>
    <col min="11051" max="11052" width="14.140625" style="82" hidden="1"/>
    <col min="11053" max="11053" width="17.7109375" style="82" hidden="1"/>
    <col min="11054" max="11054" width="15.140625" style="82" hidden="1"/>
    <col min="11055" max="11055" width="16.42578125" style="82" hidden="1"/>
    <col min="11056" max="11056" width="26.7109375" style="82" hidden="1"/>
    <col min="11057" max="11057" width="11.42578125" style="82" hidden="1"/>
    <col min="11058" max="11058" width="11.28515625" style="82" hidden="1"/>
    <col min="11059" max="11276" width="11.42578125" style="82" hidden="1"/>
    <col min="11277" max="11277" width="2.7109375" style="82" hidden="1"/>
    <col min="11278" max="11278" width="11.42578125" style="82" hidden="1"/>
    <col min="11279" max="11279" width="36.42578125" style="82" hidden="1"/>
    <col min="11280" max="11280" width="32.42578125" style="82" hidden="1"/>
    <col min="11281" max="11281" width="32.28515625" style="82" hidden="1"/>
    <col min="11282" max="11282" width="38.42578125" style="82" hidden="1"/>
    <col min="11283" max="11283" width="20" style="82" hidden="1"/>
    <col min="11284" max="11284" width="10.140625" style="82" hidden="1"/>
    <col min="11285" max="11285" width="10.28515625" style="82" hidden="1"/>
    <col min="11286" max="11286" width="14.28515625" style="82" hidden="1"/>
    <col min="11287" max="11287" width="9.7109375" style="82" hidden="1"/>
    <col min="11288" max="11288" width="25" style="82" hidden="1"/>
    <col min="11289" max="11289" width="11.42578125" style="82" hidden="1"/>
    <col min="11290" max="11293" width="5.140625" style="82" hidden="1"/>
    <col min="11294" max="11294" width="8.42578125" style="82" hidden="1"/>
    <col min="11295" max="11296" width="11.42578125" style="82" hidden="1"/>
    <col min="11297" max="11297" width="10.28515625" style="82" hidden="1"/>
    <col min="11298" max="11298" width="9.42578125" style="82" hidden="1"/>
    <col min="11299" max="11299" width="11.42578125" style="82" hidden="1"/>
    <col min="11300" max="11300" width="9" style="82" hidden="1"/>
    <col min="11301" max="11301" width="5.140625" style="82" hidden="1"/>
    <col min="11302" max="11302" width="3.42578125" style="82" hidden="1"/>
    <col min="11303" max="11303" width="4" style="82" hidden="1"/>
    <col min="11304" max="11304" width="29.28515625" style="82" hidden="1"/>
    <col min="11305" max="11305" width="4.7109375" style="82" hidden="1"/>
    <col min="11306" max="11306" width="4.85546875" style="82" hidden="1"/>
    <col min="11307" max="11308" width="14.140625" style="82" hidden="1"/>
    <col min="11309" max="11309" width="17.7109375" style="82" hidden="1"/>
    <col min="11310" max="11310" width="15.140625" style="82" hidden="1"/>
    <col min="11311" max="11311" width="16.42578125" style="82" hidden="1"/>
    <col min="11312" max="11312" width="26.7109375" style="82" hidden="1"/>
    <col min="11313" max="11313" width="11.42578125" style="82" hidden="1"/>
    <col min="11314" max="11314" width="11.28515625" style="82" hidden="1"/>
    <col min="11315" max="11532" width="11.42578125" style="82" hidden="1"/>
    <col min="11533" max="11533" width="2.7109375" style="82" hidden="1"/>
    <col min="11534" max="11534" width="11.42578125" style="82" hidden="1"/>
    <col min="11535" max="11535" width="36.42578125" style="82" hidden="1"/>
    <col min="11536" max="11536" width="32.42578125" style="82" hidden="1"/>
    <col min="11537" max="11537" width="32.28515625" style="82" hidden="1"/>
    <col min="11538" max="11538" width="38.42578125" style="82" hidden="1"/>
    <col min="11539" max="11539" width="20" style="82" hidden="1"/>
    <col min="11540" max="11540" width="10.140625" style="82" hidden="1"/>
    <col min="11541" max="11541" width="10.28515625" style="82" hidden="1"/>
    <col min="11542" max="11542" width="14.28515625" style="82" hidden="1"/>
    <col min="11543" max="11543" width="9.7109375" style="82" hidden="1"/>
    <col min="11544" max="11544" width="25" style="82" hidden="1"/>
    <col min="11545" max="11545" width="11.42578125" style="82" hidden="1"/>
    <col min="11546" max="11549" width="5.140625" style="82" hidden="1"/>
    <col min="11550" max="11550" width="8.42578125" style="82" hidden="1"/>
    <col min="11551" max="11552" width="11.42578125" style="82" hidden="1"/>
    <col min="11553" max="11553" width="10.28515625" style="82" hidden="1"/>
    <col min="11554" max="11554" width="9.42578125" style="82" hidden="1"/>
    <col min="11555" max="11555" width="11.42578125" style="82" hidden="1"/>
    <col min="11556" max="11556" width="9" style="82" hidden="1"/>
    <col min="11557" max="11557" width="5.140625" style="82" hidden="1"/>
    <col min="11558" max="11558" width="3.42578125" style="82" hidden="1"/>
    <col min="11559" max="11559" width="4" style="82" hidden="1"/>
    <col min="11560" max="11560" width="29.28515625" style="82" hidden="1"/>
    <col min="11561" max="11561" width="4.7109375" style="82" hidden="1"/>
    <col min="11562" max="11562" width="4.85546875" style="82" hidden="1"/>
    <col min="11563" max="11564" width="14.140625" style="82" hidden="1"/>
    <col min="11565" max="11565" width="17.7109375" style="82" hidden="1"/>
    <col min="11566" max="11566" width="15.140625" style="82" hidden="1"/>
    <col min="11567" max="11567" width="16.42578125" style="82" hidden="1"/>
    <col min="11568" max="11568" width="26.7109375" style="82" hidden="1"/>
    <col min="11569" max="11569" width="11.42578125" style="82" hidden="1"/>
    <col min="11570" max="11570" width="11.28515625" style="82" hidden="1"/>
    <col min="11571" max="11788" width="11.42578125" style="82" hidden="1"/>
    <col min="11789" max="11789" width="2.7109375" style="82" hidden="1"/>
    <col min="11790" max="11790" width="11.42578125" style="82" hidden="1"/>
    <col min="11791" max="11791" width="36.42578125" style="82" hidden="1"/>
    <col min="11792" max="11792" width="32.42578125" style="82" hidden="1"/>
    <col min="11793" max="11793" width="32.28515625" style="82" hidden="1"/>
    <col min="11794" max="11794" width="38.42578125" style="82" hidden="1"/>
    <col min="11795" max="11795" width="20" style="82" hidden="1"/>
    <col min="11796" max="11796" width="10.140625" style="82" hidden="1"/>
    <col min="11797" max="11797" width="10.28515625" style="82" hidden="1"/>
    <col min="11798" max="11798" width="14.28515625" style="82" hidden="1"/>
    <col min="11799" max="11799" width="9.7109375" style="82" hidden="1"/>
    <col min="11800" max="11800" width="25" style="82" hidden="1"/>
    <col min="11801" max="11801" width="11.42578125" style="82" hidden="1"/>
    <col min="11802" max="11805" width="5.140625" style="82" hidden="1"/>
    <col min="11806" max="11806" width="8.42578125" style="82" hidden="1"/>
    <col min="11807" max="11808" width="11.42578125" style="82" hidden="1"/>
    <col min="11809" max="11809" width="10.28515625" style="82" hidden="1"/>
    <col min="11810" max="11810" width="9.42578125" style="82" hidden="1"/>
    <col min="11811" max="11811" width="11.42578125" style="82" hidden="1"/>
    <col min="11812" max="11812" width="9" style="82" hidden="1"/>
    <col min="11813" max="11813" width="5.140625" style="82" hidden="1"/>
    <col min="11814" max="11814" width="3.42578125" style="82" hidden="1"/>
    <col min="11815" max="11815" width="4" style="82" hidden="1"/>
    <col min="11816" max="11816" width="29.28515625" style="82" hidden="1"/>
    <col min="11817" max="11817" width="4.7109375" style="82" hidden="1"/>
    <col min="11818" max="11818" width="4.85546875" style="82" hidden="1"/>
    <col min="11819" max="11820" width="14.140625" style="82" hidden="1"/>
    <col min="11821" max="11821" width="17.7109375" style="82" hidden="1"/>
    <col min="11822" max="11822" width="15.140625" style="82" hidden="1"/>
    <col min="11823" max="11823" width="16.42578125" style="82" hidden="1"/>
    <col min="11824" max="11824" width="26.7109375" style="82" hidden="1"/>
    <col min="11825" max="11825" width="11.42578125" style="82" hidden="1"/>
    <col min="11826" max="11826" width="11.28515625" style="82" hidden="1"/>
    <col min="11827" max="12044" width="11.42578125" style="82" hidden="1"/>
    <col min="12045" max="12045" width="2.7109375" style="82" hidden="1"/>
    <col min="12046" max="12046" width="11.42578125" style="82" hidden="1"/>
    <col min="12047" max="12047" width="36.42578125" style="82" hidden="1"/>
    <col min="12048" max="12048" width="32.42578125" style="82" hidden="1"/>
    <col min="12049" max="12049" width="32.28515625" style="82" hidden="1"/>
    <col min="12050" max="12050" width="38.42578125" style="82" hidden="1"/>
    <col min="12051" max="12051" width="20" style="82" hidden="1"/>
    <col min="12052" max="12052" width="10.140625" style="82" hidden="1"/>
    <col min="12053" max="12053" width="10.28515625" style="82" hidden="1"/>
    <col min="12054" max="12054" width="14.28515625" style="82" hidden="1"/>
    <col min="12055" max="12055" width="9.7109375" style="82" hidden="1"/>
    <col min="12056" max="12056" width="25" style="82" hidden="1"/>
    <col min="12057" max="12057" width="11.42578125" style="82" hidden="1"/>
    <col min="12058" max="12061" width="5.140625" style="82" hidden="1"/>
    <col min="12062" max="12062" width="8.42578125" style="82" hidden="1"/>
    <col min="12063" max="12064" width="11.42578125" style="82" hidden="1"/>
    <col min="12065" max="12065" width="10.28515625" style="82" hidden="1"/>
    <col min="12066" max="12066" width="9.42578125" style="82" hidden="1"/>
    <col min="12067" max="12067" width="11.42578125" style="82" hidden="1"/>
    <col min="12068" max="12068" width="9" style="82" hidden="1"/>
    <col min="12069" max="12069" width="5.140625" style="82" hidden="1"/>
    <col min="12070" max="12070" width="3.42578125" style="82" hidden="1"/>
    <col min="12071" max="12071" width="4" style="82" hidden="1"/>
    <col min="12072" max="12072" width="29.28515625" style="82" hidden="1"/>
    <col min="12073" max="12073" width="4.7109375" style="82" hidden="1"/>
    <col min="12074" max="12074" width="4.85546875" style="82" hidden="1"/>
    <col min="12075" max="12076" width="14.140625" style="82" hidden="1"/>
    <col min="12077" max="12077" width="17.7109375" style="82" hidden="1"/>
    <col min="12078" max="12078" width="15.140625" style="82" hidden="1"/>
    <col min="12079" max="12079" width="16.42578125" style="82" hidden="1"/>
    <col min="12080" max="12080" width="26.7109375" style="82" hidden="1"/>
    <col min="12081" max="12081" width="11.42578125" style="82" hidden="1"/>
    <col min="12082" max="12082" width="11.28515625" style="82" hidden="1"/>
    <col min="12083" max="12300" width="11.42578125" style="82" hidden="1"/>
    <col min="12301" max="12301" width="2.7109375" style="82" hidden="1"/>
    <col min="12302" max="12302" width="11.42578125" style="82" hidden="1"/>
    <col min="12303" max="12303" width="36.42578125" style="82" hidden="1"/>
    <col min="12304" max="12304" width="32.42578125" style="82" hidden="1"/>
    <col min="12305" max="12305" width="32.28515625" style="82" hidden="1"/>
    <col min="12306" max="12306" width="38.42578125" style="82" hidden="1"/>
    <col min="12307" max="12307" width="20" style="82" hidden="1"/>
    <col min="12308" max="12308" width="10.140625" style="82" hidden="1"/>
    <col min="12309" max="12309" width="10.28515625" style="82" hidden="1"/>
    <col min="12310" max="12310" width="14.28515625" style="82" hidden="1"/>
    <col min="12311" max="12311" width="9.7109375" style="82" hidden="1"/>
    <col min="12312" max="12312" width="25" style="82" hidden="1"/>
    <col min="12313" max="12313" width="11.42578125" style="82" hidden="1"/>
    <col min="12314" max="12317" width="5.140625" style="82" hidden="1"/>
    <col min="12318" max="12318" width="8.42578125" style="82" hidden="1"/>
    <col min="12319" max="12320" width="11.42578125" style="82" hidden="1"/>
    <col min="12321" max="12321" width="10.28515625" style="82" hidden="1"/>
    <col min="12322" max="12322" width="9.42578125" style="82" hidden="1"/>
    <col min="12323" max="12323" width="11.42578125" style="82" hidden="1"/>
    <col min="12324" max="12324" width="9" style="82" hidden="1"/>
    <col min="12325" max="12325" width="5.140625" style="82" hidden="1"/>
    <col min="12326" max="12326" width="3.42578125" style="82" hidden="1"/>
    <col min="12327" max="12327" width="4" style="82" hidden="1"/>
    <col min="12328" max="12328" width="29.28515625" style="82" hidden="1"/>
    <col min="12329" max="12329" width="4.7109375" style="82" hidden="1"/>
    <col min="12330" max="12330" width="4.85546875" style="82" hidden="1"/>
    <col min="12331" max="12332" width="14.140625" style="82" hidden="1"/>
    <col min="12333" max="12333" width="17.7109375" style="82" hidden="1"/>
    <col min="12334" max="12334" width="15.140625" style="82" hidden="1"/>
    <col min="12335" max="12335" width="16.42578125" style="82" hidden="1"/>
    <col min="12336" max="12336" width="26.7109375" style="82" hidden="1"/>
    <col min="12337" max="12337" width="11.42578125" style="82" hidden="1"/>
    <col min="12338" max="12338" width="11.28515625" style="82" hidden="1"/>
    <col min="12339" max="12556" width="11.42578125" style="82" hidden="1"/>
    <col min="12557" max="12557" width="2.7109375" style="82" hidden="1"/>
    <col min="12558" max="12558" width="11.42578125" style="82" hidden="1"/>
    <col min="12559" max="12559" width="36.42578125" style="82" hidden="1"/>
    <col min="12560" max="12560" width="32.42578125" style="82" hidden="1"/>
    <col min="12561" max="12561" width="32.28515625" style="82" hidden="1"/>
    <col min="12562" max="12562" width="38.42578125" style="82" hidden="1"/>
    <col min="12563" max="12563" width="20" style="82" hidden="1"/>
    <col min="12564" max="12564" width="10.140625" style="82" hidden="1"/>
    <col min="12565" max="12565" width="10.28515625" style="82" hidden="1"/>
    <col min="12566" max="12566" width="14.28515625" style="82" hidden="1"/>
    <col min="12567" max="12567" width="9.7109375" style="82" hidden="1"/>
    <col min="12568" max="12568" width="25" style="82" hidden="1"/>
    <col min="12569" max="12569" width="11.42578125" style="82" hidden="1"/>
    <col min="12570" max="12573" width="5.140625" style="82" hidden="1"/>
    <col min="12574" max="12574" width="8.42578125" style="82" hidden="1"/>
    <col min="12575" max="12576" width="11.42578125" style="82" hidden="1"/>
    <col min="12577" max="12577" width="10.28515625" style="82" hidden="1"/>
    <col min="12578" max="12578" width="9.42578125" style="82" hidden="1"/>
    <col min="12579" max="12579" width="11.42578125" style="82" hidden="1"/>
    <col min="12580" max="12580" width="9" style="82" hidden="1"/>
    <col min="12581" max="12581" width="5.140625" style="82" hidden="1"/>
    <col min="12582" max="12582" width="3.42578125" style="82" hidden="1"/>
    <col min="12583" max="12583" width="4" style="82" hidden="1"/>
    <col min="12584" max="12584" width="29.28515625" style="82" hidden="1"/>
    <col min="12585" max="12585" width="4.7109375" style="82" hidden="1"/>
    <col min="12586" max="12586" width="4.85546875" style="82" hidden="1"/>
    <col min="12587" max="12588" width="14.140625" style="82" hidden="1"/>
    <col min="12589" max="12589" width="17.7109375" style="82" hidden="1"/>
    <col min="12590" max="12590" width="15.140625" style="82" hidden="1"/>
    <col min="12591" max="12591" width="16.42578125" style="82" hidden="1"/>
    <col min="12592" max="12592" width="26.7109375" style="82" hidden="1"/>
    <col min="12593" max="12593" width="11.42578125" style="82" hidden="1"/>
    <col min="12594" max="12594" width="11.28515625" style="82" hidden="1"/>
    <col min="12595" max="12812" width="11.42578125" style="82" hidden="1"/>
    <col min="12813" max="12813" width="2.7109375" style="82" hidden="1"/>
    <col min="12814" max="12814" width="11.42578125" style="82" hidden="1"/>
    <col min="12815" max="12815" width="36.42578125" style="82" hidden="1"/>
    <col min="12816" max="12816" width="32.42578125" style="82" hidden="1"/>
    <col min="12817" max="12817" width="32.28515625" style="82" hidden="1"/>
    <col min="12818" max="12818" width="38.42578125" style="82" hidden="1"/>
    <col min="12819" max="12819" width="20" style="82" hidden="1"/>
    <col min="12820" max="12820" width="10.140625" style="82" hidden="1"/>
    <col min="12821" max="12821" width="10.28515625" style="82" hidden="1"/>
    <col min="12822" max="12822" width="14.28515625" style="82" hidden="1"/>
    <col min="12823" max="12823" width="9.7109375" style="82" hidden="1"/>
    <col min="12824" max="12824" width="25" style="82" hidden="1"/>
    <col min="12825" max="12825" width="11.42578125" style="82" hidden="1"/>
    <col min="12826" max="12829" width="5.140625" style="82" hidden="1"/>
    <col min="12830" max="12830" width="8.42578125" style="82" hidden="1"/>
    <col min="12831" max="12832" width="11.42578125" style="82" hidden="1"/>
    <col min="12833" max="12833" width="10.28515625" style="82" hidden="1"/>
    <col min="12834" max="12834" width="9.42578125" style="82" hidden="1"/>
    <col min="12835" max="12835" width="11.42578125" style="82" hidden="1"/>
    <col min="12836" max="12836" width="9" style="82" hidden="1"/>
    <col min="12837" max="12837" width="5.140625" style="82" hidden="1"/>
    <col min="12838" max="12838" width="3.42578125" style="82" hidden="1"/>
    <col min="12839" max="12839" width="4" style="82" hidden="1"/>
    <col min="12840" max="12840" width="29.28515625" style="82" hidden="1"/>
    <col min="12841" max="12841" width="4.7109375" style="82" hidden="1"/>
    <col min="12842" max="12842" width="4.85546875" style="82" hidden="1"/>
    <col min="12843" max="12844" width="14.140625" style="82" hidden="1"/>
    <col min="12845" max="12845" width="17.7109375" style="82" hidden="1"/>
    <col min="12846" max="12846" width="15.140625" style="82" hidden="1"/>
    <col min="12847" max="12847" width="16.42578125" style="82" hidden="1"/>
    <col min="12848" max="12848" width="26.7109375" style="82" hidden="1"/>
    <col min="12849" max="12849" width="11.42578125" style="82" hidden="1"/>
    <col min="12850" max="12850" width="11.28515625" style="82" hidden="1"/>
    <col min="12851" max="13068" width="11.42578125" style="82" hidden="1"/>
    <col min="13069" max="13069" width="2.7109375" style="82" hidden="1"/>
    <col min="13070" max="13070" width="11.42578125" style="82" hidden="1"/>
    <col min="13071" max="13071" width="36.42578125" style="82" hidden="1"/>
    <col min="13072" max="13072" width="32.42578125" style="82" hidden="1"/>
    <col min="13073" max="13073" width="32.28515625" style="82" hidden="1"/>
    <col min="13074" max="13074" width="38.42578125" style="82" hidden="1"/>
    <col min="13075" max="13075" width="20" style="82" hidden="1"/>
    <col min="13076" max="13076" width="10.140625" style="82" hidden="1"/>
    <col min="13077" max="13077" width="10.28515625" style="82" hidden="1"/>
    <col min="13078" max="13078" width="14.28515625" style="82" hidden="1"/>
    <col min="13079" max="13079" width="9.7109375" style="82" hidden="1"/>
    <col min="13080" max="13080" width="25" style="82" hidden="1"/>
    <col min="13081" max="13081" width="11.42578125" style="82" hidden="1"/>
    <col min="13082" max="13085" width="5.140625" style="82" hidden="1"/>
    <col min="13086" max="13086" width="8.42578125" style="82" hidden="1"/>
    <col min="13087" max="13088" width="11.42578125" style="82" hidden="1"/>
    <col min="13089" max="13089" width="10.28515625" style="82" hidden="1"/>
    <col min="13090" max="13090" width="9.42578125" style="82" hidden="1"/>
    <col min="13091" max="13091" width="11.42578125" style="82" hidden="1"/>
    <col min="13092" max="13092" width="9" style="82" hidden="1"/>
    <col min="13093" max="13093" width="5.140625" style="82" hidden="1"/>
    <col min="13094" max="13094" width="3.42578125" style="82" hidden="1"/>
    <col min="13095" max="13095" width="4" style="82" hidden="1"/>
    <col min="13096" max="13096" width="29.28515625" style="82" hidden="1"/>
    <col min="13097" max="13097" width="4.7109375" style="82" hidden="1"/>
    <col min="13098" max="13098" width="4.85546875" style="82" hidden="1"/>
    <col min="13099" max="13100" width="14.140625" style="82" hidden="1"/>
    <col min="13101" max="13101" width="17.7109375" style="82" hidden="1"/>
    <col min="13102" max="13102" width="15.140625" style="82" hidden="1"/>
    <col min="13103" max="13103" width="16.42578125" style="82" hidden="1"/>
    <col min="13104" max="13104" width="26.7109375" style="82" hidden="1"/>
    <col min="13105" max="13105" width="11.42578125" style="82" hidden="1"/>
    <col min="13106" max="13106" width="11.28515625" style="82" hidden="1"/>
    <col min="13107" max="13324" width="11.42578125" style="82" hidden="1"/>
    <col min="13325" max="13325" width="2.7109375" style="82" hidden="1"/>
    <col min="13326" max="13326" width="11.42578125" style="82" hidden="1"/>
    <col min="13327" max="13327" width="36.42578125" style="82" hidden="1"/>
    <col min="13328" max="13328" width="32.42578125" style="82" hidden="1"/>
    <col min="13329" max="13329" width="32.28515625" style="82" hidden="1"/>
    <col min="13330" max="13330" width="38.42578125" style="82" hidden="1"/>
    <col min="13331" max="13331" width="20" style="82" hidden="1"/>
    <col min="13332" max="13332" width="10.140625" style="82" hidden="1"/>
    <col min="13333" max="13333" width="10.28515625" style="82" hidden="1"/>
    <col min="13334" max="13334" width="14.28515625" style="82" hidden="1"/>
    <col min="13335" max="13335" width="9.7109375" style="82" hidden="1"/>
    <col min="13336" max="13336" width="25" style="82" hidden="1"/>
    <col min="13337" max="13337" width="11.42578125" style="82" hidden="1"/>
    <col min="13338" max="13341" width="5.140625" style="82" hidden="1"/>
    <col min="13342" max="13342" width="8.42578125" style="82" hidden="1"/>
    <col min="13343" max="13344" width="11.42578125" style="82" hidden="1"/>
    <col min="13345" max="13345" width="10.28515625" style="82" hidden="1"/>
    <col min="13346" max="13346" width="9.42578125" style="82" hidden="1"/>
    <col min="13347" max="13347" width="11.42578125" style="82" hidden="1"/>
    <col min="13348" max="13348" width="9" style="82" hidden="1"/>
    <col min="13349" max="13349" width="5.140625" style="82" hidden="1"/>
    <col min="13350" max="13350" width="3.42578125" style="82" hidden="1"/>
    <col min="13351" max="13351" width="4" style="82" hidden="1"/>
    <col min="13352" max="13352" width="29.28515625" style="82" hidden="1"/>
    <col min="13353" max="13353" width="4.7109375" style="82" hidden="1"/>
    <col min="13354" max="13354" width="4.85546875" style="82" hidden="1"/>
    <col min="13355" max="13356" width="14.140625" style="82" hidden="1"/>
    <col min="13357" max="13357" width="17.7109375" style="82" hidden="1"/>
    <col min="13358" max="13358" width="15.140625" style="82" hidden="1"/>
    <col min="13359" max="13359" width="16.42578125" style="82" hidden="1"/>
    <col min="13360" max="13360" width="26.7109375" style="82" hidden="1"/>
    <col min="13361" max="13361" width="11.42578125" style="82" hidden="1"/>
    <col min="13362" max="13362" width="11.28515625" style="82" hidden="1"/>
    <col min="13363" max="13580" width="11.42578125" style="82" hidden="1"/>
    <col min="13581" max="13581" width="2.7109375" style="82" hidden="1"/>
    <col min="13582" max="13582" width="11.42578125" style="82" hidden="1"/>
    <col min="13583" max="13583" width="36.42578125" style="82" hidden="1"/>
    <col min="13584" max="13584" width="32.42578125" style="82" hidden="1"/>
    <col min="13585" max="13585" width="32.28515625" style="82" hidden="1"/>
    <col min="13586" max="13586" width="38.42578125" style="82" hidden="1"/>
    <col min="13587" max="13587" width="20" style="82" hidden="1"/>
    <col min="13588" max="13588" width="10.140625" style="82" hidden="1"/>
    <col min="13589" max="13589" width="10.28515625" style="82" hidden="1"/>
    <col min="13590" max="13590" width="14.28515625" style="82" hidden="1"/>
    <col min="13591" max="13591" width="9.7109375" style="82" hidden="1"/>
    <col min="13592" max="13592" width="25" style="82" hidden="1"/>
    <col min="13593" max="13593" width="11.42578125" style="82" hidden="1"/>
    <col min="13594" max="13597" width="5.140625" style="82" hidden="1"/>
    <col min="13598" max="13598" width="8.42578125" style="82" hidden="1"/>
    <col min="13599" max="13600" width="11.42578125" style="82" hidden="1"/>
    <col min="13601" max="13601" width="10.28515625" style="82" hidden="1"/>
    <col min="13602" max="13602" width="9.42578125" style="82" hidden="1"/>
    <col min="13603" max="13603" width="11.42578125" style="82" hidden="1"/>
    <col min="13604" max="13604" width="9" style="82" hidden="1"/>
    <col min="13605" max="13605" width="5.140625" style="82" hidden="1"/>
    <col min="13606" max="13606" width="3.42578125" style="82" hidden="1"/>
    <col min="13607" max="13607" width="4" style="82" hidden="1"/>
    <col min="13608" max="13608" width="29.28515625" style="82" hidden="1"/>
    <col min="13609" max="13609" width="4.7109375" style="82" hidden="1"/>
    <col min="13610" max="13610" width="4.85546875" style="82" hidden="1"/>
    <col min="13611" max="13612" width="14.140625" style="82" hidden="1"/>
    <col min="13613" max="13613" width="17.7109375" style="82" hidden="1"/>
    <col min="13614" max="13614" width="15.140625" style="82" hidden="1"/>
    <col min="13615" max="13615" width="16.42578125" style="82" hidden="1"/>
    <col min="13616" max="13616" width="26.7109375" style="82" hidden="1"/>
    <col min="13617" max="13617" width="11.42578125" style="82" hidden="1"/>
    <col min="13618" max="13618" width="11.28515625" style="82" hidden="1"/>
    <col min="13619" max="13836" width="11.42578125" style="82" hidden="1"/>
    <col min="13837" max="13837" width="2.7109375" style="82" hidden="1"/>
    <col min="13838" max="13838" width="11.42578125" style="82" hidden="1"/>
    <col min="13839" max="13839" width="36.42578125" style="82" hidden="1"/>
    <col min="13840" max="13840" width="32.42578125" style="82" hidden="1"/>
    <col min="13841" max="13841" width="32.28515625" style="82" hidden="1"/>
    <col min="13842" max="13842" width="38.42578125" style="82" hidden="1"/>
    <col min="13843" max="13843" width="20" style="82" hidden="1"/>
    <col min="13844" max="13844" width="10.140625" style="82" hidden="1"/>
    <col min="13845" max="13845" width="10.28515625" style="82" hidden="1"/>
    <col min="13846" max="13846" width="14.28515625" style="82" hidden="1"/>
    <col min="13847" max="13847" width="9.7109375" style="82" hidden="1"/>
    <col min="13848" max="13848" width="25" style="82" hidden="1"/>
    <col min="13849" max="13849" width="11.42578125" style="82" hidden="1"/>
    <col min="13850" max="13853" width="5.140625" style="82" hidden="1"/>
    <col min="13854" max="13854" width="8.42578125" style="82" hidden="1"/>
    <col min="13855" max="13856" width="11.42578125" style="82" hidden="1"/>
    <col min="13857" max="13857" width="10.28515625" style="82" hidden="1"/>
    <col min="13858" max="13858" width="9.42578125" style="82" hidden="1"/>
    <col min="13859" max="13859" width="11.42578125" style="82" hidden="1"/>
    <col min="13860" max="13860" width="9" style="82" hidden="1"/>
    <col min="13861" max="13861" width="5.140625" style="82" hidden="1"/>
    <col min="13862" max="13862" width="3.42578125" style="82" hidden="1"/>
    <col min="13863" max="13863" width="4" style="82" hidden="1"/>
    <col min="13864" max="13864" width="29.28515625" style="82" hidden="1"/>
    <col min="13865" max="13865" width="4.7109375" style="82" hidden="1"/>
    <col min="13866" max="13866" width="4.85546875" style="82" hidden="1"/>
    <col min="13867" max="13868" width="14.140625" style="82" hidden="1"/>
    <col min="13869" max="13869" width="17.7109375" style="82" hidden="1"/>
    <col min="13870" max="13870" width="15.140625" style="82" hidden="1"/>
    <col min="13871" max="13871" width="16.42578125" style="82" hidden="1"/>
    <col min="13872" max="13872" width="26.7109375" style="82" hidden="1"/>
    <col min="13873" max="13873" width="11.42578125" style="82" hidden="1"/>
    <col min="13874" max="13874" width="11.28515625" style="82" hidden="1"/>
    <col min="13875" max="14092" width="11.42578125" style="82" hidden="1"/>
    <col min="14093" max="14093" width="2.7109375" style="82" hidden="1"/>
    <col min="14094" max="14094" width="11.42578125" style="82" hidden="1"/>
    <col min="14095" max="14095" width="36.42578125" style="82" hidden="1"/>
    <col min="14096" max="14096" width="32.42578125" style="82" hidden="1"/>
    <col min="14097" max="14097" width="32.28515625" style="82" hidden="1"/>
    <col min="14098" max="14098" width="38.42578125" style="82" hidden="1"/>
    <col min="14099" max="14099" width="20" style="82" hidden="1"/>
    <col min="14100" max="14100" width="10.140625" style="82" hidden="1"/>
    <col min="14101" max="14101" width="10.28515625" style="82" hidden="1"/>
    <col min="14102" max="14102" width="14.28515625" style="82" hidden="1"/>
    <col min="14103" max="14103" width="9.7109375" style="82" hidden="1"/>
    <col min="14104" max="14104" width="25" style="82" hidden="1"/>
    <col min="14105" max="14105" width="11.42578125" style="82" hidden="1"/>
    <col min="14106" max="14109" width="5.140625" style="82" hidden="1"/>
    <col min="14110" max="14110" width="8.42578125" style="82" hidden="1"/>
    <col min="14111" max="14112" width="11.42578125" style="82" hidden="1"/>
    <col min="14113" max="14113" width="10.28515625" style="82" hidden="1"/>
    <col min="14114" max="14114" width="9.42578125" style="82" hidden="1"/>
    <col min="14115" max="14115" width="11.42578125" style="82" hidden="1"/>
    <col min="14116" max="14116" width="9" style="82" hidden="1"/>
    <col min="14117" max="14117" width="5.140625" style="82" hidden="1"/>
    <col min="14118" max="14118" width="3.42578125" style="82" hidden="1"/>
    <col min="14119" max="14119" width="4" style="82" hidden="1"/>
    <col min="14120" max="14120" width="29.28515625" style="82" hidden="1"/>
    <col min="14121" max="14121" width="4.7109375" style="82" hidden="1"/>
    <col min="14122" max="14122" width="4.85546875" style="82" hidden="1"/>
    <col min="14123" max="14124" width="14.140625" style="82" hidden="1"/>
    <col min="14125" max="14125" width="17.7109375" style="82" hidden="1"/>
    <col min="14126" max="14126" width="15.140625" style="82" hidden="1"/>
    <col min="14127" max="14127" width="16.42578125" style="82" hidden="1"/>
    <col min="14128" max="14128" width="26.7109375" style="82" hidden="1"/>
    <col min="14129" max="14129" width="11.42578125" style="82" hidden="1"/>
    <col min="14130" max="14130" width="11.28515625" style="82" hidden="1"/>
    <col min="14131" max="14348" width="11.42578125" style="82" hidden="1"/>
    <col min="14349" max="14349" width="2.7109375" style="82" hidden="1"/>
    <col min="14350" max="14350" width="11.42578125" style="82" hidden="1"/>
    <col min="14351" max="14351" width="36.42578125" style="82" hidden="1"/>
    <col min="14352" max="14352" width="32.42578125" style="82" hidden="1"/>
    <col min="14353" max="14353" width="32.28515625" style="82" hidden="1"/>
    <col min="14354" max="14354" width="38.42578125" style="82" hidden="1"/>
    <col min="14355" max="14355" width="20" style="82" hidden="1"/>
    <col min="14356" max="14356" width="10.140625" style="82" hidden="1"/>
    <col min="14357" max="14357" width="10.28515625" style="82" hidden="1"/>
    <col min="14358" max="14358" width="14.28515625" style="82" hidden="1"/>
    <col min="14359" max="14359" width="9.7109375" style="82" hidden="1"/>
    <col min="14360" max="14360" width="25" style="82" hidden="1"/>
    <col min="14361" max="14361" width="11.42578125" style="82" hidden="1"/>
    <col min="14362" max="14365" width="5.140625" style="82" hidden="1"/>
    <col min="14366" max="14366" width="8.42578125" style="82" hidden="1"/>
    <col min="14367" max="14368" width="11.42578125" style="82" hidden="1"/>
    <col min="14369" max="14369" width="10.28515625" style="82" hidden="1"/>
    <col min="14370" max="14370" width="9.42578125" style="82" hidden="1"/>
    <col min="14371" max="14371" width="11.42578125" style="82" hidden="1"/>
    <col min="14372" max="14372" width="9" style="82" hidden="1"/>
    <col min="14373" max="14373" width="5.140625" style="82" hidden="1"/>
    <col min="14374" max="14374" width="3.42578125" style="82" hidden="1"/>
    <col min="14375" max="14375" width="4" style="82" hidden="1"/>
    <col min="14376" max="14376" width="29.28515625" style="82" hidden="1"/>
    <col min="14377" max="14377" width="4.7109375" style="82" hidden="1"/>
    <col min="14378" max="14378" width="4.85546875" style="82" hidden="1"/>
    <col min="14379" max="14380" width="14.140625" style="82" hidden="1"/>
    <col min="14381" max="14381" width="17.7109375" style="82" hidden="1"/>
    <col min="14382" max="14382" width="15.140625" style="82" hidden="1"/>
    <col min="14383" max="14383" width="16.42578125" style="82" hidden="1"/>
    <col min="14384" max="14384" width="26.7109375" style="82" hidden="1"/>
    <col min="14385" max="14385" width="11.42578125" style="82" hidden="1"/>
    <col min="14386" max="14386" width="11.28515625" style="82" hidden="1"/>
    <col min="14387" max="14604" width="11.42578125" style="82" hidden="1"/>
    <col min="14605" max="14605" width="2.7109375" style="82" hidden="1"/>
    <col min="14606" max="14606" width="11.42578125" style="82" hidden="1"/>
    <col min="14607" max="14607" width="36.42578125" style="82" hidden="1"/>
    <col min="14608" max="14608" width="32.42578125" style="82" hidden="1"/>
    <col min="14609" max="14609" width="32.28515625" style="82" hidden="1"/>
    <col min="14610" max="14610" width="38.42578125" style="82" hidden="1"/>
    <col min="14611" max="14611" width="20" style="82" hidden="1"/>
    <col min="14612" max="14612" width="10.140625" style="82" hidden="1"/>
    <col min="14613" max="14613" width="10.28515625" style="82" hidden="1"/>
    <col min="14614" max="14614" width="14.28515625" style="82" hidden="1"/>
    <col min="14615" max="14615" width="9.7109375" style="82" hidden="1"/>
    <col min="14616" max="14616" width="25" style="82" hidden="1"/>
    <col min="14617" max="14617" width="11.42578125" style="82" hidden="1"/>
    <col min="14618" max="14621" width="5.140625" style="82" hidden="1"/>
    <col min="14622" max="14622" width="8.42578125" style="82" hidden="1"/>
    <col min="14623" max="14624" width="11.42578125" style="82" hidden="1"/>
    <col min="14625" max="14625" width="10.28515625" style="82" hidden="1"/>
    <col min="14626" max="14626" width="9.42578125" style="82" hidden="1"/>
    <col min="14627" max="14627" width="11.42578125" style="82" hidden="1"/>
    <col min="14628" max="14628" width="9" style="82" hidden="1"/>
    <col min="14629" max="14629" width="5.140625" style="82" hidden="1"/>
    <col min="14630" max="14630" width="3.42578125" style="82" hidden="1"/>
    <col min="14631" max="14631" width="4" style="82" hidden="1"/>
    <col min="14632" max="14632" width="29.28515625" style="82" hidden="1"/>
    <col min="14633" max="14633" width="4.7109375" style="82" hidden="1"/>
    <col min="14634" max="14634" width="4.85546875" style="82" hidden="1"/>
    <col min="14635" max="14636" width="14.140625" style="82" hidden="1"/>
    <col min="14637" max="14637" width="17.7109375" style="82" hidden="1"/>
    <col min="14638" max="14638" width="15.140625" style="82" hidden="1"/>
    <col min="14639" max="14639" width="16.42578125" style="82" hidden="1"/>
    <col min="14640" max="14640" width="26.7109375" style="82" hidden="1"/>
    <col min="14641" max="14641" width="11.42578125" style="82" hidden="1"/>
    <col min="14642" max="14642" width="11.28515625" style="82" hidden="1"/>
    <col min="14643" max="14860" width="11.42578125" style="82" hidden="1"/>
    <col min="14861" max="14861" width="2.7109375" style="82" hidden="1"/>
    <col min="14862" max="14862" width="11.42578125" style="82" hidden="1"/>
    <col min="14863" max="14863" width="36.42578125" style="82" hidden="1"/>
    <col min="14864" max="14864" width="32.42578125" style="82" hidden="1"/>
    <col min="14865" max="14865" width="32.28515625" style="82" hidden="1"/>
    <col min="14866" max="14866" width="38.42578125" style="82" hidden="1"/>
    <col min="14867" max="14867" width="20" style="82" hidden="1"/>
    <col min="14868" max="14868" width="10.140625" style="82" hidden="1"/>
    <col min="14869" max="14869" width="10.28515625" style="82" hidden="1"/>
    <col min="14870" max="14870" width="14.28515625" style="82" hidden="1"/>
    <col min="14871" max="14871" width="9.7109375" style="82" hidden="1"/>
    <col min="14872" max="14872" width="25" style="82" hidden="1"/>
    <col min="14873" max="14873" width="11.42578125" style="82" hidden="1"/>
    <col min="14874" max="14877" width="5.140625" style="82" hidden="1"/>
    <col min="14878" max="14878" width="8.42578125" style="82" hidden="1"/>
    <col min="14879" max="14880" width="11.42578125" style="82" hidden="1"/>
    <col min="14881" max="14881" width="10.28515625" style="82" hidden="1"/>
    <col min="14882" max="14882" width="9.42578125" style="82" hidden="1"/>
    <col min="14883" max="14883" width="11.42578125" style="82" hidden="1"/>
    <col min="14884" max="14884" width="9" style="82" hidden="1"/>
    <col min="14885" max="14885" width="5.140625" style="82" hidden="1"/>
    <col min="14886" max="14886" width="3.42578125" style="82" hidden="1"/>
    <col min="14887" max="14887" width="4" style="82" hidden="1"/>
    <col min="14888" max="14888" width="29.28515625" style="82" hidden="1"/>
    <col min="14889" max="14889" width="4.7109375" style="82" hidden="1"/>
    <col min="14890" max="14890" width="4.85546875" style="82" hidden="1"/>
    <col min="14891" max="14892" width="14.140625" style="82" hidden="1"/>
    <col min="14893" max="14893" width="17.7109375" style="82" hidden="1"/>
    <col min="14894" max="14894" width="15.140625" style="82" hidden="1"/>
    <col min="14895" max="14895" width="16.42578125" style="82" hidden="1"/>
    <col min="14896" max="14896" width="26.7109375" style="82" hidden="1"/>
    <col min="14897" max="14897" width="11.42578125" style="82" hidden="1"/>
    <col min="14898" max="14898" width="11.28515625" style="82" hidden="1"/>
    <col min="14899" max="15116" width="11.42578125" style="82" hidden="1"/>
    <col min="15117" max="15117" width="2.7109375" style="82" hidden="1"/>
    <col min="15118" max="15118" width="11.42578125" style="82" hidden="1"/>
    <col min="15119" max="15119" width="36.42578125" style="82" hidden="1"/>
    <col min="15120" max="15120" width="32.42578125" style="82" hidden="1"/>
    <col min="15121" max="15121" width="32.28515625" style="82" hidden="1"/>
    <col min="15122" max="15122" width="38.42578125" style="82" hidden="1"/>
    <col min="15123" max="15123" width="20" style="82" hidden="1"/>
    <col min="15124" max="15124" width="10.140625" style="82" hidden="1"/>
    <col min="15125" max="15125" width="10.28515625" style="82" hidden="1"/>
    <col min="15126" max="15126" width="14.28515625" style="82" hidden="1"/>
    <col min="15127" max="15127" width="9.7109375" style="82" hidden="1"/>
    <col min="15128" max="15128" width="25" style="82" hidden="1"/>
    <col min="15129" max="15129" width="11.42578125" style="82" hidden="1"/>
    <col min="15130" max="15133" width="5.140625" style="82" hidden="1"/>
    <col min="15134" max="15134" width="8.42578125" style="82" hidden="1"/>
    <col min="15135" max="15136" width="11.42578125" style="82" hidden="1"/>
    <col min="15137" max="15137" width="10.28515625" style="82" hidden="1"/>
    <col min="15138" max="15138" width="9.42578125" style="82" hidden="1"/>
    <col min="15139" max="15139" width="11.42578125" style="82" hidden="1"/>
    <col min="15140" max="15140" width="9" style="82" hidden="1"/>
    <col min="15141" max="15141" width="5.140625" style="82" hidden="1"/>
    <col min="15142" max="15142" width="3.42578125" style="82" hidden="1"/>
    <col min="15143" max="15143" width="4" style="82" hidden="1"/>
    <col min="15144" max="15144" width="29.28515625" style="82" hidden="1"/>
    <col min="15145" max="15145" width="4.7109375" style="82" hidden="1"/>
    <col min="15146" max="15146" width="4.85546875" style="82" hidden="1"/>
    <col min="15147" max="15148" width="14.140625" style="82" hidden="1"/>
    <col min="15149" max="15149" width="17.7109375" style="82" hidden="1"/>
    <col min="15150" max="15150" width="15.140625" style="82" hidden="1"/>
    <col min="15151" max="15151" width="16.42578125" style="82" hidden="1"/>
    <col min="15152" max="15152" width="26.7109375" style="82" hidden="1"/>
    <col min="15153" max="15153" width="11.42578125" style="82" hidden="1"/>
    <col min="15154" max="15154" width="11.28515625" style="82" hidden="1"/>
    <col min="15155" max="15372" width="11.42578125" style="82" hidden="1"/>
    <col min="15373" max="15373" width="2.7109375" style="82" hidden="1"/>
    <col min="15374" max="15374" width="11.42578125" style="82" hidden="1"/>
    <col min="15375" max="15375" width="36.42578125" style="82" hidden="1"/>
    <col min="15376" max="15376" width="32.42578125" style="82" hidden="1"/>
    <col min="15377" max="15377" width="32.28515625" style="82" hidden="1"/>
    <col min="15378" max="15378" width="38.42578125" style="82" hidden="1"/>
    <col min="15379" max="15379" width="20" style="82" hidden="1"/>
    <col min="15380" max="15380" width="10.140625" style="82" hidden="1"/>
    <col min="15381" max="15381" width="10.28515625" style="82" hidden="1"/>
    <col min="15382" max="15382" width="14.28515625" style="82" hidden="1"/>
    <col min="15383" max="15383" width="9.7109375" style="82" hidden="1"/>
    <col min="15384" max="15384" width="25" style="82" hidden="1"/>
    <col min="15385" max="15385" width="11.42578125" style="82" hidden="1"/>
    <col min="15386" max="15389" width="5.140625" style="82" hidden="1"/>
    <col min="15390" max="15390" width="8.42578125" style="82" hidden="1"/>
    <col min="15391" max="15392" width="11.42578125" style="82" hidden="1"/>
    <col min="15393" max="15393" width="10.28515625" style="82" hidden="1"/>
    <col min="15394" max="15394" width="9.42578125" style="82" hidden="1"/>
    <col min="15395" max="15395" width="11.42578125" style="82" hidden="1"/>
    <col min="15396" max="15396" width="9" style="82" hidden="1"/>
    <col min="15397" max="15397" width="5.140625" style="82" hidden="1"/>
    <col min="15398" max="15398" width="3.42578125" style="82" hidden="1"/>
    <col min="15399" max="15399" width="4" style="82" hidden="1"/>
    <col min="15400" max="15400" width="29.28515625" style="82" hidden="1"/>
    <col min="15401" max="15401" width="4.7109375" style="82" hidden="1"/>
    <col min="15402" max="15402" width="4.85546875" style="82" hidden="1"/>
    <col min="15403" max="15404" width="14.140625" style="82" hidden="1"/>
    <col min="15405" max="15405" width="17.7109375" style="82" hidden="1"/>
    <col min="15406" max="15406" width="15.140625" style="82" hidden="1"/>
    <col min="15407" max="15407" width="16.42578125" style="82" hidden="1"/>
    <col min="15408" max="15408" width="26.7109375" style="82" hidden="1"/>
    <col min="15409" max="15409" width="11.42578125" style="82" hidden="1"/>
    <col min="15410" max="15410" width="11.28515625" style="82" hidden="1"/>
    <col min="15411" max="15628" width="11.42578125" style="82" hidden="1"/>
    <col min="15629" max="15629" width="2.7109375" style="82" hidden="1"/>
    <col min="15630" max="15630" width="11.42578125" style="82" hidden="1"/>
    <col min="15631" max="15631" width="36.42578125" style="82" hidden="1"/>
    <col min="15632" max="15632" width="32.42578125" style="82" hidden="1"/>
    <col min="15633" max="15633" width="32.28515625" style="82" hidden="1"/>
    <col min="15634" max="15634" width="38.42578125" style="82" hidden="1"/>
    <col min="15635" max="15635" width="20" style="82" hidden="1"/>
    <col min="15636" max="15636" width="10.140625" style="82" hidden="1"/>
    <col min="15637" max="15637" width="10.28515625" style="82" hidden="1"/>
    <col min="15638" max="15638" width="14.28515625" style="82" hidden="1"/>
    <col min="15639" max="15639" width="9.7109375" style="82" hidden="1"/>
    <col min="15640" max="15640" width="25" style="82" hidden="1"/>
    <col min="15641" max="15641" width="11.42578125" style="82" hidden="1"/>
    <col min="15642" max="15645" width="5.140625" style="82" hidden="1"/>
    <col min="15646" max="15646" width="8.42578125" style="82" hidden="1"/>
    <col min="15647" max="15648" width="11.42578125" style="82" hidden="1"/>
    <col min="15649" max="15649" width="10.28515625" style="82" hidden="1"/>
    <col min="15650" max="15650" width="9.42578125" style="82" hidden="1"/>
    <col min="15651" max="15651" width="11.42578125" style="82" hidden="1"/>
    <col min="15652" max="15652" width="9" style="82" hidden="1"/>
    <col min="15653" max="15653" width="5.140625" style="82" hidden="1"/>
    <col min="15654" max="15654" width="3.42578125" style="82" hidden="1"/>
    <col min="15655" max="15655" width="4" style="82" hidden="1"/>
    <col min="15656" max="15656" width="29.28515625" style="82" hidden="1"/>
    <col min="15657" max="15657" width="4.7109375" style="82" hidden="1"/>
    <col min="15658" max="15658" width="4.85546875" style="82" hidden="1"/>
    <col min="15659" max="15660" width="14.140625" style="82" hidden="1"/>
    <col min="15661" max="15661" width="17.7109375" style="82" hidden="1"/>
    <col min="15662" max="15662" width="15.140625" style="82" hidden="1"/>
    <col min="15663" max="15663" width="16.42578125" style="82" hidden="1"/>
    <col min="15664" max="15664" width="26.7109375" style="82" hidden="1"/>
    <col min="15665" max="15665" width="11.42578125" style="82" hidden="1"/>
    <col min="15666" max="15666" width="11.28515625" style="82" hidden="1"/>
    <col min="15667" max="15884" width="11.42578125" style="82" hidden="1"/>
    <col min="15885" max="15885" width="2.7109375" style="82" hidden="1"/>
    <col min="15886" max="15886" width="11.42578125" style="82" hidden="1"/>
    <col min="15887" max="15887" width="36.42578125" style="82" hidden="1"/>
    <col min="15888" max="15888" width="32.42578125" style="82" hidden="1"/>
    <col min="15889" max="15889" width="32.28515625" style="82" hidden="1"/>
    <col min="15890" max="15890" width="38.42578125" style="82" hidden="1"/>
    <col min="15891" max="15891" width="20" style="82" hidden="1"/>
    <col min="15892" max="15892" width="10.140625" style="82" hidden="1"/>
    <col min="15893" max="15893" width="10.28515625" style="82" hidden="1"/>
    <col min="15894" max="15894" width="14.28515625" style="82" hidden="1"/>
    <col min="15895" max="15895" width="9.7109375" style="82" hidden="1"/>
    <col min="15896" max="15896" width="25" style="82" hidden="1"/>
    <col min="15897" max="15897" width="11.42578125" style="82" hidden="1"/>
    <col min="15898" max="15901" width="5.140625" style="82" hidden="1"/>
    <col min="15902" max="15902" width="8.42578125" style="82" hidden="1"/>
    <col min="15903" max="15904" width="11.42578125" style="82" hidden="1"/>
    <col min="15905" max="15905" width="10.28515625" style="82" hidden="1"/>
    <col min="15906" max="15906" width="9.42578125" style="82" hidden="1"/>
    <col min="15907" max="15907" width="11.42578125" style="82" hidden="1"/>
    <col min="15908" max="15908" width="9" style="82" hidden="1"/>
    <col min="15909" max="15909" width="5.140625" style="82" hidden="1"/>
    <col min="15910" max="15910" width="3.42578125" style="82" hidden="1"/>
    <col min="15911" max="15911" width="4" style="82" hidden="1"/>
    <col min="15912" max="15912" width="29.28515625" style="82" hidden="1"/>
    <col min="15913" max="15913" width="4.7109375" style="82" hidden="1"/>
    <col min="15914" max="15914" width="4.85546875" style="82" hidden="1"/>
    <col min="15915" max="15916" width="14.140625" style="82" hidden="1"/>
    <col min="15917" max="15917" width="17.7109375" style="82" hidden="1"/>
    <col min="15918" max="15918" width="15.140625" style="82" hidden="1"/>
    <col min="15919" max="15919" width="16.42578125" style="82" hidden="1"/>
    <col min="15920" max="15920" width="26.7109375" style="82" hidden="1"/>
    <col min="15921" max="15921" width="11.42578125" style="82" hidden="1"/>
    <col min="15922" max="15922" width="11.28515625" style="82" hidden="1"/>
    <col min="15923" max="16140" width="11.42578125" style="82" hidden="1"/>
    <col min="16141" max="16141" width="2.7109375" style="82" hidden="1"/>
    <col min="16142" max="16142" width="11.42578125" style="82" hidden="1"/>
    <col min="16143" max="16143" width="36.42578125" style="82" hidden="1"/>
    <col min="16144" max="16144" width="32.42578125" style="82" hidden="1"/>
    <col min="16145" max="16145" width="32.28515625" style="82" hidden="1"/>
    <col min="16146" max="16146" width="38.42578125" style="82" hidden="1"/>
    <col min="16147" max="16147" width="20" style="82" hidden="1"/>
    <col min="16148" max="16148" width="10.140625" style="82" hidden="1"/>
    <col min="16149" max="16149" width="10.28515625" style="82" hidden="1"/>
    <col min="16150" max="16150" width="14.28515625" style="82" hidden="1"/>
    <col min="16151" max="16151" width="9.7109375" style="82" hidden="1"/>
    <col min="16152" max="16152" width="25" style="82" hidden="1"/>
    <col min="16153" max="16153" width="11.42578125" style="82" hidden="1"/>
    <col min="16154" max="16157" width="5.140625" style="82" hidden="1"/>
    <col min="16158" max="16158" width="8.42578125" style="82" hidden="1"/>
    <col min="16159" max="16160" width="11.42578125" style="82" hidden="1"/>
    <col min="16161" max="16161" width="10.28515625" style="82" hidden="1"/>
    <col min="16162" max="16162" width="9.42578125" style="82" hidden="1"/>
    <col min="16163" max="16163" width="11.42578125" style="82" hidden="1"/>
    <col min="16164" max="16164" width="9" style="82" hidden="1"/>
    <col min="16165" max="16165" width="5.140625" style="82" hidden="1"/>
    <col min="16166" max="16166" width="3.42578125" style="82" hidden="1"/>
    <col min="16167" max="16167" width="4" style="82" hidden="1"/>
    <col min="16168" max="16168" width="29.28515625" style="82" hidden="1"/>
    <col min="16169" max="16169" width="4.7109375" style="82" hidden="1"/>
    <col min="16170" max="16170" width="4.85546875" style="82" hidden="1"/>
    <col min="16171" max="16172" width="14.140625" style="82" hidden="1"/>
    <col min="16173" max="16173" width="17.7109375" style="82" hidden="1"/>
    <col min="16174" max="16174" width="11" style="82" hidden="1"/>
    <col min="16175" max="16175" width="10.28515625" style="82" hidden="1"/>
    <col min="16176" max="16176" width="13.85546875" style="82" hidden="1"/>
    <col min="16177" max="16177" width="14" style="82" hidden="1"/>
    <col min="16178" max="16178" width="18.42578125" style="82" hidden="1"/>
    <col min="16179" max="16179" width="22.42578125" style="82" hidden="1"/>
    <col min="16180" max="16180" width="17.42578125" style="82" hidden="1"/>
    <col min="16181" max="16181" width="15" style="82" hidden="1"/>
    <col min="16182" max="16182" width="16.42578125" style="82" hidden="1"/>
    <col min="16183" max="16183" width="11.85546875" style="82" hidden="1"/>
    <col min="16184" max="16184" width="8.85546875" style="82" hidden="1"/>
    <col min="16185" max="16185" width="12.42578125" style="82" hidden="1"/>
    <col min="16186" max="16186" width="8.140625" style="82" hidden="1"/>
    <col min="16187" max="16187" width="15.42578125" style="82" hidden="1"/>
    <col min="16188" max="16188" width="16.140625" style="82" hidden="1"/>
    <col min="16189" max="16189" width="8.42578125" style="82" hidden="1"/>
    <col min="16190" max="16190" width="21.140625" style="82" hidden="1"/>
    <col min="16191" max="16191" width="24.28515625" style="82" hidden="1"/>
    <col min="16192" max="16192" width="14.42578125" style="82" hidden="1"/>
    <col min="16193" max="16193" width="15.42578125" style="82" hidden="1"/>
    <col min="16194" max="16194" width="9.28515625" style="82" hidden="1"/>
    <col min="16195" max="16195" width="11.140625" style="82" hidden="1"/>
    <col min="16196" max="16196" width="14.28515625" style="82" hidden="1"/>
    <col min="16197" max="16197" width="11.7109375" style="82" hidden="1"/>
    <col min="16198" max="16198" width="8.28515625" style="82" hidden="1"/>
    <col min="16199" max="16199" width="4.28515625" style="82" hidden="1"/>
    <col min="16200" max="16200" width="5.42578125" style="82" hidden="1"/>
    <col min="16201" max="16201" width="5" style="82" hidden="1"/>
    <col min="16202" max="16202" width="5.7109375" style="82" hidden="1"/>
    <col min="16203" max="16203" width="6" style="82" hidden="1"/>
    <col min="16204" max="16204" width="7.42578125" style="82" hidden="1"/>
    <col min="16205" max="16205" width="13.140625" style="82" hidden="1"/>
    <col min="16206" max="16206" width="8.28515625" style="82" hidden="1"/>
    <col min="16207" max="16207" width="7.28515625" style="82" hidden="1"/>
    <col min="16208" max="16208" width="10.28515625" style="82" hidden="1"/>
    <col min="16209" max="16209" width="5.42578125" style="82" hidden="1"/>
    <col min="16210" max="16210" width="7" style="82" hidden="1"/>
    <col min="16211" max="16211" width="15.42578125" style="82" hidden="1"/>
    <col min="16212" max="16212" width="14.28515625" style="82" hidden="1"/>
    <col min="16213" max="16213" width="9.7109375" style="82" hidden="1"/>
    <col min="16214" max="16214" width="17.140625" style="82" hidden="1"/>
    <col min="16215" max="16215" width="13.42578125" style="82" hidden="1"/>
    <col min="16216" max="16216" width="6.42578125" style="82" hidden="1"/>
    <col min="16217" max="16217" width="8" style="82" hidden="1"/>
    <col min="16218" max="16218" width="6.85546875" style="82" hidden="1"/>
    <col min="16219" max="16219" width="5.85546875" style="82" hidden="1"/>
    <col min="16220" max="16220" width="8.28515625" style="82" hidden="1"/>
    <col min="16221" max="16222" width="5.42578125" style="82" hidden="1"/>
    <col min="16223" max="16223" width="5" style="82" hidden="1"/>
    <col min="16224" max="16224" width="9.42578125" style="82" hidden="1"/>
    <col min="16225" max="16225" width="3.42578125" style="82" hidden="1"/>
    <col min="16226" max="16226" width="4.140625" style="82" hidden="1"/>
    <col min="16227" max="16227" width="3.42578125" style="82" hidden="1"/>
    <col min="16228" max="16228" width="6.42578125" style="82" hidden="1"/>
    <col min="16229" max="16229" width="8.7109375" style="82" hidden="1"/>
    <col min="16230" max="16230" width="10.28515625" style="82" hidden="1"/>
    <col min="16231" max="16231" width="12" style="82" hidden="1"/>
    <col min="16232" max="16232" width="17.28515625" style="82" hidden="1"/>
    <col min="16233" max="16233" width="11.42578125" style="82" hidden="1"/>
    <col min="16234" max="16234" width="6.28515625" style="82" hidden="1"/>
    <col min="16235" max="16235" width="5.42578125" style="82" hidden="1"/>
    <col min="16236" max="16236" width="5.85546875" style="82" hidden="1"/>
    <col min="16237" max="16237" width="4" style="82" hidden="1"/>
    <col min="16238" max="16238" width="5" style="82" hidden="1"/>
    <col min="16239" max="16240" width="4.140625" style="82" hidden="1"/>
    <col min="16241" max="16241" width="5.140625" style="82" hidden="1"/>
    <col min="16242" max="16242" width="2.7109375" style="82" hidden="1"/>
    <col min="16243" max="16243" width="4.85546875" style="82" hidden="1"/>
    <col min="16244" max="16244" width="6.42578125" style="82" hidden="1"/>
    <col min="16245" max="16245" width="5.85546875" style="82" hidden="1"/>
    <col min="16246" max="16246" width="4.42578125" style="82" hidden="1"/>
    <col min="16247" max="16247" width="5" style="82" hidden="1"/>
    <col min="16248" max="16248" width="4.42578125" style="82" hidden="1"/>
    <col min="16249" max="16249" width="6.42578125" style="82" hidden="1"/>
    <col min="16250" max="16250" width="5.85546875" style="82" hidden="1"/>
    <col min="16251" max="16251" width="7.140625" style="82" hidden="1"/>
    <col min="16252" max="16252" width="6.140625" style="82" hidden="1"/>
    <col min="16253" max="16253" width="7.42578125" style="82" hidden="1"/>
    <col min="16254" max="16254" width="5.42578125" style="82" hidden="1"/>
    <col min="16255" max="16256" width="4.7109375" style="82" hidden="1"/>
    <col min="16257" max="16257" width="5.85546875" style="82" hidden="1"/>
    <col min="16258" max="16258" width="5.42578125" style="82" hidden="1"/>
    <col min="16259" max="16259" width="7.28515625" style="82" hidden="1"/>
    <col min="16260" max="16260" width="5.42578125" style="82" hidden="1"/>
    <col min="16261" max="16261" width="7.42578125" style="82" hidden="1"/>
    <col min="16262" max="16262" width="4.28515625" style="82" hidden="1"/>
    <col min="16263" max="16263" width="4" style="82" hidden="1"/>
    <col min="16264" max="16264" width="6.42578125" style="82" hidden="1"/>
    <col min="16265" max="16265" width="5.42578125" style="82" hidden="1"/>
    <col min="16266" max="16266" width="5" style="82" hidden="1"/>
    <col min="16267" max="16267" width="4.7109375" style="82" hidden="1"/>
    <col min="16268" max="16268" width="2.140625" style="82" hidden="1"/>
    <col min="16269" max="16269" width="4.85546875" style="82" hidden="1"/>
    <col min="16270" max="16270" width="5.7109375" style="82" hidden="1"/>
    <col min="16271" max="16271" width="5.42578125" style="82" hidden="1"/>
    <col min="16272" max="16272" width="5.140625" style="82" hidden="1"/>
    <col min="16273" max="16273" width="4.42578125" style="82" hidden="1"/>
    <col min="16274" max="16274" width="5" style="82" hidden="1"/>
    <col min="16275" max="16276" width="6.140625" style="82" hidden="1"/>
    <col min="16277" max="16277" width="8.28515625" style="82" hidden="1"/>
    <col min="16278" max="16278" width="9" style="82" hidden="1"/>
    <col min="16279" max="16279" width="7" style="82" hidden="1"/>
    <col min="16280" max="16280" width="7.7109375" style="82" hidden="1"/>
    <col min="16281" max="16281" width="5.42578125" style="82" hidden="1"/>
    <col min="16282" max="16282" width="5.7109375" style="82" hidden="1"/>
    <col min="16283" max="16283" width="5" style="82" hidden="1"/>
    <col min="16284" max="16284" width="3.42578125" style="82" hidden="1"/>
    <col min="16285" max="16285" width="7.28515625" style="82" hidden="1"/>
    <col min="16286" max="16286" width="5" style="82" hidden="1"/>
    <col min="16287" max="16287" width="5.42578125" style="82" hidden="1"/>
    <col min="16288" max="16288" width="8.42578125" style="82" hidden="1"/>
    <col min="16289" max="16289" width="6.42578125" style="82" hidden="1"/>
    <col min="16290" max="16290" width="4.85546875" style="82" hidden="1"/>
    <col min="16291" max="16291" width="5.42578125" style="82" hidden="1"/>
    <col min="16292" max="16292" width="5.140625" style="82" hidden="1"/>
    <col min="16293" max="16293" width="3.42578125" style="82" hidden="1"/>
    <col min="16294" max="16294" width="7.42578125" style="82" hidden="1"/>
    <col min="16295" max="16295" width="5.42578125" style="82" hidden="1"/>
    <col min="16296" max="16296" width="9.140625" style="82" hidden="1"/>
    <col min="16297" max="16297" width="6.42578125" style="82" hidden="1"/>
    <col min="16298" max="16298" width="5.42578125" style="82" hidden="1"/>
    <col min="16299" max="16299" width="6.85546875" style="82" hidden="1"/>
    <col min="16300" max="16300" width="5.140625" style="82" hidden="1"/>
    <col min="16301" max="16301" width="4.85546875" style="82" hidden="1"/>
    <col min="16302" max="16302" width="5.42578125" style="82" hidden="1"/>
    <col min="16303" max="16303" width="4.85546875" style="82" hidden="1"/>
    <col min="16304" max="16304" width="5.7109375" style="82" hidden="1"/>
    <col min="16305" max="16305" width="3.28515625" style="82" hidden="1"/>
    <col min="16306" max="16306" width="5.42578125" style="82" hidden="1"/>
    <col min="16307" max="16307" width="4.42578125" style="82" hidden="1"/>
    <col min="16308" max="16308" width="11.42578125" style="82" hidden="1"/>
    <col min="16309" max="16309" width="15.7109375" style="82" hidden="1"/>
    <col min="16310" max="16310" width="10.28515625" style="82" hidden="1"/>
    <col min="16311" max="16311" width="8.42578125" style="82" hidden="1"/>
    <col min="16312" max="16312" width="11.42578125" style="82" hidden="1"/>
    <col min="16313" max="16313" width="11.28515625" style="82" hidden="1"/>
    <col min="16314" max="16314" width="9.140625" style="82" hidden="1"/>
    <col min="16315" max="16315" width="10" style="82" hidden="1"/>
    <col min="16316" max="16316" width="14.42578125" style="82" hidden="1"/>
    <col min="16317" max="16317" width="17.7109375" style="82" hidden="1"/>
    <col min="16318" max="16318" width="8.7109375" style="82" hidden="1"/>
    <col min="16319" max="16319" width="8.42578125" style="82" hidden="1"/>
    <col min="16320" max="16320" width="11.28515625" style="82" hidden="1"/>
    <col min="16321" max="16321" width="7.140625" style="82" hidden="1"/>
    <col min="16322" max="16322" width="9.7109375" style="82" hidden="1"/>
    <col min="16323" max="16323" width="7.42578125" style="82" hidden="1"/>
    <col min="16324" max="16324" width="7" style="82" hidden="1"/>
    <col min="16325" max="16325" width="6.42578125" style="82" hidden="1"/>
    <col min="16326" max="16326" width="9.140625" style="82" hidden="1"/>
    <col min="16327" max="16327" width="4.85546875" style="82" hidden="1"/>
    <col min="16328" max="16328" width="3.7109375" style="82" hidden="1"/>
    <col min="16329" max="16330" width="4.7109375" style="82" hidden="1"/>
    <col min="16331" max="16331" width="3.7109375" style="82" hidden="1"/>
    <col min="16332" max="16332" width="4.140625" style="82" hidden="1"/>
    <col min="16333" max="16333" width="5" style="82" hidden="1"/>
    <col min="16334" max="16334" width="5.42578125" style="82" hidden="1"/>
    <col min="16335" max="16335" width="15.42578125" style="82" hidden="1"/>
    <col min="16336" max="16336" width="5.7109375" style="82" hidden="1"/>
    <col min="16337" max="16337" width="5.42578125" style="82" hidden="1"/>
    <col min="16338" max="16338" width="7.42578125" style="82" hidden="1"/>
    <col min="16339" max="16339" width="7.85546875" style="82" hidden="1"/>
    <col min="16340" max="16340" width="7.28515625" style="82" hidden="1"/>
    <col min="16341" max="16341" width="8.28515625" style="82" hidden="1"/>
    <col min="16342" max="16342" width="7.85546875" style="82" hidden="1"/>
    <col min="16343" max="16343" width="5.42578125" style="82" hidden="1"/>
    <col min="16344" max="16344" width="10.140625" style="82" hidden="1"/>
    <col min="16345" max="16345" width="15" style="82" hidden="1"/>
    <col min="16346" max="16346" width="9.42578125" style="82" hidden="1"/>
    <col min="16347" max="16347" width="12" style="82" hidden="1"/>
    <col min="16348" max="16348" width="9.42578125" style="82" hidden="1"/>
    <col min="16349" max="16349" width="10.7109375" style="82" hidden="1"/>
    <col min="16350" max="16350" width="11.42578125" style="82" hidden="1"/>
    <col min="16351" max="16351" width="12" style="82" hidden="1"/>
    <col min="16352" max="16352" width="12.7109375" style="82" hidden="1"/>
    <col min="16353" max="16353" width="14.28515625" style="82" hidden="1"/>
    <col min="16354" max="16354" width="9.28515625" style="82" hidden="1"/>
    <col min="16355" max="16356" width="6.85546875" style="82" hidden="1"/>
    <col min="16357" max="16357" width="6.42578125" style="82" hidden="1"/>
    <col min="16358" max="16358" width="6.85546875" style="82" hidden="1"/>
    <col min="16359" max="16359" width="7.140625" style="82" hidden="1"/>
    <col min="16360" max="16360" width="8.28515625" style="82" hidden="1"/>
    <col min="16361" max="16361" width="5.7109375" style="82" hidden="1"/>
    <col min="16362" max="16362" width="8" style="82" hidden="1"/>
    <col min="16363" max="16363" width="7.7109375" style="82" hidden="1"/>
    <col min="16364" max="16364" width="5" style="82" hidden="1"/>
    <col min="16365" max="16365" width="7.28515625" style="82" hidden="1"/>
    <col min="16366" max="16366" width="7.85546875" style="82" hidden="1"/>
    <col min="16367" max="16367" width="9" style="82" hidden="1"/>
    <col min="16368" max="16368" width="12.85546875" style="82" hidden="1"/>
    <col min="16369" max="16369" width="13.7109375" style="82" hidden="1"/>
    <col min="16370" max="16370" width="7.140625" style="82" hidden="1"/>
    <col min="16371" max="16371" width="6.42578125" style="82" hidden="1"/>
    <col min="16372" max="16372" width="10" style="82" hidden="1"/>
    <col min="16373" max="16373" width="8.42578125" style="82" hidden="1"/>
    <col min="16374" max="16374" width="8.7109375" style="82" hidden="1"/>
    <col min="16375" max="16375" width="14.28515625" style="82" hidden="1"/>
    <col min="16376" max="16376" width="6.28515625" style="82" hidden="1"/>
    <col min="16377" max="16377" width="13.42578125" style="82" hidden="1"/>
    <col min="16378" max="16378" width="12.42578125" style="82" hidden="1"/>
    <col min="16379" max="16379" width="14.28515625" style="82" hidden="1"/>
    <col min="16380" max="16380" width="10.7109375" style="82" hidden="1"/>
    <col min="16381" max="16381" width="12.28515625" style="82" hidden="1"/>
    <col min="16382" max="16384" width="18" style="82" hidden="1"/>
  </cols>
  <sheetData>
    <row r="1" spans="2:51" ht="15.75" thickBot="1" x14ac:dyDescent="0.3"/>
    <row r="2" spans="2:51" ht="9.9499999999999993" customHeight="1" thickBot="1" x14ac:dyDescent="0.3">
      <c r="B2" s="166"/>
      <c r="C2" s="164"/>
      <c r="D2" s="164"/>
      <c r="E2" s="165"/>
      <c r="F2" s="84"/>
      <c r="G2" s="84"/>
      <c r="H2" s="84"/>
      <c r="I2" s="8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84"/>
      <c r="AL2" s="84"/>
      <c r="AM2" s="84"/>
      <c r="AN2" s="84"/>
      <c r="AO2" s="84"/>
      <c r="AP2" s="84"/>
      <c r="AQ2" s="84"/>
      <c r="AR2" s="84"/>
      <c r="AS2" s="84"/>
      <c r="AT2" s="84"/>
      <c r="AU2" s="84"/>
      <c r="AV2" s="84"/>
      <c r="AW2" s="84"/>
      <c r="AX2" s="84"/>
      <c r="AY2" s="85"/>
    </row>
    <row r="3" spans="2:51" ht="54.95" customHeight="1" thickBot="1" x14ac:dyDescent="0.3">
      <c r="B3" s="525"/>
      <c r="C3" s="527"/>
      <c r="D3" s="598" t="s">
        <v>123</v>
      </c>
      <c r="E3" s="599"/>
      <c r="F3" s="599"/>
      <c r="G3" s="599"/>
      <c r="H3" s="599"/>
      <c r="I3" s="599"/>
      <c r="J3" s="599"/>
      <c r="K3" s="599"/>
      <c r="L3" s="599"/>
      <c r="M3" s="599"/>
      <c r="N3" s="599"/>
      <c r="O3" s="599"/>
      <c r="P3" s="599"/>
      <c r="Q3" s="599"/>
      <c r="R3" s="599"/>
      <c r="S3" s="599"/>
      <c r="T3" s="599"/>
      <c r="U3" s="599"/>
      <c r="V3" s="599"/>
      <c r="W3" s="599"/>
      <c r="X3" s="599"/>
      <c r="Y3" s="599"/>
      <c r="Z3" s="599"/>
      <c r="AA3" s="599"/>
      <c r="AB3" s="599"/>
      <c r="AC3" s="599"/>
      <c r="AD3" s="599"/>
      <c r="AE3" s="599"/>
      <c r="AF3" s="599"/>
      <c r="AG3" s="599"/>
      <c r="AH3" s="599"/>
      <c r="AI3" s="599"/>
      <c r="AJ3" s="599"/>
      <c r="AK3" s="599"/>
      <c r="AL3" s="497" t="s">
        <v>124</v>
      </c>
      <c r="AM3" s="498"/>
      <c r="AN3" s="498"/>
      <c r="AO3" s="498"/>
      <c r="AP3" s="498"/>
      <c r="AQ3" s="498"/>
      <c r="AR3" s="498"/>
      <c r="AS3" s="498"/>
      <c r="AT3" s="498"/>
      <c r="AU3" s="499"/>
      <c r="AV3" s="178"/>
      <c r="AW3" s="178"/>
      <c r="AX3" s="178"/>
      <c r="AY3" s="179"/>
    </row>
    <row r="4" spans="2:51" ht="54.95" customHeight="1" thickBot="1" x14ac:dyDescent="0.3">
      <c r="B4" s="528"/>
      <c r="C4" s="530"/>
      <c r="D4" s="598" t="s">
        <v>357</v>
      </c>
      <c r="E4" s="599"/>
      <c r="F4" s="599"/>
      <c r="G4" s="599"/>
      <c r="H4" s="599"/>
      <c r="I4" s="599"/>
      <c r="J4" s="599"/>
      <c r="K4" s="599"/>
      <c r="L4" s="599"/>
      <c r="M4" s="599"/>
      <c r="N4" s="599"/>
      <c r="O4" s="599"/>
      <c r="P4" s="599"/>
      <c r="Q4" s="599"/>
      <c r="R4" s="599"/>
      <c r="S4" s="599"/>
      <c r="T4" s="599"/>
      <c r="U4" s="599"/>
      <c r="V4" s="599"/>
      <c r="W4" s="599"/>
      <c r="X4" s="599"/>
      <c r="Y4" s="599"/>
      <c r="Z4" s="599"/>
      <c r="AA4" s="599"/>
      <c r="AB4" s="599"/>
      <c r="AC4" s="599"/>
      <c r="AD4" s="599"/>
      <c r="AE4" s="599"/>
      <c r="AF4" s="599"/>
      <c r="AG4" s="599"/>
      <c r="AH4" s="599"/>
      <c r="AI4" s="599"/>
      <c r="AJ4" s="599"/>
      <c r="AK4" s="636"/>
      <c r="AL4" s="497" t="s">
        <v>125</v>
      </c>
      <c r="AM4" s="498"/>
      <c r="AN4" s="498"/>
      <c r="AO4" s="498"/>
      <c r="AP4" s="498"/>
      <c r="AQ4" s="498"/>
      <c r="AR4" s="498"/>
      <c r="AS4" s="498"/>
      <c r="AT4" s="498"/>
      <c r="AU4" s="499"/>
      <c r="AV4" s="178"/>
      <c r="AW4" s="178"/>
      <c r="AX4" s="178"/>
      <c r="AY4" s="179"/>
    </row>
    <row r="5" spans="2:51" ht="54.95" customHeight="1" thickBot="1" x14ac:dyDescent="0.3">
      <c r="B5" s="531"/>
      <c r="C5" s="533"/>
      <c r="D5" s="600"/>
      <c r="E5" s="601"/>
      <c r="F5" s="601"/>
      <c r="G5" s="601"/>
      <c r="H5" s="601"/>
      <c r="I5" s="601"/>
      <c r="J5" s="601"/>
      <c r="K5" s="601"/>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37"/>
      <c r="AL5" s="497" t="s">
        <v>126</v>
      </c>
      <c r="AM5" s="498"/>
      <c r="AN5" s="498"/>
      <c r="AO5" s="498"/>
      <c r="AP5" s="498"/>
      <c r="AQ5" s="498"/>
      <c r="AR5" s="498"/>
      <c r="AS5" s="498"/>
      <c r="AT5" s="498"/>
      <c r="AU5" s="499"/>
      <c r="AV5" s="178"/>
      <c r="AW5" s="178"/>
      <c r="AX5" s="178"/>
      <c r="AY5" s="179"/>
    </row>
    <row r="6" spans="2:51" ht="16.5" thickBot="1" x14ac:dyDescent="0.25">
      <c r="B6" s="166"/>
      <c r="C6" s="164"/>
      <c r="D6" s="164"/>
      <c r="E6" s="168"/>
      <c r="F6" s="168"/>
      <c r="G6" s="168"/>
      <c r="H6" s="168"/>
      <c r="I6" s="168"/>
      <c r="J6" s="168"/>
      <c r="K6" s="168"/>
      <c r="L6" s="168"/>
      <c r="M6" s="168"/>
      <c r="N6" s="168"/>
      <c r="O6" s="169"/>
      <c r="P6" s="169"/>
      <c r="Q6" s="169"/>
      <c r="R6" s="169"/>
      <c r="S6" s="169"/>
      <c r="T6" s="169"/>
      <c r="U6" s="169"/>
      <c r="V6" s="169"/>
      <c r="W6" s="169"/>
      <c r="X6" s="169"/>
      <c r="Y6" s="169"/>
      <c r="Z6" s="169"/>
      <c r="AA6" s="169"/>
      <c r="AB6" s="169"/>
      <c r="AC6" s="169"/>
      <c r="AD6" s="169"/>
      <c r="AE6" s="169"/>
      <c r="AF6" s="169"/>
      <c r="AG6" s="169"/>
      <c r="AH6" s="170"/>
      <c r="AI6" s="171"/>
      <c r="AJ6" s="171"/>
      <c r="AK6" s="164"/>
      <c r="AL6" s="164"/>
      <c r="AM6" s="164"/>
      <c r="AN6" s="164"/>
      <c r="AO6" s="164"/>
      <c r="AP6" s="164"/>
      <c r="AQ6" s="164"/>
      <c r="AR6" s="164"/>
      <c r="AS6" s="164"/>
      <c r="AT6" s="164"/>
      <c r="AU6" s="165"/>
      <c r="AV6" s="164"/>
      <c r="AW6" s="164"/>
      <c r="AX6" s="164"/>
      <c r="AY6" s="165"/>
    </row>
    <row r="7" spans="2:51" ht="15.75" x14ac:dyDescent="0.2">
      <c r="B7" s="83"/>
      <c r="C7" s="84"/>
      <c r="D7" s="84"/>
      <c r="E7" s="86"/>
      <c r="F7" s="86"/>
      <c r="G7" s="86"/>
      <c r="H7" s="86"/>
      <c r="I7" s="86"/>
      <c r="J7" s="86"/>
      <c r="K7" s="86"/>
      <c r="L7" s="86"/>
      <c r="M7" s="86"/>
      <c r="N7" s="86"/>
      <c r="O7" s="88"/>
      <c r="P7" s="88"/>
      <c r="Q7" s="88"/>
      <c r="R7" s="88"/>
      <c r="S7" s="88"/>
      <c r="T7" s="88"/>
      <c r="U7" s="88"/>
      <c r="V7" s="88"/>
      <c r="W7" s="88"/>
      <c r="X7" s="88"/>
      <c r="Y7" s="88"/>
      <c r="Z7" s="88"/>
      <c r="AA7" s="88"/>
      <c r="AB7" s="88"/>
      <c r="AC7" s="88"/>
      <c r="AD7" s="88"/>
      <c r="AE7" s="88"/>
      <c r="AF7" s="88"/>
      <c r="AG7" s="88"/>
      <c r="AH7" s="89"/>
      <c r="AI7" s="90"/>
      <c r="AJ7" s="90"/>
      <c r="AK7" s="84"/>
      <c r="AL7" s="84"/>
      <c r="AM7" s="84"/>
      <c r="AN7" s="84"/>
      <c r="AO7" s="84"/>
      <c r="AP7" s="84"/>
      <c r="AQ7" s="84"/>
      <c r="AR7" s="84"/>
      <c r="AS7" s="84"/>
      <c r="AT7" s="84"/>
      <c r="AU7" s="85"/>
      <c r="AY7" s="87"/>
    </row>
    <row r="8" spans="2:51" s="91" customFormat="1" ht="5.25" customHeight="1" thickBot="1" x14ac:dyDescent="0.25">
      <c r="B8" s="92"/>
      <c r="E8" s="93"/>
      <c r="F8" s="93"/>
      <c r="G8" s="93"/>
      <c r="H8" s="93"/>
      <c r="I8" s="93"/>
      <c r="J8" s="93"/>
      <c r="K8" s="93"/>
      <c r="L8" s="93"/>
      <c r="M8" s="93"/>
      <c r="N8" s="93"/>
      <c r="O8" s="93"/>
      <c r="P8" s="93"/>
      <c r="Q8" s="93"/>
      <c r="R8" s="93"/>
      <c r="S8" s="93"/>
      <c r="T8" s="93"/>
      <c r="U8" s="93"/>
      <c r="V8" s="93"/>
      <c r="W8" s="93"/>
      <c r="X8" s="93"/>
      <c r="Y8" s="93"/>
      <c r="Z8" s="93"/>
      <c r="AU8" s="94"/>
      <c r="AY8" s="94"/>
    </row>
    <row r="9" spans="2:51" s="91" customFormat="1" ht="18.95" customHeight="1" thickBot="1" x14ac:dyDescent="0.3">
      <c r="B9" s="92"/>
      <c r="D9" s="93"/>
      <c r="F9" s="93"/>
      <c r="G9" s="93"/>
      <c r="H9" s="93"/>
      <c r="I9" s="93"/>
      <c r="J9" s="93"/>
      <c r="K9" s="93"/>
      <c r="L9" s="93"/>
      <c r="M9" s="93"/>
      <c r="N9" s="93"/>
      <c r="O9" s="593" t="s">
        <v>152</v>
      </c>
      <c r="P9" s="594"/>
      <c r="Q9" s="594"/>
      <c r="R9" s="594"/>
      <c r="S9" s="594"/>
      <c r="T9" s="594"/>
      <c r="U9" s="594"/>
      <c r="V9" s="594"/>
      <c r="W9" s="595"/>
      <c r="X9" s="95"/>
      <c r="Y9" s="593" t="s">
        <v>153</v>
      </c>
      <c r="Z9" s="594"/>
      <c r="AA9" s="594"/>
      <c r="AB9" s="594"/>
      <c r="AC9" s="595"/>
      <c r="AE9" s="596" t="s">
        <v>14</v>
      </c>
      <c r="AF9" s="597"/>
      <c r="AG9" s="597"/>
      <c r="AH9" s="597"/>
      <c r="AI9" s="597"/>
      <c r="AJ9" s="597"/>
      <c r="AU9" s="94"/>
      <c r="AY9" s="94"/>
    </row>
    <row r="10" spans="2:51" s="91" customFormat="1" ht="13.5" thickBot="1" x14ac:dyDescent="0.25">
      <c r="B10" s="92"/>
      <c r="J10" s="96"/>
      <c r="K10" s="96"/>
      <c r="L10" s="96"/>
      <c r="M10" s="96"/>
      <c r="N10" s="97"/>
      <c r="O10" s="241" t="s">
        <v>15</v>
      </c>
      <c r="P10" s="602" t="s">
        <v>106</v>
      </c>
      <c r="Q10" s="602"/>
      <c r="R10" s="602"/>
      <c r="S10" s="602"/>
      <c r="T10" s="602" t="s">
        <v>16</v>
      </c>
      <c r="U10" s="602"/>
      <c r="V10" s="602"/>
      <c r="W10" s="98" t="s">
        <v>17</v>
      </c>
      <c r="X10" s="99"/>
      <c r="Y10" s="603" t="s">
        <v>15</v>
      </c>
      <c r="Z10" s="602"/>
      <c r="AA10" s="602" t="s">
        <v>57</v>
      </c>
      <c r="AB10" s="602"/>
      <c r="AC10" s="98" t="s">
        <v>17</v>
      </c>
      <c r="AE10" s="604" t="s">
        <v>18</v>
      </c>
      <c r="AF10" s="592"/>
      <c r="AG10" s="592" t="s">
        <v>19</v>
      </c>
      <c r="AH10" s="592"/>
      <c r="AI10" s="592"/>
      <c r="AJ10" s="592"/>
      <c r="AU10" s="94"/>
      <c r="AY10" s="94"/>
    </row>
    <row r="11" spans="2:51" s="91" customFormat="1" ht="63.95" customHeight="1" thickBot="1" x14ac:dyDescent="0.25">
      <c r="B11" s="92"/>
      <c r="F11" s="103"/>
      <c r="G11" s="587"/>
      <c r="H11" s="587"/>
      <c r="I11" s="236"/>
      <c r="J11" s="100"/>
      <c r="K11" s="100"/>
      <c r="L11" s="100"/>
      <c r="M11" s="100"/>
      <c r="N11" s="100"/>
      <c r="O11" s="240" t="s">
        <v>20</v>
      </c>
      <c r="P11" s="607" t="s">
        <v>107</v>
      </c>
      <c r="Q11" s="607"/>
      <c r="R11" s="607"/>
      <c r="S11" s="607"/>
      <c r="T11" s="586" t="s">
        <v>21</v>
      </c>
      <c r="U11" s="586"/>
      <c r="V11" s="586"/>
      <c r="W11" s="101">
        <v>1</v>
      </c>
      <c r="X11" s="102"/>
      <c r="Y11" s="608" t="s">
        <v>40</v>
      </c>
      <c r="Z11" s="609"/>
      <c r="AA11" s="607" t="s">
        <v>112</v>
      </c>
      <c r="AB11" s="607"/>
      <c r="AC11" s="101">
        <v>1</v>
      </c>
      <c r="AE11" s="605"/>
      <c r="AF11" s="606"/>
      <c r="AG11" s="230" t="s">
        <v>22</v>
      </c>
      <c r="AH11" s="230" t="s">
        <v>23</v>
      </c>
      <c r="AI11" s="230" t="s">
        <v>24</v>
      </c>
      <c r="AJ11" s="230" t="s">
        <v>25</v>
      </c>
      <c r="AU11" s="94"/>
      <c r="AY11" s="94"/>
    </row>
    <row r="12" spans="2:51" s="91" customFormat="1" ht="135.75" customHeight="1" x14ac:dyDescent="0.2">
      <c r="B12" s="92"/>
      <c r="F12" s="103"/>
      <c r="G12" s="587"/>
      <c r="H12" s="587"/>
      <c r="I12" s="587"/>
      <c r="J12" s="587"/>
      <c r="K12" s="587"/>
      <c r="L12" s="587"/>
      <c r="M12" s="236"/>
      <c r="N12" s="103"/>
      <c r="O12" s="237" t="s">
        <v>26</v>
      </c>
      <c r="P12" s="575" t="s">
        <v>108</v>
      </c>
      <c r="Q12" s="575"/>
      <c r="R12" s="575"/>
      <c r="S12" s="575"/>
      <c r="T12" s="576" t="s">
        <v>27</v>
      </c>
      <c r="U12" s="576"/>
      <c r="V12" s="576"/>
      <c r="W12" s="104">
        <v>2</v>
      </c>
      <c r="X12" s="103"/>
      <c r="Y12" s="590" t="s">
        <v>42</v>
      </c>
      <c r="Z12" s="591"/>
      <c r="AA12" s="579" t="s">
        <v>113</v>
      </c>
      <c r="AB12" s="579"/>
      <c r="AC12" s="105">
        <v>2</v>
      </c>
      <c r="AD12" s="103"/>
      <c r="AE12" s="585" t="s">
        <v>30</v>
      </c>
      <c r="AF12" s="586"/>
      <c r="AG12" s="106" t="s">
        <v>31</v>
      </c>
      <c r="AH12" s="107" t="s">
        <v>31</v>
      </c>
      <c r="AI12" s="108" t="s">
        <v>32</v>
      </c>
      <c r="AJ12" s="109" t="s">
        <v>33</v>
      </c>
      <c r="AU12" s="94"/>
      <c r="AY12" s="94"/>
    </row>
    <row r="13" spans="2:51" s="91" customFormat="1" ht="63.95" customHeight="1" thickBot="1" x14ac:dyDescent="0.25">
      <c r="B13" s="92"/>
      <c r="F13" s="103"/>
      <c r="G13" s="587"/>
      <c r="H13" s="587"/>
      <c r="I13" s="236"/>
      <c r="J13" s="110"/>
      <c r="K13" s="110"/>
      <c r="L13" s="110"/>
      <c r="M13" s="110"/>
      <c r="N13" s="111"/>
      <c r="O13" s="239" t="s">
        <v>28</v>
      </c>
      <c r="P13" s="575" t="s">
        <v>109</v>
      </c>
      <c r="Q13" s="575"/>
      <c r="R13" s="575"/>
      <c r="S13" s="575"/>
      <c r="T13" s="576" t="s">
        <v>29</v>
      </c>
      <c r="U13" s="576"/>
      <c r="V13" s="576"/>
      <c r="W13" s="105">
        <v>3</v>
      </c>
      <c r="X13" s="112"/>
      <c r="Y13" s="588" t="s">
        <v>44</v>
      </c>
      <c r="Z13" s="589"/>
      <c r="AA13" s="579" t="s">
        <v>114</v>
      </c>
      <c r="AB13" s="579"/>
      <c r="AC13" s="105">
        <v>3</v>
      </c>
      <c r="AD13" s="112"/>
      <c r="AE13" s="580" t="s">
        <v>37</v>
      </c>
      <c r="AF13" s="576"/>
      <c r="AG13" s="113" t="s">
        <v>31</v>
      </c>
      <c r="AH13" s="114" t="s">
        <v>31</v>
      </c>
      <c r="AI13" s="115" t="s">
        <v>32</v>
      </c>
      <c r="AJ13" s="116" t="s">
        <v>33</v>
      </c>
      <c r="AU13" s="94"/>
      <c r="AY13" s="94"/>
    </row>
    <row r="14" spans="2:51" s="91" customFormat="1" ht="63.95" customHeight="1" thickBot="1" x14ac:dyDescent="0.25">
      <c r="B14" s="92"/>
      <c r="C14" s="247" t="s">
        <v>82</v>
      </c>
      <c r="D14" s="573">
        <v>44316</v>
      </c>
      <c r="E14" s="574"/>
      <c r="N14" s="103"/>
      <c r="O14" s="233" t="s">
        <v>34</v>
      </c>
      <c r="P14" s="575" t="s">
        <v>110</v>
      </c>
      <c r="Q14" s="575"/>
      <c r="R14" s="575"/>
      <c r="S14" s="575"/>
      <c r="T14" s="576" t="s">
        <v>35</v>
      </c>
      <c r="U14" s="576"/>
      <c r="V14" s="576"/>
      <c r="W14" s="105">
        <v>4</v>
      </c>
      <c r="X14" s="112"/>
      <c r="Y14" s="577" t="s">
        <v>46</v>
      </c>
      <c r="Z14" s="578"/>
      <c r="AA14" s="579" t="s">
        <v>115</v>
      </c>
      <c r="AB14" s="579"/>
      <c r="AC14" s="105">
        <v>4</v>
      </c>
      <c r="AD14" s="112"/>
      <c r="AE14" s="580" t="s">
        <v>39</v>
      </c>
      <c r="AF14" s="576"/>
      <c r="AG14" s="113" t="s">
        <v>31</v>
      </c>
      <c r="AH14" s="115" t="s">
        <v>32</v>
      </c>
      <c r="AI14" s="116" t="s">
        <v>33</v>
      </c>
      <c r="AJ14" s="117" t="s">
        <v>38</v>
      </c>
      <c r="AU14" s="94"/>
      <c r="AY14" s="94"/>
    </row>
    <row r="15" spans="2:51" s="91" customFormat="1" ht="63.95" customHeight="1" thickBot="1" x14ac:dyDescent="0.25">
      <c r="B15" s="92"/>
      <c r="E15" s="103"/>
      <c r="F15" s="118"/>
      <c r="G15" s="118"/>
      <c r="H15" s="118"/>
      <c r="I15" s="118"/>
      <c r="J15" s="118"/>
      <c r="K15" s="118"/>
      <c r="L15" s="103"/>
      <c r="M15" s="103"/>
      <c r="N15" s="103"/>
      <c r="O15" s="235" t="s">
        <v>36</v>
      </c>
      <c r="P15" s="581" t="s">
        <v>111</v>
      </c>
      <c r="Q15" s="581"/>
      <c r="R15" s="581"/>
      <c r="S15" s="581"/>
      <c r="T15" s="572" t="s">
        <v>81</v>
      </c>
      <c r="U15" s="572"/>
      <c r="V15" s="572"/>
      <c r="W15" s="119">
        <v>5</v>
      </c>
      <c r="X15" s="112"/>
      <c r="Y15" s="582" t="s">
        <v>47</v>
      </c>
      <c r="Z15" s="583"/>
      <c r="AA15" s="584" t="s">
        <v>116</v>
      </c>
      <c r="AB15" s="584"/>
      <c r="AC15" s="119">
        <v>5</v>
      </c>
      <c r="AD15" s="112"/>
      <c r="AE15" s="580" t="s">
        <v>41</v>
      </c>
      <c r="AF15" s="576"/>
      <c r="AG15" s="120" t="s">
        <v>32</v>
      </c>
      <c r="AH15" s="116" t="s">
        <v>33</v>
      </c>
      <c r="AI15" s="116" t="s">
        <v>33</v>
      </c>
      <c r="AJ15" s="117" t="s">
        <v>38</v>
      </c>
      <c r="AU15" s="94"/>
      <c r="AY15" s="94"/>
    </row>
    <row r="16" spans="2:51" s="91" customFormat="1" ht="41.1" customHeight="1" thickBot="1" x14ac:dyDescent="0.25">
      <c r="B16" s="92"/>
      <c r="N16" s="121"/>
      <c r="O16" s="112"/>
      <c r="P16" s="112"/>
      <c r="Q16" s="112"/>
      <c r="R16" s="112"/>
      <c r="S16" s="112"/>
      <c r="T16" s="112"/>
      <c r="U16" s="112"/>
      <c r="V16" s="112"/>
      <c r="W16" s="112"/>
      <c r="X16" s="112"/>
      <c r="Y16" s="570" t="s">
        <v>48</v>
      </c>
      <c r="Z16" s="570"/>
      <c r="AA16" s="570"/>
      <c r="AB16" s="570"/>
      <c r="AC16" s="570"/>
      <c r="AD16" s="112"/>
      <c r="AE16" s="571" t="s">
        <v>43</v>
      </c>
      <c r="AF16" s="572"/>
      <c r="AG16" s="122" t="s">
        <v>33</v>
      </c>
      <c r="AH16" s="123" t="s">
        <v>33</v>
      </c>
      <c r="AI16" s="124" t="s">
        <v>38</v>
      </c>
      <c r="AJ16" s="124" t="s">
        <v>38</v>
      </c>
      <c r="AU16" s="94"/>
      <c r="AY16" s="94"/>
    </row>
    <row r="17" spans="1:52" s="91" customFormat="1" ht="23.1" customHeight="1" x14ac:dyDescent="0.2">
      <c r="B17" s="92"/>
      <c r="E17" s="103" t="s">
        <v>83</v>
      </c>
      <c r="F17" s="103"/>
      <c r="G17" s="103"/>
      <c r="H17" s="103"/>
      <c r="I17" s="103"/>
      <c r="J17" s="103"/>
      <c r="K17" s="103"/>
      <c r="L17" s="103"/>
      <c r="M17" s="103"/>
      <c r="N17" s="103"/>
      <c r="O17" s="103"/>
      <c r="P17" s="103"/>
      <c r="Q17" s="103"/>
      <c r="R17" s="103"/>
      <c r="S17" s="103"/>
      <c r="T17" s="103"/>
      <c r="U17" s="103"/>
      <c r="V17" s="103"/>
      <c r="W17" s="103"/>
      <c r="X17" s="103"/>
      <c r="Y17" s="103"/>
      <c r="Z17" s="103"/>
      <c r="AA17" s="103"/>
      <c r="AB17" s="103"/>
      <c r="AC17" s="103"/>
      <c r="AD17" s="103"/>
      <c r="AE17" s="556" t="s">
        <v>45</v>
      </c>
      <c r="AF17" s="556"/>
      <c r="AG17" s="556"/>
      <c r="AH17" s="556"/>
      <c r="AI17" s="556"/>
      <c r="AJ17" s="556"/>
      <c r="AK17" s="103"/>
      <c r="AL17" s="103"/>
      <c r="AM17" s="103"/>
      <c r="AN17" s="103"/>
      <c r="AO17" s="103"/>
      <c r="AP17" s="103"/>
      <c r="AQ17" s="103"/>
      <c r="AR17" s="103"/>
      <c r="AS17" s="103"/>
      <c r="AT17" s="103"/>
      <c r="AU17" s="125"/>
      <c r="AV17" s="103"/>
      <c r="AY17" s="94"/>
    </row>
    <row r="18" spans="1:52" s="91" customFormat="1" ht="23.1" customHeight="1" x14ac:dyDescent="0.2">
      <c r="B18" s="92"/>
      <c r="E18" s="103"/>
      <c r="F18" s="103"/>
      <c r="G18" s="103"/>
      <c r="H18" s="103"/>
      <c r="I18" s="103"/>
      <c r="J18" s="103"/>
      <c r="K18" s="103"/>
      <c r="L18" s="103"/>
      <c r="M18" s="103"/>
      <c r="N18" s="103"/>
      <c r="O18" s="103"/>
      <c r="P18" s="103"/>
      <c r="Q18" s="103"/>
      <c r="R18" s="103"/>
      <c r="S18" s="103"/>
      <c r="T18" s="103"/>
      <c r="U18" s="103"/>
      <c r="V18" s="103"/>
      <c r="W18" s="103"/>
      <c r="X18" s="103"/>
      <c r="Y18" s="103"/>
      <c r="Z18" s="103"/>
      <c r="AA18" s="103"/>
      <c r="AB18" s="103"/>
      <c r="AC18" s="103"/>
      <c r="AD18" s="103"/>
      <c r="AE18" s="557"/>
      <c r="AF18" s="557"/>
      <c r="AG18" s="557"/>
      <c r="AH18" s="557"/>
      <c r="AI18" s="557"/>
      <c r="AJ18" s="557"/>
      <c r="AK18" s="103"/>
      <c r="AL18" s="103"/>
      <c r="AM18" s="103"/>
      <c r="AN18" s="103"/>
      <c r="AO18" s="103"/>
      <c r="AP18" s="103"/>
      <c r="AQ18" s="103"/>
      <c r="AR18" s="103"/>
      <c r="AS18" s="103"/>
      <c r="AT18" s="103"/>
      <c r="AU18" s="125"/>
      <c r="AV18" s="103"/>
      <c r="AY18" s="94"/>
    </row>
    <row r="19" spans="1:52" s="91" customFormat="1" ht="23.1" customHeight="1" x14ac:dyDescent="0.2">
      <c r="B19" s="92"/>
      <c r="E19" s="103"/>
      <c r="F19" s="103"/>
      <c r="G19" s="103"/>
      <c r="H19" s="103"/>
      <c r="I19" s="103"/>
      <c r="J19" s="103"/>
      <c r="K19" s="103"/>
      <c r="L19" s="103"/>
      <c r="M19" s="103"/>
      <c r="N19" s="103"/>
      <c r="O19" s="103"/>
      <c r="P19" s="103"/>
      <c r="Q19" s="103"/>
      <c r="R19" s="103"/>
      <c r="S19" s="103"/>
      <c r="T19" s="103"/>
      <c r="U19" s="103"/>
      <c r="V19" s="103"/>
      <c r="W19" s="103"/>
      <c r="X19" s="103"/>
      <c r="Y19" s="103"/>
      <c r="Z19" s="103"/>
      <c r="AA19" s="103"/>
      <c r="AB19" s="103"/>
      <c r="AC19" s="103"/>
      <c r="AD19" s="103"/>
      <c r="AE19" s="557"/>
      <c r="AF19" s="557"/>
      <c r="AG19" s="557"/>
      <c r="AH19" s="557"/>
      <c r="AI19" s="557"/>
      <c r="AJ19" s="557"/>
      <c r="AK19" s="103"/>
      <c r="AL19" s="103"/>
      <c r="AM19" s="103"/>
      <c r="AN19" s="103"/>
      <c r="AO19" s="103"/>
      <c r="AP19" s="103"/>
      <c r="AQ19" s="103"/>
      <c r="AR19" s="103"/>
      <c r="AS19" s="103"/>
      <c r="AT19" s="103"/>
      <c r="AU19" s="125"/>
      <c r="AV19" s="103"/>
      <c r="AY19" s="94"/>
    </row>
    <row r="20" spans="1:52" s="91" customFormat="1" ht="18.95" customHeight="1" thickBot="1" x14ac:dyDescent="0.25">
      <c r="B20" s="92"/>
      <c r="E20" s="103"/>
      <c r="F20" s="103"/>
      <c r="G20" s="103"/>
      <c r="H20" s="103"/>
      <c r="I20" s="103"/>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25"/>
      <c r="AV20" s="126"/>
      <c r="AW20" s="132"/>
      <c r="AX20" s="132"/>
      <c r="AY20" s="163"/>
    </row>
    <row r="21" spans="1:52" s="91" customFormat="1" ht="9" customHeight="1" thickBot="1" x14ac:dyDescent="0.25">
      <c r="B21" s="245"/>
      <c r="C21" s="167"/>
      <c r="D21" s="167"/>
      <c r="E21" s="178"/>
      <c r="F21" s="178"/>
      <c r="G21" s="178"/>
      <c r="H21" s="178"/>
      <c r="I21" s="178"/>
      <c r="J21" s="178"/>
      <c r="K21" s="178"/>
      <c r="L21" s="178"/>
      <c r="M21" s="178"/>
      <c r="N21" s="178"/>
      <c r="O21" s="178"/>
      <c r="P21" s="178"/>
      <c r="Q21" s="178"/>
      <c r="R21" s="178"/>
      <c r="S21" s="178"/>
      <c r="T21" s="178"/>
      <c r="U21" s="178"/>
      <c r="V21" s="178"/>
      <c r="W21" s="178"/>
      <c r="X21" s="178"/>
      <c r="Y21" s="178"/>
      <c r="Z21" s="178"/>
      <c r="AA21" s="178"/>
      <c r="AB21" s="178"/>
      <c r="AC21" s="178"/>
      <c r="AD21" s="178"/>
      <c r="AE21" s="178"/>
      <c r="AF21" s="178"/>
      <c r="AG21" s="178"/>
      <c r="AH21" s="178"/>
      <c r="AI21" s="178"/>
      <c r="AJ21" s="178"/>
      <c r="AK21" s="178"/>
      <c r="AL21" s="178"/>
      <c r="AM21" s="178"/>
      <c r="AN21" s="178"/>
      <c r="AO21" s="178"/>
      <c r="AP21" s="178"/>
      <c r="AQ21" s="178"/>
      <c r="AR21" s="178"/>
      <c r="AS21" s="178"/>
      <c r="AT21" s="178"/>
      <c r="AU21" s="179"/>
      <c r="AV21" s="103"/>
      <c r="AW21" s="132"/>
      <c r="AY21" s="94"/>
    </row>
    <row r="22" spans="1:52" s="154" customFormat="1" ht="44.1" customHeight="1" thickBot="1" x14ac:dyDescent="0.3">
      <c r="A22" s="127"/>
      <c r="B22" s="558" t="s">
        <v>214</v>
      </c>
      <c r="C22" s="559"/>
      <c r="D22" s="559"/>
      <c r="E22" s="559"/>
      <c r="F22" s="559"/>
      <c r="G22" s="559"/>
      <c r="H22" s="559"/>
      <c r="I22" s="559"/>
      <c r="J22" s="559"/>
      <c r="K22" s="559"/>
      <c r="L22" s="559"/>
      <c r="M22" s="559"/>
      <c r="N22" s="560"/>
      <c r="O22" s="627" t="s">
        <v>203</v>
      </c>
      <c r="P22" s="628"/>
      <c r="Q22" s="628"/>
      <c r="R22" s="628"/>
      <c r="S22" s="628"/>
      <c r="T22" s="628"/>
      <c r="U22" s="628"/>
      <c r="V22" s="628"/>
      <c r="W22" s="628"/>
      <c r="X22" s="628"/>
      <c r="Y22" s="628"/>
      <c r="Z22" s="628"/>
      <c r="AA22" s="628"/>
      <c r="AB22" s="628"/>
      <c r="AC22" s="629"/>
      <c r="AD22" s="630" t="s">
        <v>52</v>
      </c>
      <c r="AE22" s="631"/>
      <c r="AF22" s="631"/>
      <c r="AG22" s="631"/>
      <c r="AH22" s="631"/>
      <c r="AI22" s="631"/>
      <c r="AJ22" s="632"/>
      <c r="AK22" s="633" t="s">
        <v>211</v>
      </c>
      <c r="AL22" s="634"/>
      <c r="AM22" s="634"/>
      <c r="AN22" s="634"/>
      <c r="AO22" s="634"/>
      <c r="AP22" s="634"/>
      <c r="AQ22" s="634"/>
      <c r="AR22" s="634"/>
      <c r="AS22" s="634"/>
      <c r="AT22" s="634"/>
      <c r="AU22" s="635"/>
      <c r="AV22" s="506" t="s">
        <v>195</v>
      </c>
      <c r="AW22" s="507"/>
      <c r="AX22" s="507"/>
      <c r="AY22" s="508"/>
    </row>
    <row r="23" spans="1:52" s="128" customFormat="1" ht="30" customHeight="1" x14ac:dyDescent="0.25">
      <c r="B23" s="542" t="s">
        <v>207</v>
      </c>
      <c r="C23" s="544" t="s">
        <v>208</v>
      </c>
      <c r="D23" s="544" t="s">
        <v>209</v>
      </c>
      <c r="E23" s="544" t="s">
        <v>122</v>
      </c>
      <c r="F23" s="544" t="s">
        <v>75</v>
      </c>
      <c r="G23" s="544" t="s">
        <v>121</v>
      </c>
      <c r="H23" s="544" t="s">
        <v>210</v>
      </c>
      <c r="I23" s="548" t="s">
        <v>479</v>
      </c>
      <c r="J23" s="546" t="s">
        <v>0</v>
      </c>
      <c r="K23" s="623" t="s">
        <v>49</v>
      </c>
      <c r="L23" s="623"/>
      <c r="M23" s="624"/>
      <c r="N23" s="625" t="s">
        <v>50</v>
      </c>
      <c r="O23" s="626" t="s">
        <v>57</v>
      </c>
      <c r="P23" s="638" t="s">
        <v>54</v>
      </c>
      <c r="Q23" s="638"/>
      <c r="R23" s="615" t="s">
        <v>58</v>
      </c>
      <c r="S23" s="615" t="s">
        <v>59</v>
      </c>
      <c r="T23" s="615" t="s">
        <v>60</v>
      </c>
      <c r="U23" s="615" t="s">
        <v>61</v>
      </c>
      <c r="V23" s="616" t="s">
        <v>118</v>
      </c>
      <c r="W23" s="617" t="s">
        <v>18</v>
      </c>
      <c r="X23" s="617" t="s">
        <v>19</v>
      </c>
      <c r="Y23" s="618" t="s">
        <v>202</v>
      </c>
      <c r="Z23" s="619"/>
      <c r="AA23" s="620"/>
      <c r="AB23" s="616" t="s">
        <v>51</v>
      </c>
      <c r="AC23" s="621" t="s">
        <v>105</v>
      </c>
      <c r="AD23" s="622" t="s">
        <v>53</v>
      </c>
      <c r="AE23" s="614" t="s">
        <v>54</v>
      </c>
      <c r="AF23" s="614"/>
      <c r="AG23" s="611" t="s">
        <v>55</v>
      </c>
      <c r="AH23" s="611"/>
      <c r="AI23" s="612" t="s">
        <v>56</v>
      </c>
      <c r="AJ23" s="613"/>
      <c r="AK23" s="647" t="s">
        <v>212</v>
      </c>
      <c r="AL23" s="649" t="s">
        <v>213</v>
      </c>
      <c r="AM23" s="651" t="s">
        <v>196</v>
      </c>
      <c r="AN23" s="510" t="s">
        <v>197</v>
      </c>
      <c r="AO23" s="511" t="s">
        <v>196</v>
      </c>
      <c r="AP23" s="511" t="s">
        <v>197</v>
      </c>
      <c r="AQ23" s="510" t="s">
        <v>196</v>
      </c>
      <c r="AR23" s="510" t="s">
        <v>197</v>
      </c>
      <c r="AS23" s="510" t="s">
        <v>196</v>
      </c>
      <c r="AT23" s="510" t="s">
        <v>197</v>
      </c>
      <c r="AU23" s="500" t="s">
        <v>452</v>
      </c>
      <c r="AV23" s="502" t="s">
        <v>196</v>
      </c>
      <c r="AW23" s="504" t="s">
        <v>197</v>
      </c>
      <c r="AX23" s="504" t="s">
        <v>198</v>
      </c>
      <c r="AY23" s="509" t="s">
        <v>199</v>
      </c>
    </row>
    <row r="24" spans="1:52" s="128" customFormat="1" ht="85.5" customHeight="1" thickBot="1" x14ac:dyDescent="0.3">
      <c r="B24" s="543"/>
      <c r="C24" s="545"/>
      <c r="D24" s="545"/>
      <c r="E24" s="545"/>
      <c r="F24" s="545"/>
      <c r="G24" s="545"/>
      <c r="H24" s="545"/>
      <c r="I24" s="549"/>
      <c r="J24" s="547"/>
      <c r="K24" s="246" t="s">
        <v>18</v>
      </c>
      <c r="L24" s="195" t="s">
        <v>19</v>
      </c>
      <c r="M24" s="196" t="s">
        <v>167</v>
      </c>
      <c r="N24" s="553"/>
      <c r="O24" s="555"/>
      <c r="P24" s="197" t="s">
        <v>119</v>
      </c>
      <c r="Q24" s="197" t="s">
        <v>120</v>
      </c>
      <c r="R24" s="536"/>
      <c r="S24" s="536"/>
      <c r="T24" s="536"/>
      <c r="U24" s="536"/>
      <c r="V24" s="524"/>
      <c r="W24" s="519"/>
      <c r="X24" s="519"/>
      <c r="Y24" s="231" t="s">
        <v>18</v>
      </c>
      <c r="Z24" s="231" t="s">
        <v>19</v>
      </c>
      <c r="AA24" s="231" t="s">
        <v>167</v>
      </c>
      <c r="AB24" s="524"/>
      <c r="AC24" s="538"/>
      <c r="AD24" s="540"/>
      <c r="AE24" s="198" t="s">
        <v>119</v>
      </c>
      <c r="AF24" s="198" t="s">
        <v>120</v>
      </c>
      <c r="AG24" s="199" t="s">
        <v>87</v>
      </c>
      <c r="AH24" s="199" t="s">
        <v>88</v>
      </c>
      <c r="AI24" s="199" t="s">
        <v>85</v>
      </c>
      <c r="AJ24" s="227" t="s">
        <v>86</v>
      </c>
      <c r="AK24" s="648"/>
      <c r="AL24" s="650"/>
      <c r="AM24" s="652"/>
      <c r="AN24" s="642"/>
      <c r="AO24" s="643"/>
      <c r="AP24" s="643"/>
      <c r="AQ24" s="642"/>
      <c r="AR24" s="642"/>
      <c r="AS24" s="642"/>
      <c r="AT24" s="642"/>
      <c r="AU24" s="610"/>
      <c r="AV24" s="503"/>
      <c r="AW24" s="505"/>
      <c r="AX24" s="505"/>
      <c r="AY24" s="501"/>
    </row>
    <row r="25" spans="1:52" s="129" customFormat="1" ht="186" customHeight="1" x14ac:dyDescent="0.25">
      <c r="A25" s="334">
        <v>1</v>
      </c>
      <c r="B25" s="336" t="s">
        <v>331</v>
      </c>
      <c r="C25" s="251" t="s">
        <v>332</v>
      </c>
      <c r="D25" s="252" t="s">
        <v>333</v>
      </c>
      <c r="E25" s="248" t="s">
        <v>334</v>
      </c>
      <c r="F25" s="248" t="s">
        <v>335</v>
      </c>
      <c r="G25" s="248" t="s">
        <v>336</v>
      </c>
      <c r="H25" s="252" t="s">
        <v>34</v>
      </c>
      <c r="I25" s="252"/>
      <c r="J25" s="252" t="s">
        <v>165</v>
      </c>
      <c r="K25" s="243">
        <v>2</v>
      </c>
      <c r="L25" s="243">
        <v>4</v>
      </c>
      <c r="M25" s="244">
        <f>(IFERROR(VALUE(CONCATENATE(K25,L25)),0))</f>
        <v>24</v>
      </c>
      <c r="N25" s="242" t="str">
        <f>(IFERROR(VLOOKUP(M25,[3]Instructivo!$L$3:$N$27,2,FALSE),0))</f>
        <v>Alta</v>
      </c>
      <c r="O25" s="150" t="s">
        <v>394</v>
      </c>
      <c r="P25" s="234" t="s">
        <v>71</v>
      </c>
      <c r="Q25" s="238"/>
      <c r="R25" s="243">
        <v>25</v>
      </c>
      <c r="S25" s="243">
        <v>25</v>
      </c>
      <c r="T25" s="243">
        <v>25</v>
      </c>
      <c r="U25" s="243">
        <v>25</v>
      </c>
      <c r="V25" s="214">
        <f>(IFERROR(SUM(R25:U25),0))</f>
        <v>100</v>
      </c>
      <c r="W25" s="244">
        <f>IF(P25="Preventivo",VLOOKUP(V25,[3]Instructivo!$P$4:$Q$24,2),0)</f>
        <v>2</v>
      </c>
      <c r="X25" s="244">
        <f>IF(Q25="Correctivo",VLOOKUP(V25,[3]Instructivo!$P$4:$R$24,3),0)</f>
        <v>0</v>
      </c>
      <c r="Y25" s="243">
        <v>2</v>
      </c>
      <c r="Z25" s="243">
        <v>2</v>
      </c>
      <c r="AA25" s="244">
        <f>IFERROR(VALUE(CONCATENATE(Y25,Z25)),0)</f>
        <v>22</v>
      </c>
      <c r="AB25" s="242" t="str">
        <f>IFERROR(VLOOKUP(AA25,[3]Instructivo!$L$3:$N$27,2,FALSE),0)</f>
        <v>Baja</v>
      </c>
      <c r="AC25" s="261" t="s">
        <v>76</v>
      </c>
      <c r="AD25" s="216" t="s">
        <v>395</v>
      </c>
      <c r="AE25" s="253" t="s">
        <v>71</v>
      </c>
      <c r="AF25" s="253"/>
      <c r="AG25" s="257" t="s">
        <v>343</v>
      </c>
      <c r="AH25" s="257" t="s">
        <v>344</v>
      </c>
      <c r="AI25" s="266">
        <v>44211</v>
      </c>
      <c r="AJ25" s="291">
        <v>44561</v>
      </c>
      <c r="AK25" s="252" t="s">
        <v>93</v>
      </c>
      <c r="AL25" s="393" t="s">
        <v>396</v>
      </c>
      <c r="AM25" s="253"/>
      <c r="AN25" s="258"/>
      <c r="AO25" s="259"/>
      <c r="AP25" s="260"/>
      <c r="AQ25" s="261"/>
      <c r="AR25" s="257"/>
      <c r="AS25" s="384"/>
      <c r="AT25" s="384"/>
      <c r="AU25" s="285" t="s">
        <v>449</v>
      </c>
      <c r="AV25" s="222">
        <v>43981</v>
      </c>
      <c r="AW25" s="201" t="s">
        <v>192</v>
      </c>
      <c r="AX25" s="202" t="s">
        <v>201</v>
      </c>
      <c r="AY25" s="203" t="s">
        <v>200</v>
      </c>
    </row>
    <row r="26" spans="1:52" s="153" customFormat="1" ht="165" x14ac:dyDescent="0.25">
      <c r="A26" s="337">
        <v>2</v>
      </c>
      <c r="B26" s="336" t="s">
        <v>331</v>
      </c>
      <c r="C26" s="251" t="s">
        <v>332</v>
      </c>
      <c r="D26" s="252" t="s">
        <v>333</v>
      </c>
      <c r="E26" s="248" t="s">
        <v>337</v>
      </c>
      <c r="F26" s="248" t="s">
        <v>338</v>
      </c>
      <c r="G26" s="248" t="s">
        <v>339</v>
      </c>
      <c r="H26" s="191" t="s">
        <v>289</v>
      </c>
      <c r="I26" s="191"/>
      <c r="J26" s="252" t="s">
        <v>165</v>
      </c>
      <c r="K26" s="217">
        <v>1</v>
      </c>
      <c r="L26" s="217">
        <v>2</v>
      </c>
      <c r="M26" s="218">
        <f t="shared" ref="M26:M27" si="0">(IFERROR(VALUE(CONCATENATE(K26,L26)),0))</f>
        <v>12</v>
      </c>
      <c r="N26" s="219" t="str">
        <f>(IFERROR(VLOOKUP(M26,[3]Instructivo!$L$3:$N$27,2,FALSE),0))</f>
        <v>Baja</v>
      </c>
      <c r="O26" s="151"/>
      <c r="P26" s="234" t="s">
        <v>71</v>
      </c>
      <c r="Q26" s="234"/>
      <c r="R26" s="243">
        <v>25</v>
      </c>
      <c r="S26" s="243">
        <v>25</v>
      </c>
      <c r="T26" s="243">
        <v>25</v>
      </c>
      <c r="U26" s="243">
        <v>25</v>
      </c>
      <c r="V26" s="192">
        <f t="shared" ref="V26:V27" si="1">IFERROR(SUM(R26:U26),0)</f>
        <v>100</v>
      </c>
      <c r="W26" s="218">
        <f>IF(P26="Preventivo",VLOOKUP(V26,[3]Instructivo!$P$4:$Q$24,2),0)</f>
        <v>2</v>
      </c>
      <c r="X26" s="218">
        <f>IF(Q26="Correctivo",VLOOKUP(V26,[3]Instructivo!$P$4:$R$24,3),0)</f>
        <v>0</v>
      </c>
      <c r="Y26" s="217">
        <v>2</v>
      </c>
      <c r="Z26" s="217">
        <v>2</v>
      </c>
      <c r="AA26" s="218">
        <f t="shared" ref="AA26:AA27" si="2">IFERROR(VALUE(CONCATENATE(Y26,Z26)),0)</f>
        <v>22</v>
      </c>
      <c r="AB26" s="219" t="str">
        <f>IFERROR(VLOOKUP(AA26,[3]Instructivo!$L$3:$N$27,2,FALSE),0)</f>
        <v>Baja</v>
      </c>
      <c r="AC26" s="261" t="s">
        <v>76</v>
      </c>
      <c r="AD26" s="267"/>
      <c r="AE26" s="253" t="s">
        <v>71</v>
      </c>
      <c r="AF26" s="253"/>
      <c r="AG26" s="257" t="s">
        <v>343</v>
      </c>
      <c r="AH26" s="257" t="s">
        <v>344</v>
      </c>
      <c r="AI26" s="266">
        <v>44211</v>
      </c>
      <c r="AJ26" s="291">
        <v>44561</v>
      </c>
      <c r="AK26" s="252" t="s">
        <v>93</v>
      </c>
      <c r="AL26" s="253"/>
      <c r="AM26" s="253"/>
      <c r="AN26" s="258"/>
      <c r="AO26" s="259"/>
      <c r="AP26" s="260"/>
      <c r="AQ26" s="261"/>
      <c r="AR26" s="257"/>
      <c r="AS26" s="384"/>
      <c r="AT26" s="384"/>
      <c r="AU26" s="285" t="s">
        <v>449</v>
      </c>
      <c r="AV26" s="200">
        <v>43981</v>
      </c>
      <c r="AW26" s="204" t="s">
        <v>192</v>
      </c>
      <c r="AX26" s="193" t="s">
        <v>201</v>
      </c>
      <c r="AY26" s="194" t="s">
        <v>200</v>
      </c>
      <c r="AZ26" s="205"/>
    </row>
    <row r="27" spans="1:52" s="153" customFormat="1" ht="204.75" customHeight="1" thickBot="1" x14ac:dyDescent="0.3">
      <c r="A27" s="335">
        <v>3</v>
      </c>
      <c r="B27" s="313" t="s">
        <v>340</v>
      </c>
      <c r="C27" s="298" t="s">
        <v>332</v>
      </c>
      <c r="D27" s="299" t="s">
        <v>180</v>
      </c>
      <c r="E27" s="301" t="s">
        <v>341</v>
      </c>
      <c r="F27" s="301" t="s">
        <v>342</v>
      </c>
      <c r="G27" s="301" t="s">
        <v>345</v>
      </c>
      <c r="H27" s="299" t="s">
        <v>34</v>
      </c>
      <c r="I27" s="299"/>
      <c r="J27" s="302" t="s">
        <v>2</v>
      </c>
      <c r="K27" s="158">
        <v>2</v>
      </c>
      <c r="L27" s="158">
        <v>4</v>
      </c>
      <c r="M27" s="159">
        <f t="shared" si="0"/>
        <v>24</v>
      </c>
      <c r="N27" s="160" t="str">
        <f>(IFERROR(VLOOKUP(M27,[3]Instructivo!$L$3:$N$27,2,FALSE),0))</f>
        <v>Alta</v>
      </c>
      <c r="O27" s="265" t="s">
        <v>391</v>
      </c>
      <c r="P27" s="270" t="s">
        <v>71</v>
      </c>
      <c r="Q27" s="232"/>
      <c r="R27" s="158">
        <v>23</v>
      </c>
      <c r="S27" s="158">
        <v>25</v>
      </c>
      <c r="T27" s="158">
        <v>25</v>
      </c>
      <c r="U27" s="158">
        <v>25</v>
      </c>
      <c r="V27" s="162">
        <f t="shared" si="1"/>
        <v>98</v>
      </c>
      <c r="W27" s="159">
        <f>IF(P27="Preventivo",VLOOKUP(V27,[3]Instructivo!$P$4:$Q$24,2),0)</f>
        <v>2</v>
      </c>
      <c r="X27" s="159">
        <f>IF(Q27="Correctivo",VLOOKUP(V27,[3]Instructivo!$P$4:$R$24,3),0)</f>
        <v>0</v>
      </c>
      <c r="Y27" s="158">
        <v>1</v>
      </c>
      <c r="Z27" s="158">
        <v>3</v>
      </c>
      <c r="AA27" s="159">
        <f t="shared" si="2"/>
        <v>13</v>
      </c>
      <c r="AB27" s="160" t="str">
        <f>IFERROR(VLOOKUP(AA27,[3]Instructivo!$L$3:$N$27,2,FALSE),0)</f>
        <v>Moderada</v>
      </c>
      <c r="AC27" s="267" t="s">
        <v>393</v>
      </c>
      <c r="AD27" s="267" t="s">
        <v>389</v>
      </c>
      <c r="AE27" s="253" t="s">
        <v>71</v>
      </c>
      <c r="AF27" s="253"/>
      <c r="AG27" s="261" t="s">
        <v>180</v>
      </c>
      <c r="AH27" s="261" t="s">
        <v>325</v>
      </c>
      <c r="AI27" s="266">
        <v>44256</v>
      </c>
      <c r="AJ27" s="291">
        <v>44561</v>
      </c>
      <c r="AK27" s="252" t="s">
        <v>93</v>
      </c>
      <c r="AL27" s="258" t="s">
        <v>392</v>
      </c>
      <c r="AM27" s="259"/>
      <c r="AN27" s="258"/>
      <c r="AO27" s="259"/>
      <c r="AP27" s="283"/>
      <c r="AQ27" s="261"/>
      <c r="AR27" s="257"/>
      <c r="AS27" s="384"/>
      <c r="AT27" s="384"/>
      <c r="AU27" s="285" t="s">
        <v>449</v>
      </c>
      <c r="AV27" s="200">
        <v>43981</v>
      </c>
      <c r="AW27" s="204" t="s">
        <v>192</v>
      </c>
      <c r="AX27" s="193" t="s">
        <v>201</v>
      </c>
      <c r="AY27" s="194" t="s">
        <v>200</v>
      </c>
      <c r="AZ27" s="205"/>
    </row>
    <row r="28" spans="1:52" ht="15.75" x14ac:dyDescent="0.2">
      <c r="B28" s="155"/>
      <c r="C28" s="130"/>
      <c r="D28" s="130"/>
      <c r="E28" s="130"/>
      <c r="F28" s="130"/>
      <c r="G28" s="130"/>
      <c r="H28" s="130"/>
      <c r="I28" s="130"/>
      <c r="J28" s="130"/>
      <c r="K28" s="130"/>
      <c r="L28" s="130"/>
      <c r="M28" s="130"/>
      <c r="N28" s="130"/>
      <c r="O28" s="130"/>
      <c r="P28" s="130"/>
      <c r="Q28" s="130"/>
      <c r="R28" s="130"/>
      <c r="S28" s="130"/>
      <c r="T28" s="130"/>
      <c r="U28" s="130"/>
      <c r="V28" s="130"/>
      <c r="W28" s="130"/>
      <c r="X28" s="130"/>
      <c r="Y28" s="91"/>
      <c r="Z28" s="91"/>
      <c r="AA28" s="91"/>
      <c r="AB28" s="91"/>
      <c r="AC28" s="91"/>
      <c r="AD28" s="91"/>
      <c r="AU28" s="209"/>
    </row>
    <row r="29" spans="1:52" s="131" customFormat="1" ht="16.5" thickBot="1" x14ac:dyDescent="0.25">
      <c r="A29" s="82"/>
      <c r="B29" s="82"/>
      <c r="C29" s="82"/>
      <c r="D29" s="82"/>
      <c r="E29" s="82"/>
      <c r="F29" s="82"/>
      <c r="G29" s="82"/>
      <c r="H29" s="82"/>
      <c r="I29" s="82"/>
      <c r="J29" s="133"/>
      <c r="K29" s="133"/>
      <c r="L29" s="133"/>
      <c r="M29" s="133"/>
      <c r="N29" s="133"/>
      <c r="O29" s="133"/>
      <c r="P29" s="133"/>
      <c r="Q29" s="82"/>
      <c r="R29" s="82"/>
      <c r="S29" s="82"/>
      <c r="T29" s="82"/>
      <c r="U29" s="82"/>
      <c r="V29" s="82"/>
      <c r="W29" s="82"/>
      <c r="X29" s="82"/>
      <c r="Y29" s="82"/>
      <c r="Z29" s="91"/>
      <c r="AA29" s="91"/>
      <c r="AB29" s="91"/>
      <c r="AC29" s="91"/>
      <c r="AD29" s="91"/>
      <c r="AE29" s="82"/>
      <c r="AF29" s="82"/>
      <c r="AG29" s="82"/>
      <c r="AH29" s="82"/>
      <c r="AI29" s="82"/>
      <c r="AJ29" s="82"/>
      <c r="AK29" s="82"/>
      <c r="AL29" s="82"/>
      <c r="AM29" s="82"/>
      <c r="AN29" s="82"/>
      <c r="AO29" s="82"/>
      <c r="AP29" s="82"/>
      <c r="AQ29" s="82"/>
      <c r="AR29" s="82"/>
      <c r="AS29" s="82"/>
      <c r="AT29" s="82"/>
      <c r="AU29" s="209"/>
    </row>
    <row r="30" spans="1:52" ht="15.75" x14ac:dyDescent="0.2">
      <c r="J30" s="133"/>
      <c r="K30" s="133"/>
      <c r="L30" s="133"/>
      <c r="M30" s="133"/>
      <c r="N30" s="133"/>
      <c r="Z30" s="91"/>
      <c r="AA30" s="91"/>
      <c r="AB30" s="91"/>
      <c r="AC30" s="91"/>
      <c r="AD30" s="91"/>
      <c r="AU30" s="209"/>
    </row>
    <row r="31" spans="1:52" ht="22.5" customHeight="1" x14ac:dyDescent="0.2">
      <c r="J31" s="134"/>
      <c r="K31" s="134"/>
      <c r="Z31" s="91"/>
      <c r="AU31" s="209"/>
    </row>
    <row r="32" spans="1:52" ht="22.5" customHeight="1" x14ac:dyDescent="0.2">
      <c r="J32" s="134"/>
      <c r="K32" s="134"/>
      <c r="Z32" s="91"/>
    </row>
    <row r="33" spans="2:30" ht="22.5" customHeight="1" x14ac:dyDescent="0.2">
      <c r="J33" s="134"/>
      <c r="K33" s="134"/>
      <c r="L33" s="135"/>
      <c r="M33" s="135"/>
      <c r="N33" s="135"/>
      <c r="Z33" s="91"/>
    </row>
    <row r="34" spans="2:30" ht="9.75" customHeight="1" x14ac:dyDescent="0.2">
      <c r="J34" s="134"/>
      <c r="K34" s="134"/>
      <c r="L34" s="135"/>
      <c r="M34" s="135"/>
      <c r="N34" s="135"/>
      <c r="Z34" s="91"/>
    </row>
    <row r="35" spans="2:30" x14ac:dyDescent="0.2">
      <c r="J35" s="134"/>
      <c r="K35" s="134"/>
      <c r="L35" s="136" t="s">
        <v>80</v>
      </c>
      <c r="M35" s="136"/>
      <c r="N35" s="136"/>
      <c r="Z35" s="91"/>
    </row>
    <row r="36" spans="2:30" x14ac:dyDescent="0.2">
      <c r="J36" s="137"/>
      <c r="K36" s="137"/>
      <c r="L36" s="91"/>
      <c r="M36" s="91"/>
      <c r="N36" s="91"/>
      <c r="O36" s="91"/>
      <c r="P36" s="91"/>
      <c r="Z36" s="91"/>
      <c r="AA36" s="91"/>
      <c r="AB36" s="91"/>
      <c r="AD36" s="91"/>
    </row>
    <row r="37" spans="2:30" x14ac:dyDescent="0.2">
      <c r="J37" s="133"/>
      <c r="K37" s="133"/>
      <c r="L37" s="133"/>
      <c r="M37" s="133"/>
      <c r="N37" s="133"/>
      <c r="O37" s="133"/>
      <c r="P37" s="133"/>
      <c r="Z37" s="91"/>
      <c r="AA37" s="91"/>
      <c r="AB37" s="91"/>
      <c r="AD37" s="91"/>
    </row>
    <row r="38" spans="2:30" x14ac:dyDescent="0.25">
      <c r="J38" s="138"/>
      <c r="K38" s="139"/>
      <c r="L38" s="139"/>
      <c r="M38" s="139"/>
      <c r="N38" s="139"/>
      <c r="Z38" s="91"/>
      <c r="AA38" s="91"/>
      <c r="AB38" s="91"/>
      <c r="AD38" s="91"/>
    </row>
    <row r="39" spans="2:30" ht="18" customHeight="1" x14ac:dyDescent="0.2">
      <c r="J39" s="140"/>
      <c r="K39" s="136"/>
      <c r="L39" s="136"/>
      <c r="M39" s="136"/>
      <c r="N39" s="136"/>
      <c r="Z39" s="91"/>
      <c r="AB39" s="91"/>
      <c r="AD39" s="91"/>
    </row>
    <row r="40" spans="2:30" ht="20.25" customHeight="1" x14ac:dyDescent="0.25">
      <c r="J40" s="140"/>
      <c r="K40" s="139"/>
      <c r="L40" s="139"/>
      <c r="M40" s="139"/>
      <c r="N40" s="139"/>
      <c r="Z40" s="91"/>
      <c r="AB40" s="91"/>
      <c r="AD40" s="91"/>
    </row>
    <row r="41" spans="2:30" ht="15" customHeight="1" x14ac:dyDescent="0.25">
      <c r="J41" s="140"/>
      <c r="K41" s="139"/>
      <c r="L41" s="139"/>
      <c r="M41" s="139"/>
      <c r="N41" s="139"/>
      <c r="Z41" s="91"/>
      <c r="AB41" s="91"/>
      <c r="AD41" s="91"/>
    </row>
    <row r="42" spans="2:30" ht="19.5" customHeight="1" x14ac:dyDescent="0.25">
      <c r="J42" s="140"/>
      <c r="K42" s="139"/>
      <c r="L42" s="139"/>
      <c r="M42" s="139"/>
      <c r="N42" s="139"/>
      <c r="Z42" s="91"/>
      <c r="AB42" s="91"/>
      <c r="AD42" s="91"/>
    </row>
    <row r="43" spans="2:30" ht="18" customHeight="1" x14ac:dyDescent="0.25">
      <c r="J43" s="140"/>
      <c r="K43" s="139"/>
      <c r="L43" s="139"/>
      <c r="M43" s="139"/>
      <c r="N43" s="139"/>
      <c r="Z43" s="91"/>
      <c r="AB43" s="91"/>
      <c r="AD43" s="91"/>
    </row>
    <row r="44" spans="2:30" x14ac:dyDescent="0.25">
      <c r="J44" s="139"/>
      <c r="K44" s="139"/>
      <c r="L44" s="139"/>
      <c r="M44" s="139"/>
      <c r="N44" s="139"/>
      <c r="O44" s="140"/>
      <c r="P44" s="140"/>
      <c r="Q44" s="136"/>
      <c r="R44" s="136"/>
      <c r="S44" s="136"/>
      <c r="T44" s="136"/>
      <c r="U44" s="136"/>
      <c r="V44" s="136"/>
      <c r="W44" s="136"/>
      <c r="X44" s="136"/>
      <c r="Y44" s="91"/>
      <c r="Z44" s="91"/>
      <c r="AA44" s="91"/>
      <c r="AB44" s="91"/>
      <c r="AD44" s="91"/>
    </row>
    <row r="45" spans="2:30" x14ac:dyDescent="0.2">
      <c r="J45" s="91"/>
      <c r="K45" s="91"/>
      <c r="L45" s="91"/>
      <c r="M45" s="91"/>
      <c r="N45" s="91"/>
      <c r="O45" s="91"/>
      <c r="P45" s="91"/>
      <c r="Q45" s="91"/>
      <c r="R45" s="91"/>
      <c r="S45" s="91"/>
      <c r="T45" s="91"/>
      <c r="U45" s="91"/>
      <c r="V45" s="91"/>
      <c r="W45" s="91"/>
      <c r="X45" s="91"/>
      <c r="Y45" s="91"/>
      <c r="Z45" s="91"/>
      <c r="AA45" s="91"/>
      <c r="AB45" s="91"/>
      <c r="AD45" s="91"/>
    </row>
    <row r="46" spans="2:30" x14ac:dyDescent="0.2">
      <c r="B46" s="91"/>
      <c r="C46" s="91"/>
      <c r="D46" s="91"/>
      <c r="E46" s="91"/>
      <c r="F46" s="91"/>
      <c r="G46" s="91"/>
      <c r="H46" s="91"/>
      <c r="I46" s="91"/>
      <c r="J46" s="91"/>
      <c r="K46" s="91"/>
      <c r="L46" s="91"/>
      <c r="M46" s="91"/>
      <c r="N46" s="91"/>
      <c r="O46" s="91"/>
      <c r="P46" s="91"/>
      <c r="Q46" s="91"/>
      <c r="R46" s="141"/>
      <c r="S46" s="141"/>
      <c r="T46" s="141"/>
      <c r="U46" s="141"/>
      <c r="V46" s="141"/>
      <c r="Z46" s="91"/>
      <c r="AA46" s="91"/>
      <c r="AB46" s="91"/>
      <c r="AD46" s="91"/>
    </row>
    <row r="47" spans="2:30" x14ac:dyDescent="0.2">
      <c r="B47" s="91"/>
      <c r="C47" s="91"/>
      <c r="D47" s="91"/>
      <c r="E47" s="91"/>
      <c r="F47" s="91"/>
      <c r="G47" s="91"/>
      <c r="H47" s="91"/>
      <c r="I47" s="91"/>
      <c r="J47" s="91"/>
      <c r="K47" s="91"/>
      <c r="L47" s="91"/>
      <c r="M47" s="91"/>
      <c r="N47" s="91"/>
      <c r="O47" s="91"/>
      <c r="P47" s="91"/>
      <c r="Q47" s="91"/>
      <c r="R47" s="91"/>
      <c r="S47" s="91"/>
      <c r="T47" s="91"/>
      <c r="U47" s="91"/>
      <c r="V47" s="91"/>
      <c r="Z47" s="91"/>
      <c r="AA47" s="91"/>
      <c r="AB47" s="91"/>
      <c r="AD47" s="91"/>
    </row>
    <row r="48" spans="2:30" x14ac:dyDescent="0.2">
      <c r="B48" s="91"/>
      <c r="C48" s="91"/>
      <c r="D48" s="91"/>
      <c r="E48" s="91"/>
      <c r="F48" s="91"/>
      <c r="G48" s="91"/>
      <c r="H48" s="91"/>
      <c r="I48" s="91"/>
      <c r="J48" s="91"/>
      <c r="K48" s="91"/>
      <c r="L48" s="91"/>
      <c r="M48" s="91"/>
      <c r="N48" s="91"/>
      <c r="O48" s="91"/>
      <c r="P48" s="91"/>
      <c r="Q48" s="91"/>
      <c r="R48" s="91"/>
      <c r="S48" s="91"/>
      <c r="T48" s="91"/>
      <c r="U48" s="91"/>
      <c r="V48" s="91"/>
      <c r="Z48" s="91"/>
      <c r="AA48" s="91"/>
      <c r="AB48" s="91"/>
      <c r="AD48" s="91"/>
    </row>
    <row r="49" spans="2:36" x14ac:dyDescent="0.2">
      <c r="B49" s="91"/>
      <c r="C49" s="91"/>
      <c r="D49" s="91"/>
      <c r="E49" s="91"/>
      <c r="F49" s="91"/>
      <c r="G49" s="91"/>
      <c r="H49" s="91"/>
      <c r="I49" s="91"/>
      <c r="J49" s="91"/>
      <c r="K49" s="91"/>
      <c r="L49" s="91"/>
      <c r="M49" s="91"/>
      <c r="N49" s="91"/>
      <c r="O49" s="91"/>
      <c r="P49" s="91"/>
      <c r="Q49" s="91"/>
      <c r="R49" s="91"/>
      <c r="S49" s="91"/>
      <c r="T49" s="91"/>
      <c r="U49" s="91"/>
      <c r="V49" s="91"/>
      <c r="Z49" s="91"/>
      <c r="AA49" s="91"/>
      <c r="AB49" s="91"/>
      <c r="AD49" s="91"/>
    </row>
    <row r="50" spans="2:36" x14ac:dyDescent="0.2">
      <c r="B50" s="91"/>
      <c r="C50" s="91"/>
      <c r="D50" s="91"/>
      <c r="E50" s="91"/>
      <c r="F50" s="91"/>
      <c r="G50" s="91"/>
      <c r="H50" s="91"/>
      <c r="I50" s="91"/>
      <c r="J50" s="91"/>
      <c r="K50" s="91"/>
      <c r="L50" s="91"/>
      <c r="M50" s="91"/>
      <c r="N50" s="91"/>
      <c r="O50" s="91"/>
      <c r="P50" s="91"/>
      <c r="Q50" s="91"/>
      <c r="R50" s="91"/>
      <c r="S50" s="91"/>
      <c r="T50" s="91"/>
      <c r="U50" s="91"/>
      <c r="V50" s="91"/>
      <c r="Z50" s="91"/>
      <c r="AA50" s="91"/>
      <c r="AB50" s="91"/>
      <c r="AD50" s="91"/>
    </row>
    <row r="51" spans="2:36" x14ac:dyDescent="0.2">
      <c r="B51" s="91"/>
      <c r="C51" s="91"/>
      <c r="D51" s="91"/>
      <c r="E51" s="91"/>
      <c r="F51" s="91"/>
      <c r="G51" s="91"/>
      <c r="H51" s="91"/>
      <c r="I51" s="91"/>
      <c r="J51" s="91"/>
      <c r="K51" s="91"/>
      <c r="L51" s="91"/>
      <c r="M51" s="91"/>
      <c r="N51" s="91"/>
      <c r="O51" s="91"/>
      <c r="P51" s="91"/>
      <c r="Q51" s="91"/>
      <c r="R51" s="91"/>
      <c r="S51" s="91"/>
      <c r="T51" s="91"/>
      <c r="U51" s="91"/>
      <c r="V51" s="91"/>
      <c r="Z51" s="91"/>
      <c r="AA51" s="91"/>
      <c r="AB51" s="91"/>
      <c r="AD51" s="91"/>
    </row>
    <row r="52" spans="2:36" x14ac:dyDescent="0.2">
      <c r="B52" s="91"/>
      <c r="C52" s="91"/>
      <c r="D52" s="91"/>
      <c r="E52" s="91"/>
      <c r="F52" s="91"/>
      <c r="G52" s="91"/>
      <c r="H52" s="91"/>
      <c r="I52" s="91"/>
      <c r="J52" s="91"/>
      <c r="K52" s="91"/>
      <c r="L52" s="91"/>
      <c r="M52" s="91"/>
      <c r="N52" s="91"/>
      <c r="O52" s="91"/>
      <c r="P52" s="91"/>
      <c r="Q52" s="91"/>
      <c r="R52" s="91"/>
      <c r="S52" s="91"/>
      <c r="T52" s="91"/>
      <c r="U52" s="91"/>
      <c r="V52" s="91"/>
      <c r="Z52" s="91"/>
      <c r="AA52" s="91"/>
      <c r="AB52" s="91"/>
      <c r="AD52" s="91"/>
    </row>
    <row r="53" spans="2:36" x14ac:dyDescent="0.2">
      <c r="B53" s="91"/>
      <c r="C53" s="91"/>
      <c r="D53" s="91"/>
      <c r="E53" s="91"/>
      <c r="F53" s="91"/>
      <c r="G53" s="91"/>
      <c r="H53" s="91"/>
      <c r="I53" s="91"/>
      <c r="J53" s="91"/>
      <c r="K53" s="91"/>
      <c r="L53" s="91"/>
      <c r="M53" s="91"/>
      <c r="N53" s="91"/>
      <c r="O53" s="91"/>
      <c r="P53" s="91"/>
      <c r="Q53" s="91"/>
      <c r="R53" s="91"/>
      <c r="S53" s="91"/>
      <c r="T53" s="91"/>
      <c r="U53" s="91"/>
      <c r="V53" s="91"/>
      <c r="Z53" s="91"/>
      <c r="AA53" s="91"/>
      <c r="AB53" s="91"/>
      <c r="AD53" s="91"/>
    </row>
    <row r="54" spans="2:36" x14ac:dyDescent="0.2">
      <c r="B54" s="91"/>
      <c r="C54" s="91"/>
      <c r="D54" s="91"/>
      <c r="E54" s="91"/>
      <c r="F54" s="91"/>
      <c r="G54" s="91"/>
      <c r="H54" s="91"/>
      <c r="I54" s="91"/>
      <c r="J54" s="91"/>
      <c r="K54" s="91"/>
      <c r="L54" s="91"/>
      <c r="M54" s="91"/>
      <c r="N54" s="91"/>
      <c r="O54" s="91"/>
      <c r="P54" s="91"/>
      <c r="Q54" s="91"/>
      <c r="R54" s="91"/>
      <c r="S54" s="91"/>
      <c r="T54" s="91"/>
      <c r="U54" s="91"/>
      <c r="V54" s="91"/>
      <c r="Z54" s="91"/>
      <c r="AA54" s="91"/>
      <c r="AB54" s="91"/>
      <c r="AD54" s="91"/>
    </row>
    <row r="55" spans="2:36" x14ac:dyDescent="0.2">
      <c r="B55" s="91"/>
      <c r="C55" s="91"/>
      <c r="D55" s="91"/>
      <c r="E55" s="91"/>
      <c r="F55" s="91"/>
      <c r="G55" s="91"/>
      <c r="H55" s="91"/>
      <c r="I55" s="91"/>
      <c r="J55" s="91"/>
      <c r="K55" s="91"/>
      <c r="L55" s="91"/>
      <c r="M55" s="91"/>
      <c r="N55" s="91"/>
      <c r="O55" s="91"/>
      <c r="P55" s="91"/>
      <c r="Q55" s="91"/>
      <c r="R55" s="91"/>
      <c r="S55" s="91"/>
      <c r="T55" s="91"/>
      <c r="U55" s="91"/>
      <c r="V55" s="91"/>
      <c r="Z55" s="91"/>
      <c r="AA55" s="91"/>
      <c r="AB55" s="91"/>
      <c r="AD55" s="91"/>
    </row>
    <row r="56" spans="2:36" x14ac:dyDescent="0.25">
      <c r="E56" s="142"/>
      <c r="F56" s="142"/>
      <c r="G56" s="142"/>
      <c r="H56" s="142"/>
      <c r="I56" s="142"/>
      <c r="J56" s="142"/>
      <c r="K56" s="142"/>
      <c r="L56" s="142"/>
      <c r="M56" s="142"/>
      <c r="N56" s="142"/>
      <c r="O56" s="142"/>
      <c r="P56" s="142"/>
      <c r="Q56" s="142"/>
      <c r="R56" s="142"/>
      <c r="S56" s="142"/>
      <c r="T56" s="142"/>
      <c r="U56" s="142"/>
      <c r="V56" s="142"/>
      <c r="Z56" s="142"/>
      <c r="AA56" s="142"/>
      <c r="AB56" s="142"/>
    </row>
    <row r="57" spans="2:36" ht="21" customHeight="1" x14ac:dyDescent="0.25">
      <c r="E57" s="143"/>
      <c r="F57" s="143"/>
      <c r="G57" s="143"/>
      <c r="H57" s="143"/>
      <c r="I57" s="143"/>
      <c r="J57" s="143"/>
      <c r="K57" s="143"/>
      <c r="L57" s="143"/>
      <c r="M57" s="143"/>
      <c r="N57" s="144"/>
      <c r="O57" s="144"/>
      <c r="P57" s="144"/>
      <c r="S57" s="143"/>
      <c r="T57" s="143"/>
      <c r="U57" s="143"/>
      <c r="V57" s="144"/>
      <c r="AD57" s="143"/>
      <c r="AE57" s="145"/>
      <c r="AF57" s="145"/>
      <c r="AG57" s="145"/>
      <c r="AH57" s="145"/>
      <c r="AI57" s="145"/>
      <c r="AJ57" s="145"/>
    </row>
    <row r="58" spans="2:36" ht="26.25" customHeight="1" x14ac:dyDescent="0.25">
      <c r="E58" s="143"/>
      <c r="F58" s="143"/>
      <c r="G58" s="143"/>
      <c r="H58" s="143"/>
      <c r="I58" s="143"/>
      <c r="J58" s="143"/>
      <c r="K58" s="143"/>
      <c r="L58" s="143"/>
      <c r="M58" s="143"/>
      <c r="N58" s="144"/>
      <c r="O58" s="146"/>
      <c r="P58" s="146"/>
      <c r="S58" s="143"/>
      <c r="T58" s="143"/>
      <c r="U58" s="143"/>
      <c r="V58" s="144"/>
      <c r="AD58" s="143"/>
      <c r="AE58" s="145"/>
      <c r="AF58" s="145"/>
      <c r="AG58" s="145"/>
      <c r="AH58" s="147"/>
      <c r="AI58" s="145"/>
      <c r="AJ58" s="145"/>
    </row>
    <row r="59" spans="2:36" ht="21" customHeight="1" x14ac:dyDescent="0.25">
      <c r="E59" s="143"/>
      <c r="F59" s="143"/>
      <c r="G59" s="143"/>
      <c r="H59" s="143"/>
      <c r="I59" s="143"/>
      <c r="J59" s="143"/>
      <c r="K59" s="143"/>
      <c r="L59" s="143"/>
      <c r="M59" s="143"/>
      <c r="N59" s="144"/>
      <c r="O59" s="146"/>
      <c r="P59" s="146"/>
      <c r="S59" s="143"/>
      <c r="T59" s="143"/>
      <c r="U59" s="143"/>
      <c r="V59" s="144"/>
      <c r="AD59" s="136"/>
      <c r="AE59" s="136"/>
      <c r="AF59" s="136"/>
      <c r="AG59" s="136"/>
      <c r="AH59" s="148"/>
      <c r="AI59" s="136"/>
      <c r="AJ59" s="136"/>
    </row>
    <row r="60" spans="2:36" ht="21" customHeight="1" x14ac:dyDescent="0.25">
      <c r="E60" s="143"/>
      <c r="F60" s="143"/>
      <c r="G60" s="143"/>
      <c r="H60" s="143"/>
      <c r="I60" s="143"/>
      <c r="J60" s="143"/>
      <c r="K60" s="143"/>
      <c r="L60" s="143"/>
      <c r="M60" s="143"/>
      <c r="N60" s="144"/>
      <c r="O60" s="146"/>
      <c r="P60" s="146"/>
      <c r="S60" s="143"/>
      <c r="T60" s="143"/>
      <c r="U60" s="143"/>
      <c r="V60" s="144"/>
      <c r="AD60" s="136"/>
      <c r="AE60" s="136"/>
      <c r="AF60" s="136"/>
      <c r="AG60" s="136"/>
      <c r="AH60" s="148"/>
      <c r="AI60" s="136"/>
      <c r="AJ60" s="136"/>
    </row>
    <row r="61" spans="2:36" ht="21" customHeight="1" x14ac:dyDescent="0.25">
      <c r="K61" s="143"/>
      <c r="L61" s="143"/>
      <c r="M61" s="143"/>
      <c r="N61" s="144"/>
      <c r="O61" s="146"/>
      <c r="P61" s="146"/>
      <c r="S61" s="143"/>
      <c r="T61" s="143"/>
      <c r="U61" s="143"/>
      <c r="V61" s="144"/>
      <c r="AD61" s="136"/>
      <c r="AE61" s="136"/>
      <c r="AF61" s="136"/>
      <c r="AG61" s="136"/>
      <c r="AH61" s="148"/>
      <c r="AI61" s="136"/>
      <c r="AJ61" s="136"/>
    </row>
    <row r="62" spans="2:36" ht="21" customHeight="1" x14ac:dyDescent="0.25"/>
    <row r="63" spans="2:36" ht="27" customHeight="1" x14ac:dyDescent="0.25"/>
    <row r="64" spans="2:36" ht="30" customHeight="1" x14ac:dyDescent="0.25"/>
    <row r="65" ht="28.5" customHeight="1" x14ac:dyDescent="0.25"/>
    <row r="66" ht="24.75" customHeight="1" x14ac:dyDescent="0.25"/>
    <row r="67" ht="28.5" customHeight="1" x14ac:dyDescent="0.25"/>
    <row r="68" ht="27" customHeight="1" x14ac:dyDescent="0.25"/>
    <row r="69" ht="30.75" customHeight="1" x14ac:dyDescent="0.25"/>
    <row r="70" ht="24.75" customHeight="1" x14ac:dyDescent="0.25"/>
    <row r="71" ht="27" customHeight="1" x14ac:dyDescent="0.25"/>
    <row r="72" ht="25.5" customHeight="1" x14ac:dyDescent="0.25"/>
    <row r="73" ht="33.75" customHeight="1" x14ac:dyDescent="0.25"/>
    <row r="74" ht="30.75" customHeight="1" x14ac:dyDescent="0.25"/>
    <row r="75" ht="30.75" customHeight="1" x14ac:dyDescent="0.25"/>
    <row r="76" ht="36.75" customHeight="1" x14ac:dyDescent="0.25"/>
    <row r="77" ht="24.75" customHeight="1" x14ac:dyDescent="0.25"/>
    <row r="78" ht="27.75" customHeight="1" x14ac:dyDescent="0.25"/>
    <row r="79" ht="24.75" customHeight="1" x14ac:dyDescent="0.25"/>
    <row r="80" ht="17.25" customHeight="1" x14ac:dyDescent="0.25"/>
    <row r="81" ht="14.25" customHeight="1" x14ac:dyDescent="0.25"/>
    <row r="82" ht="27.75" customHeight="1" x14ac:dyDescent="0.25"/>
    <row r="83" ht="28.5" customHeight="1" x14ac:dyDescent="0.25"/>
    <row r="84" ht="33.75" customHeight="1" x14ac:dyDescent="0.25"/>
    <row r="85" ht="26.1" customHeight="1" x14ac:dyDescent="0.25"/>
  </sheetData>
  <sheetProtection formatCells="0" formatColumns="0" formatRows="0" insertColumns="0" insertRows="0" insertHyperlinks="0" deleteColumns="0" deleteRows="0" selectLockedCells="1" sort="0" autoFilter="0" pivotTables="0"/>
  <scenarios current="0">
    <scenario name="x" locked="1" count="1" user="Autor" comment="Creado por Autor el 19/05/2020">
      <inputCells r="AF25" val=""/>
    </scenario>
  </scenarios>
  <autoFilter ref="O23:AC24" xr:uid="{00000000-0009-0000-0000-000009000000}">
    <filterColumn colId="1" showButton="0"/>
    <filterColumn colId="10" showButton="0"/>
    <filterColumn colId="11" showButton="0"/>
  </autoFilter>
  <mergeCells count="93">
    <mergeCell ref="AG10:AJ10"/>
    <mergeCell ref="O9:W9"/>
    <mergeCell ref="Y9:AC9"/>
    <mergeCell ref="AE9:AJ9"/>
    <mergeCell ref="AL5:AU5"/>
    <mergeCell ref="P10:S10"/>
    <mergeCell ref="T10:V10"/>
    <mergeCell ref="Y10:Z10"/>
    <mergeCell ref="AA10:AB10"/>
    <mergeCell ref="AE10:AF11"/>
    <mergeCell ref="G11:H11"/>
    <mergeCell ref="P11:S11"/>
    <mergeCell ref="T11:V11"/>
    <mergeCell ref="Y11:Z11"/>
    <mergeCell ref="AA11:AB11"/>
    <mergeCell ref="AE14:AF14"/>
    <mergeCell ref="AE12:AF12"/>
    <mergeCell ref="G13:H13"/>
    <mergeCell ref="P13:S13"/>
    <mergeCell ref="T13:V13"/>
    <mergeCell ref="Y13:Z13"/>
    <mergeCell ref="AA13:AB13"/>
    <mergeCell ref="AE13:AF13"/>
    <mergeCell ref="G12:L12"/>
    <mergeCell ref="P12:S12"/>
    <mergeCell ref="T12:V12"/>
    <mergeCell ref="Y12:Z12"/>
    <mergeCell ref="AA12:AB12"/>
    <mergeCell ref="D14:E14"/>
    <mergeCell ref="P14:S14"/>
    <mergeCell ref="T14:V14"/>
    <mergeCell ref="Y14:Z14"/>
    <mergeCell ref="AA14:AB14"/>
    <mergeCell ref="AV22:AY22"/>
    <mergeCell ref="P15:S15"/>
    <mergeCell ref="T15:V15"/>
    <mergeCell ref="Y15:Z15"/>
    <mergeCell ref="AA15:AB15"/>
    <mergeCell ref="AE15:AF15"/>
    <mergeCell ref="Y16:AC16"/>
    <mergeCell ref="AE16:AF16"/>
    <mergeCell ref="AE17:AJ19"/>
    <mergeCell ref="AK22:AU22"/>
    <mergeCell ref="P23:Q23"/>
    <mergeCell ref="B23:B24"/>
    <mergeCell ref="C23:C24"/>
    <mergeCell ref="D23:D24"/>
    <mergeCell ref="E23:E24"/>
    <mergeCell ref="F23:F24"/>
    <mergeCell ref="G23:G24"/>
    <mergeCell ref="H23:H24"/>
    <mergeCell ref="J23:J24"/>
    <mergeCell ref="K23:M23"/>
    <mergeCell ref="N23:N24"/>
    <mergeCell ref="O23:O24"/>
    <mergeCell ref="AB23:AB24"/>
    <mergeCell ref="AC23:AC24"/>
    <mergeCell ref="AD23:AD24"/>
    <mergeCell ref="B22:N22"/>
    <mergeCell ref="O22:AC22"/>
    <mergeCell ref="AD22:AJ22"/>
    <mergeCell ref="I23:I24"/>
    <mergeCell ref="AE23:AF23"/>
    <mergeCell ref="R23:R24"/>
    <mergeCell ref="S23:S24"/>
    <mergeCell ref="T23:T24"/>
    <mergeCell ref="U23:U24"/>
    <mergeCell ref="V23:V24"/>
    <mergeCell ref="W23:W24"/>
    <mergeCell ref="X23:X24"/>
    <mergeCell ref="Y23:AA23"/>
    <mergeCell ref="AY23:AY24"/>
    <mergeCell ref="B3:C5"/>
    <mergeCell ref="D3:AK3"/>
    <mergeCell ref="D4:AK5"/>
    <mergeCell ref="AL3:AU3"/>
    <mergeCell ref="AL4:AU4"/>
    <mergeCell ref="AT23:AT24"/>
    <mergeCell ref="AG23:AH23"/>
    <mergeCell ref="AI23:AJ23"/>
    <mergeCell ref="AK23:AK24"/>
    <mergeCell ref="AL23:AL24"/>
    <mergeCell ref="AM23:AM24"/>
    <mergeCell ref="AN23:AN24"/>
    <mergeCell ref="AO23:AO24"/>
    <mergeCell ref="AP23:AP24"/>
    <mergeCell ref="AQ23:AQ24"/>
    <mergeCell ref="AU23:AU24"/>
    <mergeCell ref="AV23:AV24"/>
    <mergeCell ref="AW23:AW24"/>
    <mergeCell ref="AX23:AX24"/>
    <mergeCell ref="AR23:AR24"/>
    <mergeCell ref="AS23:AS24"/>
  </mergeCells>
  <conditionalFormatting sqref="K25:L27 Y25:Z27">
    <cfRule type="cellIs" dxfId="82" priority="35" operator="greaterThanOrEqual">
      <formula>5</formula>
    </cfRule>
    <cfRule type="cellIs" dxfId="81" priority="36" operator="greaterThanOrEqual">
      <formula>4</formula>
    </cfRule>
    <cfRule type="cellIs" dxfId="80" priority="37" operator="greaterThanOrEqual">
      <formula>3</formula>
    </cfRule>
    <cfRule type="cellIs" dxfId="79" priority="38" operator="greaterThanOrEqual">
      <formula>2</formula>
    </cfRule>
    <cfRule type="cellIs" dxfId="78" priority="39" operator="greaterThanOrEqual">
      <formula>0</formula>
    </cfRule>
  </conditionalFormatting>
  <conditionalFormatting sqref="N25:N27 AB25:AB27">
    <cfRule type="containsText" dxfId="77" priority="40" operator="containsText" text="Extrema">
      <formula>NOT(ISERROR(SEARCH("Extrema",N25)))</formula>
    </cfRule>
    <cfRule type="containsText" dxfId="76" priority="41" operator="containsText" text="Alta">
      <formula>NOT(ISERROR(SEARCH("Alta",N25)))</formula>
    </cfRule>
    <cfRule type="containsText" dxfId="75" priority="42" operator="containsText" text="Moderada">
      <formula>NOT(ISERROR(SEARCH("Moderada",N25)))</formula>
    </cfRule>
    <cfRule type="containsText" dxfId="74" priority="43" operator="containsText" text="Baja">
      <formula>NOT(ISERROR(SEARCH("Baja",N25)))</formula>
    </cfRule>
  </conditionalFormatting>
  <conditionalFormatting sqref="P25:P27">
    <cfRule type="cellIs" dxfId="73" priority="1" stopIfTrue="1" operator="equal">
      <formula>"X"</formula>
    </cfRule>
  </conditionalFormatting>
  <conditionalFormatting sqref="Q25:Q27">
    <cfRule type="cellIs" dxfId="72" priority="22" operator="equal">
      <formula>"X"</formula>
    </cfRule>
  </conditionalFormatting>
  <conditionalFormatting sqref="R25:U27">
    <cfRule type="cellIs" dxfId="71" priority="5" operator="between">
      <formula>21</formula>
      <formula>25</formula>
    </cfRule>
    <cfRule type="cellIs" dxfId="70" priority="6" operator="between">
      <formula>16</formula>
      <formula>20</formula>
    </cfRule>
    <cfRule type="cellIs" dxfId="69" priority="7" operator="between">
      <formula>6</formula>
      <formula>15</formula>
    </cfRule>
    <cfRule type="cellIs" dxfId="68" priority="8" operator="between">
      <formula>1</formula>
      <formula>5</formula>
    </cfRule>
  </conditionalFormatting>
  <conditionalFormatting sqref="V25:V27">
    <cfRule type="cellIs" dxfId="67" priority="20" operator="greaterThanOrEqual">
      <formula>80</formula>
    </cfRule>
    <cfRule type="cellIs" dxfId="66" priority="21" operator="lessThan">
      <formula>79</formula>
    </cfRule>
  </conditionalFormatting>
  <dataValidations count="4">
    <dataValidation type="list" allowBlank="1" showInputMessage="1" showErrorMessage="1" sqref="L65152:M65155 L25:L27 WMG982656:WMG982659 WCK982656:WCK982659 VSO982656:VSO982659 VIS982656:VIS982659 UYW982656:UYW982659 UPA982656:UPA982659 UFE982656:UFE982659 TVI982656:TVI982659 TLM982656:TLM982659 TBQ982656:TBQ982659 SRU982656:SRU982659 SHY982656:SHY982659 RYC982656:RYC982659 ROG982656:ROG982659 REK982656:REK982659 QUO982656:QUO982659 QKS982656:QKS982659 QAW982656:QAW982659 PRA982656:PRA982659 PHE982656:PHE982659 OXI982656:OXI982659 ONM982656:ONM982659 ODQ982656:ODQ982659 NTU982656:NTU982659 NJY982656:NJY982659 NAC982656:NAC982659 MQG982656:MQG982659 MGK982656:MGK982659 LWO982656:LWO982659 LMS982656:LMS982659 LCW982656:LCW982659 KTA982656:KTA982659 KJE982656:KJE982659 JZI982656:JZI982659 JPM982656:JPM982659 JFQ982656:JFQ982659 IVU982656:IVU982659 ILY982656:ILY982659 ICC982656:ICC982659 HSG982656:HSG982659 HIK982656:HIK982659 GYO982656:GYO982659 GOS982656:GOS982659 GEW982656:GEW982659 FVA982656:FVA982659 FLE982656:FLE982659 FBI982656:FBI982659 ERM982656:ERM982659 EHQ982656:EHQ982659 DXU982656:DXU982659 DNY982656:DNY982659 DEC982656:DEC982659 CUG982656:CUG982659 CKK982656:CKK982659 CAO982656:CAO982659 BQS982656:BQS982659 BGW982656:BGW982659 AXA982656:AXA982659 ANE982656:ANE982659 ADI982656:ADI982659 TM982656:TM982659 JQ982656:JQ982659 L982656:M982659 WWC917120:WWC917123 WMG917120:WMG917123 WCK917120:WCK917123 VSO917120:VSO917123 VIS917120:VIS917123 UYW917120:UYW917123 UPA917120:UPA917123 UFE917120:UFE917123 TVI917120:TVI917123 TLM917120:TLM917123 TBQ917120:TBQ917123 SRU917120:SRU917123 SHY917120:SHY917123 RYC917120:RYC917123 ROG917120:ROG917123 REK917120:REK917123 QUO917120:QUO917123 QKS917120:QKS917123 QAW917120:QAW917123 PRA917120:PRA917123 PHE917120:PHE917123 OXI917120:OXI917123 ONM917120:ONM917123 ODQ917120:ODQ917123 NTU917120:NTU917123 NJY917120:NJY917123 NAC917120:NAC917123 MQG917120:MQG917123 MGK917120:MGK917123 LWO917120:LWO917123 LMS917120:LMS917123 LCW917120:LCW917123 KTA917120:KTA917123 KJE917120:KJE917123 JZI917120:JZI917123 JPM917120:JPM917123 JFQ917120:JFQ917123 IVU917120:IVU917123 ILY917120:ILY917123 ICC917120:ICC917123 HSG917120:HSG917123 HIK917120:HIK917123 GYO917120:GYO917123 GOS917120:GOS917123 GEW917120:GEW917123 FVA917120:FVA917123 FLE917120:FLE917123 FBI917120:FBI917123 ERM917120:ERM917123 EHQ917120:EHQ917123 DXU917120:DXU917123 DNY917120:DNY917123 DEC917120:DEC917123 CUG917120:CUG917123 CKK917120:CKK917123 CAO917120:CAO917123 BQS917120:BQS917123 BGW917120:BGW917123 AXA917120:AXA917123 ANE917120:ANE917123 ADI917120:ADI917123 TM917120:TM917123 JQ917120:JQ917123 L917120:M917123 WWC851584:WWC851587 WMG851584:WMG851587 WCK851584:WCK851587 VSO851584:VSO851587 VIS851584:VIS851587 UYW851584:UYW851587 UPA851584:UPA851587 UFE851584:UFE851587 TVI851584:TVI851587 TLM851584:TLM851587 TBQ851584:TBQ851587 SRU851584:SRU851587 SHY851584:SHY851587 RYC851584:RYC851587 ROG851584:ROG851587 REK851584:REK851587 QUO851584:QUO851587 QKS851584:QKS851587 QAW851584:QAW851587 PRA851584:PRA851587 PHE851584:PHE851587 OXI851584:OXI851587 ONM851584:ONM851587 ODQ851584:ODQ851587 NTU851584:NTU851587 NJY851584:NJY851587 NAC851584:NAC851587 MQG851584:MQG851587 MGK851584:MGK851587 LWO851584:LWO851587 LMS851584:LMS851587 LCW851584:LCW851587 KTA851584:KTA851587 KJE851584:KJE851587 JZI851584:JZI851587 JPM851584:JPM851587 JFQ851584:JFQ851587 IVU851584:IVU851587 ILY851584:ILY851587 ICC851584:ICC851587 HSG851584:HSG851587 HIK851584:HIK851587 GYO851584:GYO851587 GOS851584:GOS851587 GEW851584:GEW851587 FVA851584:FVA851587 FLE851584:FLE851587 FBI851584:FBI851587 ERM851584:ERM851587 EHQ851584:EHQ851587 DXU851584:DXU851587 DNY851584:DNY851587 DEC851584:DEC851587 CUG851584:CUG851587 CKK851584:CKK851587 CAO851584:CAO851587 BQS851584:BQS851587 BGW851584:BGW851587 AXA851584:AXA851587 ANE851584:ANE851587 ADI851584:ADI851587 TM851584:TM851587 JQ851584:JQ851587 L851584:M851587 WWC786048:WWC786051 WMG786048:WMG786051 WCK786048:WCK786051 VSO786048:VSO786051 VIS786048:VIS786051 UYW786048:UYW786051 UPA786048:UPA786051 UFE786048:UFE786051 TVI786048:TVI786051 TLM786048:TLM786051 TBQ786048:TBQ786051 SRU786048:SRU786051 SHY786048:SHY786051 RYC786048:RYC786051 ROG786048:ROG786051 REK786048:REK786051 QUO786048:QUO786051 QKS786048:QKS786051 QAW786048:QAW786051 PRA786048:PRA786051 PHE786048:PHE786051 OXI786048:OXI786051 ONM786048:ONM786051 ODQ786048:ODQ786051 NTU786048:NTU786051 NJY786048:NJY786051 NAC786048:NAC786051 MQG786048:MQG786051 MGK786048:MGK786051 LWO786048:LWO786051 LMS786048:LMS786051 LCW786048:LCW786051 KTA786048:KTA786051 KJE786048:KJE786051 JZI786048:JZI786051 JPM786048:JPM786051 JFQ786048:JFQ786051 IVU786048:IVU786051 ILY786048:ILY786051 ICC786048:ICC786051 HSG786048:HSG786051 HIK786048:HIK786051 GYO786048:GYO786051 GOS786048:GOS786051 GEW786048:GEW786051 FVA786048:FVA786051 FLE786048:FLE786051 FBI786048:FBI786051 ERM786048:ERM786051 EHQ786048:EHQ786051 DXU786048:DXU786051 DNY786048:DNY786051 DEC786048:DEC786051 CUG786048:CUG786051 CKK786048:CKK786051 CAO786048:CAO786051 BQS786048:BQS786051 BGW786048:BGW786051 AXA786048:AXA786051 ANE786048:ANE786051 ADI786048:ADI786051 TM786048:TM786051 JQ786048:JQ786051 L786048:M786051 WWC720512:WWC720515 WMG720512:WMG720515 WCK720512:WCK720515 VSO720512:VSO720515 VIS720512:VIS720515 UYW720512:UYW720515 UPA720512:UPA720515 UFE720512:UFE720515 TVI720512:TVI720515 TLM720512:TLM720515 TBQ720512:TBQ720515 SRU720512:SRU720515 SHY720512:SHY720515 RYC720512:RYC720515 ROG720512:ROG720515 REK720512:REK720515 QUO720512:QUO720515 QKS720512:QKS720515 QAW720512:QAW720515 PRA720512:PRA720515 PHE720512:PHE720515 OXI720512:OXI720515 ONM720512:ONM720515 ODQ720512:ODQ720515 NTU720512:NTU720515 NJY720512:NJY720515 NAC720512:NAC720515 MQG720512:MQG720515 MGK720512:MGK720515 LWO720512:LWO720515 LMS720512:LMS720515 LCW720512:LCW720515 KTA720512:KTA720515 KJE720512:KJE720515 JZI720512:JZI720515 JPM720512:JPM720515 JFQ720512:JFQ720515 IVU720512:IVU720515 ILY720512:ILY720515 ICC720512:ICC720515 HSG720512:HSG720515 HIK720512:HIK720515 GYO720512:GYO720515 GOS720512:GOS720515 GEW720512:GEW720515 FVA720512:FVA720515 FLE720512:FLE720515 FBI720512:FBI720515 ERM720512:ERM720515 EHQ720512:EHQ720515 DXU720512:DXU720515 DNY720512:DNY720515 DEC720512:DEC720515 CUG720512:CUG720515 CKK720512:CKK720515 CAO720512:CAO720515 BQS720512:BQS720515 BGW720512:BGW720515 AXA720512:AXA720515 ANE720512:ANE720515 ADI720512:ADI720515 TM720512:TM720515 JQ720512:JQ720515 L720512:M720515 WWC654976:WWC654979 WMG654976:WMG654979 WCK654976:WCK654979 VSO654976:VSO654979 VIS654976:VIS654979 UYW654976:UYW654979 UPA654976:UPA654979 UFE654976:UFE654979 TVI654976:TVI654979 TLM654976:TLM654979 TBQ654976:TBQ654979 SRU654976:SRU654979 SHY654976:SHY654979 RYC654976:RYC654979 ROG654976:ROG654979 REK654976:REK654979 QUO654976:QUO654979 QKS654976:QKS654979 QAW654976:QAW654979 PRA654976:PRA654979 PHE654976:PHE654979 OXI654976:OXI654979 ONM654976:ONM654979 ODQ654976:ODQ654979 NTU654976:NTU654979 NJY654976:NJY654979 NAC654976:NAC654979 MQG654976:MQG654979 MGK654976:MGK654979 LWO654976:LWO654979 LMS654976:LMS654979 LCW654976:LCW654979 KTA654976:KTA654979 KJE654976:KJE654979 JZI654976:JZI654979 JPM654976:JPM654979 JFQ654976:JFQ654979 IVU654976:IVU654979 ILY654976:ILY654979 ICC654976:ICC654979 HSG654976:HSG654979 HIK654976:HIK654979 GYO654976:GYO654979 GOS654976:GOS654979 GEW654976:GEW654979 FVA654976:FVA654979 FLE654976:FLE654979 FBI654976:FBI654979 ERM654976:ERM654979 EHQ654976:EHQ654979 DXU654976:DXU654979 DNY654976:DNY654979 DEC654976:DEC654979 CUG654976:CUG654979 CKK654976:CKK654979 CAO654976:CAO654979 BQS654976:BQS654979 BGW654976:BGW654979 AXA654976:AXA654979 ANE654976:ANE654979 ADI654976:ADI654979 TM654976:TM654979 JQ654976:JQ654979 L654976:M654979 WWC589440:WWC589443 WMG589440:WMG589443 WCK589440:WCK589443 VSO589440:VSO589443 VIS589440:VIS589443 UYW589440:UYW589443 UPA589440:UPA589443 UFE589440:UFE589443 TVI589440:TVI589443 TLM589440:TLM589443 TBQ589440:TBQ589443 SRU589440:SRU589443 SHY589440:SHY589443 RYC589440:RYC589443 ROG589440:ROG589443 REK589440:REK589443 QUO589440:QUO589443 QKS589440:QKS589443 QAW589440:QAW589443 PRA589440:PRA589443 PHE589440:PHE589443 OXI589440:OXI589443 ONM589440:ONM589443 ODQ589440:ODQ589443 NTU589440:NTU589443 NJY589440:NJY589443 NAC589440:NAC589443 MQG589440:MQG589443 MGK589440:MGK589443 LWO589440:LWO589443 LMS589440:LMS589443 LCW589440:LCW589443 KTA589440:KTA589443 KJE589440:KJE589443 JZI589440:JZI589443 JPM589440:JPM589443 JFQ589440:JFQ589443 IVU589440:IVU589443 ILY589440:ILY589443 ICC589440:ICC589443 HSG589440:HSG589443 HIK589440:HIK589443 GYO589440:GYO589443 GOS589440:GOS589443 GEW589440:GEW589443 FVA589440:FVA589443 FLE589440:FLE589443 FBI589440:FBI589443 ERM589440:ERM589443 EHQ589440:EHQ589443 DXU589440:DXU589443 DNY589440:DNY589443 DEC589440:DEC589443 CUG589440:CUG589443 CKK589440:CKK589443 CAO589440:CAO589443 BQS589440:BQS589443 BGW589440:BGW589443 AXA589440:AXA589443 ANE589440:ANE589443 ADI589440:ADI589443 TM589440:TM589443 JQ589440:JQ589443 L589440:M589443 WWC523904:WWC523907 WMG523904:WMG523907 WCK523904:WCK523907 VSO523904:VSO523907 VIS523904:VIS523907 UYW523904:UYW523907 UPA523904:UPA523907 UFE523904:UFE523907 TVI523904:TVI523907 TLM523904:TLM523907 TBQ523904:TBQ523907 SRU523904:SRU523907 SHY523904:SHY523907 RYC523904:RYC523907 ROG523904:ROG523907 REK523904:REK523907 QUO523904:QUO523907 QKS523904:QKS523907 QAW523904:QAW523907 PRA523904:PRA523907 PHE523904:PHE523907 OXI523904:OXI523907 ONM523904:ONM523907 ODQ523904:ODQ523907 NTU523904:NTU523907 NJY523904:NJY523907 NAC523904:NAC523907 MQG523904:MQG523907 MGK523904:MGK523907 LWO523904:LWO523907 LMS523904:LMS523907 LCW523904:LCW523907 KTA523904:KTA523907 KJE523904:KJE523907 JZI523904:JZI523907 JPM523904:JPM523907 JFQ523904:JFQ523907 IVU523904:IVU523907 ILY523904:ILY523907 ICC523904:ICC523907 HSG523904:HSG523907 HIK523904:HIK523907 GYO523904:GYO523907 GOS523904:GOS523907 GEW523904:GEW523907 FVA523904:FVA523907 FLE523904:FLE523907 FBI523904:FBI523907 ERM523904:ERM523907 EHQ523904:EHQ523907 DXU523904:DXU523907 DNY523904:DNY523907 DEC523904:DEC523907 CUG523904:CUG523907 CKK523904:CKK523907 CAO523904:CAO523907 BQS523904:BQS523907 BGW523904:BGW523907 AXA523904:AXA523907 ANE523904:ANE523907 ADI523904:ADI523907 TM523904:TM523907 JQ523904:JQ523907 L523904:M523907 WWC458368:WWC458371 WMG458368:WMG458371 WCK458368:WCK458371 VSO458368:VSO458371 VIS458368:VIS458371 UYW458368:UYW458371 UPA458368:UPA458371 UFE458368:UFE458371 TVI458368:TVI458371 TLM458368:TLM458371 TBQ458368:TBQ458371 SRU458368:SRU458371 SHY458368:SHY458371 RYC458368:RYC458371 ROG458368:ROG458371 REK458368:REK458371 QUO458368:QUO458371 QKS458368:QKS458371 QAW458368:QAW458371 PRA458368:PRA458371 PHE458368:PHE458371 OXI458368:OXI458371 ONM458368:ONM458371 ODQ458368:ODQ458371 NTU458368:NTU458371 NJY458368:NJY458371 NAC458368:NAC458371 MQG458368:MQG458371 MGK458368:MGK458371 LWO458368:LWO458371 LMS458368:LMS458371 LCW458368:LCW458371 KTA458368:KTA458371 KJE458368:KJE458371 JZI458368:JZI458371 JPM458368:JPM458371 JFQ458368:JFQ458371 IVU458368:IVU458371 ILY458368:ILY458371 ICC458368:ICC458371 HSG458368:HSG458371 HIK458368:HIK458371 GYO458368:GYO458371 GOS458368:GOS458371 GEW458368:GEW458371 FVA458368:FVA458371 FLE458368:FLE458371 FBI458368:FBI458371 ERM458368:ERM458371 EHQ458368:EHQ458371 DXU458368:DXU458371 DNY458368:DNY458371 DEC458368:DEC458371 CUG458368:CUG458371 CKK458368:CKK458371 CAO458368:CAO458371 BQS458368:BQS458371 BGW458368:BGW458371 AXA458368:AXA458371 ANE458368:ANE458371 ADI458368:ADI458371 TM458368:TM458371 JQ458368:JQ458371 L458368:M458371 WWC392832:WWC392835 WMG392832:WMG392835 WCK392832:WCK392835 VSO392832:VSO392835 VIS392832:VIS392835 UYW392832:UYW392835 UPA392832:UPA392835 UFE392832:UFE392835 TVI392832:TVI392835 TLM392832:TLM392835 TBQ392832:TBQ392835 SRU392832:SRU392835 SHY392832:SHY392835 RYC392832:RYC392835 ROG392832:ROG392835 REK392832:REK392835 QUO392832:QUO392835 QKS392832:QKS392835 QAW392832:QAW392835 PRA392832:PRA392835 PHE392832:PHE392835 OXI392832:OXI392835 ONM392832:ONM392835 ODQ392832:ODQ392835 NTU392832:NTU392835 NJY392832:NJY392835 NAC392832:NAC392835 MQG392832:MQG392835 MGK392832:MGK392835 LWO392832:LWO392835 LMS392832:LMS392835 LCW392832:LCW392835 KTA392832:KTA392835 KJE392832:KJE392835 JZI392832:JZI392835 JPM392832:JPM392835 JFQ392832:JFQ392835 IVU392832:IVU392835 ILY392832:ILY392835 ICC392832:ICC392835 HSG392832:HSG392835 HIK392832:HIK392835 GYO392832:GYO392835 GOS392832:GOS392835 GEW392832:GEW392835 FVA392832:FVA392835 FLE392832:FLE392835 FBI392832:FBI392835 ERM392832:ERM392835 EHQ392832:EHQ392835 DXU392832:DXU392835 DNY392832:DNY392835 DEC392832:DEC392835 CUG392832:CUG392835 CKK392832:CKK392835 CAO392832:CAO392835 BQS392832:BQS392835 BGW392832:BGW392835 AXA392832:AXA392835 ANE392832:ANE392835 ADI392832:ADI392835 TM392832:TM392835 JQ392832:JQ392835 L392832:M392835 WWC327296:WWC327299 WMG327296:WMG327299 WCK327296:WCK327299 VSO327296:VSO327299 VIS327296:VIS327299 UYW327296:UYW327299 UPA327296:UPA327299 UFE327296:UFE327299 TVI327296:TVI327299 TLM327296:TLM327299 TBQ327296:TBQ327299 SRU327296:SRU327299 SHY327296:SHY327299 RYC327296:RYC327299 ROG327296:ROG327299 REK327296:REK327299 QUO327296:QUO327299 QKS327296:QKS327299 QAW327296:QAW327299 PRA327296:PRA327299 PHE327296:PHE327299 OXI327296:OXI327299 ONM327296:ONM327299 ODQ327296:ODQ327299 NTU327296:NTU327299 NJY327296:NJY327299 NAC327296:NAC327299 MQG327296:MQG327299 MGK327296:MGK327299 LWO327296:LWO327299 LMS327296:LMS327299 LCW327296:LCW327299 KTA327296:KTA327299 KJE327296:KJE327299 JZI327296:JZI327299 JPM327296:JPM327299 JFQ327296:JFQ327299 IVU327296:IVU327299 ILY327296:ILY327299 ICC327296:ICC327299 HSG327296:HSG327299 HIK327296:HIK327299 GYO327296:GYO327299 GOS327296:GOS327299 GEW327296:GEW327299 FVA327296:FVA327299 FLE327296:FLE327299 FBI327296:FBI327299 ERM327296:ERM327299 EHQ327296:EHQ327299 DXU327296:DXU327299 DNY327296:DNY327299 DEC327296:DEC327299 CUG327296:CUG327299 CKK327296:CKK327299 CAO327296:CAO327299 BQS327296:BQS327299 BGW327296:BGW327299 AXA327296:AXA327299 ANE327296:ANE327299 ADI327296:ADI327299 TM327296:TM327299 JQ327296:JQ327299 L327296:M327299 WWC261760:WWC261763 WMG261760:WMG261763 WCK261760:WCK261763 VSO261760:VSO261763 VIS261760:VIS261763 UYW261760:UYW261763 UPA261760:UPA261763 UFE261760:UFE261763 TVI261760:TVI261763 TLM261760:TLM261763 TBQ261760:TBQ261763 SRU261760:SRU261763 SHY261760:SHY261763 RYC261760:RYC261763 ROG261760:ROG261763 REK261760:REK261763 QUO261760:QUO261763 QKS261760:QKS261763 QAW261760:QAW261763 PRA261760:PRA261763 PHE261760:PHE261763 OXI261760:OXI261763 ONM261760:ONM261763 ODQ261760:ODQ261763 NTU261760:NTU261763 NJY261760:NJY261763 NAC261760:NAC261763 MQG261760:MQG261763 MGK261760:MGK261763 LWO261760:LWO261763 LMS261760:LMS261763 LCW261760:LCW261763 KTA261760:KTA261763 KJE261760:KJE261763 JZI261760:JZI261763 JPM261760:JPM261763 JFQ261760:JFQ261763 IVU261760:IVU261763 ILY261760:ILY261763 ICC261760:ICC261763 HSG261760:HSG261763 HIK261760:HIK261763 GYO261760:GYO261763 GOS261760:GOS261763 GEW261760:GEW261763 FVA261760:FVA261763 FLE261760:FLE261763 FBI261760:FBI261763 ERM261760:ERM261763 EHQ261760:EHQ261763 DXU261760:DXU261763 DNY261760:DNY261763 DEC261760:DEC261763 CUG261760:CUG261763 CKK261760:CKK261763 CAO261760:CAO261763 BQS261760:BQS261763 BGW261760:BGW261763 AXA261760:AXA261763 ANE261760:ANE261763 ADI261760:ADI261763 TM261760:TM261763 JQ261760:JQ261763 L261760:M261763 WWC196224:WWC196227 WMG196224:WMG196227 WCK196224:WCK196227 VSO196224:VSO196227 VIS196224:VIS196227 UYW196224:UYW196227 UPA196224:UPA196227 UFE196224:UFE196227 TVI196224:TVI196227 TLM196224:TLM196227 TBQ196224:TBQ196227 SRU196224:SRU196227 SHY196224:SHY196227 RYC196224:RYC196227 ROG196224:ROG196227 REK196224:REK196227 QUO196224:QUO196227 QKS196224:QKS196227 QAW196224:QAW196227 PRA196224:PRA196227 PHE196224:PHE196227 OXI196224:OXI196227 ONM196224:ONM196227 ODQ196224:ODQ196227 NTU196224:NTU196227 NJY196224:NJY196227 NAC196224:NAC196227 MQG196224:MQG196227 MGK196224:MGK196227 LWO196224:LWO196227 LMS196224:LMS196227 LCW196224:LCW196227 KTA196224:KTA196227 KJE196224:KJE196227 JZI196224:JZI196227 JPM196224:JPM196227 JFQ196224:JFQ196227 IVU196224:IVU196227 ILY196224:ILY196227 ICC196224:ICC196227 HSG196224:HSG196227 HIK196224:HIK196227 GYO196224:GYO196227 GOS196224:GOS196227 GEW196224:GEW196227 FVA196224:FVA196227 FLE196224:FLE196227 FBI196224:FBI196227 ERM196224:ERM196227 EHQ196224:EHQ196227 DXU196224:DXU196227 DNY196224:DNY196227 DEC196224:DEC196227 CUG196224:CUG196227 CKK196224:CKK196227 CAO196224:CAO196227 BQS196224:BQS196227 BGW196224:BGW196227 AXA196224:AXA196227 ANE196224:ANE196227 ADI196224:ADI196227 TM196224:TM196227 JQ196224:JQ196227 L196224:M196227 WWC130688:WWC130691 WMG130688:WMG130691 WCK130688:WCK130691 VSO130688:VSO130691 VIS130688:VIS130691 UYW130688:UYW130691 UPA130688:UPA130691 UFE130688:UFE130691 TVI130688:TVI130691 TLM130688:TLM130691 TBQ130688:TBQ130691 SRU130688:SRU130691 SHY130688:SHY130691 RYC130688:RYC130691 ROG130688:ROG130691 REK130688:REK130691 QUO130688:QUO130691 QKS130688:QKS130691 QAW130688:QAW130691 PRA130688:PRA130691 PHE130688:PHE130691 OXI130688:OXI130691 ONM130688:ONM130691 ODQ130688:ODQ130691 NTU130688:NTU130691 NJY130688:NJY130691 NAC130688:NAC130691 MQG130688:MQG130691 MGK130688:MGK130691 LWO130688:LWO130691 LMS130688:LMS130691 LCW130688:LCW130691 KTA130688:KTA130691 KJE130688:KJE130691 JZI130688:JZI130691 JPM130688:JPM130691 JFQ130688:JFQ130691 IVU130688:IVU130691 ILY130688:ILY130691 ICC130688:ICC130691 HSG130688:HSG130691 HIK130688:HIK130691 GYO130688:GYO130691 GOS130688:GOS130691 GEW130688:GEW130691 FVA130688:FVA130691 FLE130688:FLE130691 FBI130688:FBI130691 ERM130688:ERM130691 EHQ130688:EHQ130691 DXU130688:DXU130691 DNY130688:DNY130691 DEC130688:DEC130691 CUG130688:CUG130691 CKK130688:CKK130691 CAO130688:CAO130691 BQS130688:BQS130691 BGW130688:BGW130691 AXA130688:AXA130691 ANE130688:ANE130691 ADI130688:ADI130691 TM130688:TM130691 JQ130688:JQ130691 L130688:M130691 WWC65152:WWC65155 WMG65152:WMG65155 WCK65152:WCK65155 VSO65152:VSO65155 VIS65152:VIS65155 UYW65152:UYW65155 UPA65152:UPA65155 UFE65152:UFE65155 TVI65152:TVI65155 TLM65152:TLM65155 TBQ65152:TBQ65155 SRU65152:SRU65155 SHY65152:SHY65155 RYC65152:RYC65155 ROG65152:ROG65155 REK65152:REK65155 QUO65152:QUO65155 QKS65152:QKS65155 QAW65152:QAW65155 PRA65152:PRA65155 PHE65152:PHE65155 OXI65152:OXI65155 ONM65152:ONM65155 ODQ65152:ODQ65155 NTU65152:NTU65155 NJY65152:NJY65155 NAC65152:NAC65155 MQG65152:MQG65155 MGK65152:MGK65155 LWO65152:LWO65155 LMS65152:LMS65155 LCW65152:LCW65155 KTA65152:KTA65155 KJE65152:KJE65155 JZI65152:JZI65155 JPM65152:JPM65155 JFQ65152:JFQ65155 IVU65152:IVU65155 ILY65152:ILY65155 ICC65152:ICC65155 HSG65152:HSG65155 HIK65152:HIK65155 GYO65152:GYO65155 GOS65152:GOS65155 GEW65152:GEW65155 FVA65152:FVA65155 FLE65152:FLE65155 FBI65152:FBI65155 ERM65152:ERM65155 EHQ65152:EHQ65155 DXU65152:DXU65155 DNY65152:DNY65155 DEC65152:DEC65155 CUG65152:CUG65155 CKK65152:CKK65155 CAO65152:CAO65155 BQS65152:BQS65155 BGW65152:BGW65155 AXA65152:AXA65155 ANE65152:ANE65155 ADI65152:ADI65155 TM65152:TM65155 JQ65152:JQ65155 WWC25:WWC26 WMG25:WMG26 WCK25:WCK26 VSO25:VSO26 VIS25:VIS26 UYW25:UYW26 UPA25:UPA26 UFE25:UFE26 TVI25:TVI26 TLM25:TLM26 TBQ25:TBQ26 SRU25:SRU26 SHY25:SHY26 RYC25:RYC26 ROG25:ROG26 REK25:REK26 QUO25:QUO26 QKS25:QKS26 QAW25:QAW26 PRA25:PRA26 PHE25:PHE26 OXI25:OXI26 ONM25:ONM26 ODQ25:ODQ26 NTU25:NTU26 NJY25:NJY26 NAC25:NAC26 MQG25:MQG26 MGK25:MGK26 LWO25:LWO26 LMS25:LMS26 LCW25:LCW26 KTA25:KTA26 KJE25:KJE26 JZI25:JZI26 JPM25:JPM26 JFQ25:JFQ26 IVU25:IVU26 ILY25:ILY26 ICC25:ICC26 HSG25:HSG26 HIK25:HIK26 GYO25:GYO26 GOS25:GOS26 GEW25:GEW26 FVA25:FVA26 FLE25:FLE26 FBI25:FBI26 ERM25:ERM26 EHQ25:EHQ26 DXU25:DXU26 DNY25:DNY26 DEC25:DEC26 CUG25:CUG26 CKK25:CKK26 CAO25:CAO26 BQS25:BQS26 BGW25:BGW26 AXA25:AXA26 ANE25:ANE26 ADI25:ADI26 TM25:TM26 JQ25:JQ26 WWC982656:WWC982659" xr:uid="{00000000-0002-0000-0900-000000000000}">
      <formula1>$AC$11:$AC$15</formula1>
    </dataValidation>
    <dataValidation type="list" allowBlank="1" showInputMessage="1" showErrorMessage="1" sqref="K65152:K65155 K25:K27 WMF982656:WMF982659 WCJ982656:WCJ982659 VSN982656:VSN982659 VIR982656:VIR982659 UYV982656:UYV982659 UOZ982656:UOZ982659 UFD982656:UFD982659 TVH982656:TVH982659 TLL982656:TLL982659 TBP982656:TBP982659 SRT982656:SRT982659 SHX982656:SHX982659 RYB982656:RYB982659 ROF982656:ROF982659 REJ982656:REJ982659 QUN982656:QUN982659 QKR982656:QKR982659 QAV982656:QAV982659 PQZ982656:PQZ982659 PHD982656:PHD982659 OXH982656:OXH982659 ONL982656:ONL982659 ODP982656:ODP982659 NTT982656:NTT982659 NJX982656:NJX982659 NAB982656:NAB982659 MQF982656:MQF982659 MGJ982656:MGJ982659 LWN982656:LWN982659 LMR982656:LMR982659 LCV982656:LCV982659 KSZ982656:KSZ982659 KJD982656:KJD982659 JZH982656:JZH982659 JPL982656:JPL982659 JFP982656:JFP982659 IVT982656:IVT982659 ILX982656:ILX982659 ICB982656:ICB982659 HSF982656:HSF982659 HIJ982656:HIJ982659 GYN982656:GYN982659 GOR982656:GOR982659 GEV982656:GEV982659 FUZ982656:FUZ982659 FLD982656:FLD982659 FBH982656:FBH982659 ERL982656:ERL982659 EHP982656:EHP982659 DXT982656:DXT982659 DNX982656:DNX982659 DEB982656:DEB982659 CUF982656:CUF982659 CKJ982656:CKJ982659 CAN982656:CAN982659 BQR982656:BQR982659 BGV982656:BGV982659 AWZ982656:AWZ982659 AND982656:AND982659 ADH982656:ADH982659 TL982656:TL982659 JP982656:JP982659 K982656:K982659 WWB917120:WWB917123 WMF917120:WMF917123 WCJ917120:WCJ917123 VSN917120:VSN917123 VIR917120:VIR917123 UYV917120:UYV917123 UOZ917120:UOZ917123 UFD917120:UFD917123 TVH917120:TVH917123 TLL917120:TLL917123 TBP917120:TBP917123 SRT917120:SRT917123 SHX917120:SHX917123 RYB917120:RYB917123 ROF917120:ROF917123 REJ917120:REJ917123 QUN917120:QUN917123 QKR917120:QKR917123 QAV917120:QAV917123 PQZ917120:PQZ917123 PHD917120:PHD917123 OXH917120:OXH917123 ONL917120:ONL917123 ODP917120:ODP917123 NTT917120:NTT917123 NJX917120:NJX917123 NAB917120:NAB917123 MQF917120:MQF917123 MGJ917120:MGJ917123 LWN917120:LWN917123 LMR917120:LMR917123 LCV917120:LCV917123 KSZ917120:KSZ917123 KJD917120:KJD917123 JZH917120:JZH917123 JPL917120:JPL917123 JFP917120:JFP917123 IVT917120:IVT917123 ILX917120:ILX917123 ICB917120:ICB917123 HSF917120:HSF917123 HIJ917120:HIJ917123 GYN917120:GYN917123 GOR917120:GOR917123 GEV917120:GEV917123 FUZ917120:FUZ917123 FLD917120:FLD917123 FBH917120:FBH917123 ERL917120:ERL917123 EHP917120:EHP917123 DXT917120:DXT917123 DNX917120:DNX917123 DEB917120:DEB917123 CUF917120:CUF917123 CKJ917120:CKJ917123 CAN917120:CAN917123 BQR917120:BQR917123 BGV917120:BGV917123 AWZ917120:AWZ917123 AND917120:AND917123 ADH917120:ADH917123 TL917120:TL917123 JP917120:JP917123 K917120:K917123 WWB851584:WWB851587 WMF851584:WMF851587 WCJ851584:WCJ851587 VSN851584:VSN851587 VIR851584:VIR851587 UYV851584:UYV851587 UOZ851584:UOZ851587 UFD851584:UFD851587 TVH851584:TVH851587 TLL851584:TLL851587 TBP851584:TBP851587 SRT851584:SRT851587 SHX851584:SHX851587 RYB851584:RYB851587 ROF851584:ROF851587 REJ851584:REJ851587 QUN851584:QUN851587 QKR851584:QKR851587 QAV851584:QAV851587 PQZ851584:PQZ851587 PHD851584:PHD851587 OXH851584:OXH851587 ONL851584:ONL851587 ODP851584:ODP851587 NTT851584:NTT851587 NJX851584:NJX851587 NAB851584:NAB851587 MQF851584:MQF851587 MGJ851584:MGJ851587 LWN851584:LWN851587 LMR851584:LMR851587 LCV851584:LCV851587 KSZ851584:KSZ851587 KJD851584:KJD851587 JZH851584:JZH851587 JPL851584:JPL851587 JFP851584:JFP851587 IVT851584:IVT851587 ILX851584:ILX851587 ICB851584:ICB851587 HSF851584:HSF851587 HIJ851584:HIJ851587 GYN851584:GYN851587 GOR851584:GOR851587 GEV851584:GEV851587 FUZ851584:FUZ851587 FLD851584:FLD851587 FBH851584:FBH851587 ERL851584:ERL851587 EHP851584:EHP851587 DXT851584:DXT851587 DNX851584:DNX851587 DEB851584:DEB851587 CUF851584:CUF851587 CKJ851584:CKJ851587 CAN851584:CAN851587 BQR851584:BQR851587 BGV851584:BGV851587 AWZ851584:AWZ851587 AND851584:AND851587 ADH851584:ADH851587 TL851584:TL851587 JP851584:JP851587 K851584:K851587 WWB786048:WWB786051 WMF786048:WMF786051 WCJ786048:WCJ786051 VSN786048:VSN786051 VIR786048:VIR786051 UYV786048:UYV786051 UOZ786048:UOZ786051 UFD786048:UFD786051 TVH786048:TVH786051 TLL786048:TLL786051 TBP786048:TBP786051 SRT786048:SRT786051 SHX786048:SHX786051 RYB786048:RYB786051 ROF786048:ROF786051 REJ786048:REJ786051 QUN786048:QUN786051 QKR786048:QKR786051 QAV786048:QAV786051 PQZ786048:PQZ786051 PHD786048:PHD786051 OXH786048:OXH786051 ONL786048:ONL786051 ODP786048:ODP786051 NTT786048:NTT786051 NJX786048:NJX786051 NAB786048:NAB786051 MQF786048:MQF786051 MGJ786048:MGJ786051 LWN786048:LWN786051 LMR786048:LMR786051 LCV786048:LCV786051 KSZ786048:KSZ786051 KJD786048:KJD786051 JZH786048:JZH786051 JPL786048:JPL786051 JFP786048:JFP786051 IVT786048:IVT786051 ILX786048:ILX786051 ICB786048:ICB786051 HSF786048:HSF786051 HIJ786048:HIJ786051 GYN786048:GYN786051 GOR786048:GOR786051 GEV786048:GEV786051 FUZ786048:FUZ786051 FLD786048:FLD786051 FBH786048:FBH786051 ERL786048:ERL786051 EHP786048:EHP786051 DXT786048:DXT786051 DNX786048:DNX786051 DEB786048:DEB786051 CUF786048:CUF786051 CKJ786048:CKJ786051 CAN786048:CAN786051 BQR786048:BQR786051 BGV786048:BGV786051 AWZ786048:AWZ786051 AND786048:AND786051 ADH786048:ADH786051 TL786048:TL786051 JP786048:JP786051 K786048:K786051 WWB720512:WWB720515 WMF720512:WMF720515 WCJ720512:WCJ720515 VSN720512:VSN720515 VIR720512:VIR720515 UYV720512:UYV720515 UOZ720512:UOZ720515 UFD720512:UFD720515 TVH720512:TVH720515 TLL720512:TLL720515 TBP720512:TBP720515 SRT720512:SRT720515 SHX720512:SHX720515 RYB720512:RYB720515 ROF720512:ROF720515 REJ720512:REJ720515 QUN720512:QUN720515 QKR720512:QKR720515 QAV720512:QAV720515 PQZ720512:PQZ720515 PHD720512:PHD720515 OXH720512:OXH720515 ONL720512:ONL720515 ODP720512:ODP720515 NTT720512:NTT720515 NJX720512:NJX720515 NAB720512:NAB720515 MQF720512:MQF720515 MGJ720512:MGJ720515 LWN720512:LWN720515 LMR720512:LMR720515 LCV720512:LCV720515 KSZ720512:KSZ720515 KJD720512:KJD720515 JZH720512:JZH720515 JPL720512:JPL720515 JFP720512:JFP720515 IVT720512:IVT720515 ILX720512:ILX720515 ICB720512:ICB720515 HSF720512:HSF720515 HIJ720512:HIJ720515 GYN720512:GYN720515 GOR720512:GOR720515 GEV720512:GEV720515 FUZ720512:FUZ720515 FLD720512:FLD720515 FBH720512:FBH720515 ERL720512:ERL720515 EHP720512:EHP720515 DXT720512:DXT720515 DNX720512:DNX720515 DEB720512:DEB720515 CUF720512:CUF720515 CKJ720512:CKJ720515 CAN720512:CAN720515 BQR720512:BQR720515 BGV720512:BGV720515 AWZ720512:AWZ720515 AND720512:AND720515 ADH720512:ADH720515 TL720512:TL720515 JP720512:JP720515 K720512:K720515 WWB654976:WWB654979 WMF654976:WMF654979 WCJ654976:WCJ654979 VSN654976:VSN654979 VIR654976:VIR654979 UYV654976:UYV654979 UOZ654976:UOZ654979 UFD654976:UFD654979 TVH654976:TVH654979 TLL654976:TLL654979 TBP654976:TBP654979 SRT654976:SRT654979 SHX654976:SHX654979 RYB654976:RYB654979 ROF654976:ROF654979 REJ654976:REJ654979 QUN654976:QUN654979 QKR654976:QKR654979 QAV654976:QAV654979 PQZ654976:PQZ654979 PHD654976:PHD654979 OXH654976:OXH654979 ONL654976:ONL654979 ODP654976:ODP654979 NTT654976:NTT654979 NJX654976:NJX654979 NAB654976:NAB654979 MQF654976:MQF654979 MGJ654976:MGJ654979 LWN654976:LWN654979 LMR654976:LMR654979 LCV654976:LCV654979 KSZ654976:KSZ654979 KJD654976:KJD654979 JZH654976:JZH654979 JPL654976:JPL654979 JFP654976:JFP654979 IVT654976:IVT654979 ILX654976:ILX654979 ICB654976:ICB654979 HSF654976:HSF654979 HIJ654976:HIJ654979 GYN654976:GYN654979 GOR654976:GOR654979 GEV654976:GEV654979 FUZ654976:FUZ654979 FLD654976:FLD654979 FBH654976:FBH654979 ERL654976:ERL654979 EHP654976:EHP654979 DXT654976:DXT654979 DNX654976:DNX654979 DEB654976:DEB654979 CUF654976:CUF654979 CKJ654976:CKJ654979 CAN654976:CAN654979 BQR654976:BQR654979 BGV654976:BGV654979 AWZ654976:AWZ654979 AND654976:AND654979 ADH654976:ADH654979 TL654976:TL654979 JP654976:JP654979 K654976:K654979 WWB589440:WWB589443 WMF589440:WMF589443 WCJ589440:WCJ589443 VSN589440:VSN589443 VIR589440:VIR589443 UYV589440:UYV589443 UOZ589440:UOZ589443 UFD589440:UFD589443 TVH589440:TVH589443 TLL589440:TLL589443 TBP589440:TBP589443 SRT589440:SRT589443 SHX589440:SHX589443 RYB589440:RYB589443 ROF589440:ROF589443 REJ589440:REJ589443 QUN589440:QUN589443 QKR589440:QKR589443 QAV589440:QAV589443 PQZ589440:PQZ589443 PHD589440:PHD589443 OXH589440:OXH589443 ONL589440:ONL589443 ODP589440:ODP589443 NTT589440:NTT589443 NJX589440:NJX589443 NAB589440:NAB589443 MQF589440:MQF589443 MGJ589440:MGJ589443 LWN589440:LWN589443 LMR589440:LMR589443 LCV589440:LCV589443 KSZ589440:KSZ589443 KJD589440:KJD589443 JZH589440:JZH589443 JPL589440:JPL589443 JFP589440:JFP589443 IVT589440:IVT589443 ILX589440:ILX589443 ICB589440:ICB589443 HSF589440:HSF589443 HIJ589440:HIJ589443 GYN589440:GYN589443 GOR589440:GOR589443 GEV589440:GEV589443 FUZ589440:FUZ589443 FLD589440:FLD589443 FBH589440:FBH589443 ERL589440:ERL589443 EHP589440:EHP589443 DXT589440:DXT589443 DNX589440:DNX589443 DEB589440:DEB589443 CUF589440:CUF589443 CKJ589440:CKJ589443 CAN589440:CAN589443 BQR589440:BQR589443 BGV589440:BGV589443 AWZ589440:AWZ589443 AND589440:AND589443 ADH589440:ADH589443 TL589440:TL589443 JP589440:JP589443 K589440:K589443 WWB523904:WWB523907 WMF523904:WMF523907 WCJ523904:WCJ523907 VSN523904:VSN523907 VIR523904:VIR523907 UYV523904:UYV523907 UOZ523904:UOZ523907 UFD523904:UFD523907 TVH523904:TVH523907 TLL523904:TLL523907 TBP523904:TBP523907 SRT523904:SRT523907 SHX523904:SHX523907 RYB523904:RYB523907 ROF523904:ROF523907 REJ523904:REJ523907 QUN523904:QUN523907 QKR523904:QKR523907 QAV523904:QAV523907 PQZ523904:PQZ523907 PHD523904:PHD523907 OXH523904:OXH523907 ONL523904:ONL523907 ODP523904:ODP523907 NTT523904:NTT523907 NJX523904:NJX523907 NAB523904:NAB523907 MQF523904:MQF523907 MGJ523904:MGJ523907 LWN523904:LWN523907 LMR523904:LMR523907 LCV523904:LCV523907 KSZ523904:KSZ523907 KJD523904:KJD523907 JZH523904:JZH523907 JPL523904:JPL523907 JFP523904:JFP523907 IVT523904:IVT523907 ILX523904:ILX523907 ICB523904:ICB523907 HSF523904:HSF523907 HIJ523904:HIJ523907 GYN523904:GYN523907 GOR523904:GOR523907 GEV523904:GEV523907 FUZ523904:FUZ523907 FLD523904:FLD523907 FBH523904:FBH523907 ERL523904:ERL523907 EHP523904:EHP523907 DXT523904:DXT523907 DNX523904:DNX523907 DEB523904:DEB523907 CUF523904:CUF523907 CKJ523904:CKJ523907 CAN523904:CAN523907 BQR523904:BQR523907 BGV523904:BGV523907 AWZ523904:AWZ523907 AND523904:AND523907 ADH523904:ADH523907 TL523904:TL523907 JP523904:JP523907 K523904:K523907 WWB458368:WWB458371 WMF458368:WMF458371 WCJ458368:WCJ458371 VSN458368:VSN458371 VIR458368:VIR458371 UYV458368:UYV458371 UOZ458368:UOZ458371 UFD458368:UFD458371 TVH458368:TVH458371 TLL458368:TLL458371 TBP458368:TBP458371 SRT458368:SRT458371 SHX458368:SHX458371 RYB458368:RYB458371 ROF458368:ROF458371 REJ458368:REJ458371 QUN458368:QUN458371 QKR458368:QKR458371 QAV458368:QAV458371 PQZ458368:PQZ458371 PHD458368:PHD458371 OXH458368:OXH458371 ONL458368:ONL458371 ODP458368:ODP458371 NTT458368:NTT458371 NJX458368:NJX458371 NAB458368:NAB458371 MQF458368:MQF458371 MGJ458368:MGJ458371 LWN458368:LWN458371 LMR458368:LMR458371 LCV458368:LCV458371 KSZ458368:KSZ458371 KJD458368:KJD458371 JZH458368:JZH458371 JPL458368:JPL458371 JFP458368:JFP458371 IVT458368:IVT458371 ILX458368:ILX458371 ICB458368:ICB458371 HSF458368:HSF458371 HIJ458368:HIJ458371 GYN458368:GYN458371 GOR458368:GOR458371 GEV458368:GEV458371 FUZ458368:FUZ458371 FLD458368:FLD458371 FBH458368:FBH458371 ERL458368:ERL458371 EHP458368:EHP458371 DXT458368:DXT458371 DNX458368:DNX458371 DEB458368:DEB458371 CUF458368:CUF458371 CKJ458368:CKJ458371 CAN458368:CAN458371 BQR458368:BQR458371 BGV458368:BGV458371 AWZ458368:AWZ458371 AND458368:AND458371 ADH458368:ADH458371 TL458368:TL458371 JP458368:JP458371 K458368:K458371 WWB392832:WWB392835 WMF392832:WMF392835 WCJ392832:WCJ392835 VSN392832:VSN392835 VIR392832:VIR392835 UYV392832:UYV392835 UOZ392832:UOZ392835 UFD392832:UFD392835 TVH392832:TVH392835 TLL392832:TLL392835 TBP392832:TBP392835 SRT392832:SRT392835 SHX392832:SHX392835 RYB392832:RYB392835 ROF392832:ROF392835 REJ392832:REJ392835 QUN392832:QUN392835 QKR392832:QKR392835 QAV392832:QAV392835 PQZ392832:PQZ392835 PHD392832:PHD392835 OXH392832:OXH392835 ONL392832:ONL392835 ODP392832:ODP392835 NTT392832:NTT392835 NJX392832:NJX392835 NAB392832:NAB392835 MQF392832:MQF392835 MGJ392832:MGJ392835 LWN392832:LWN392835 LMR392832:LMR392835 LCV392832:LCV392835 KSZ392832:KSZ392835 KJD392832:KJD392835 JZH392832:JZH392835 JPL392832:JPL392835 JFP392832:JFP392835 IVT392832:IVT392835 ILX392832:ILX392835 ICB392832:ICB392835 HSF392832:HSF392835 HIJ392832:HIJ392835 GYN392832:GYN392835 GOR392832:GOR392835 GEV392832:GEV392835 FUZ392832:FUZ392835 FLD392832:FLD392835 FBH392832:FBH392835 ERL392832:ERL392835 EHP392832:EHP392835 DXT392832:DXT392835 DNX392832:DNX392835 DEB392832:DEB392835 CUF392832:CUF392835 CKJ392832:CKJ392835 CAN392832:CAN392835 BQR392832:BQR392835 BGV392832:BGV392835 AWZ392832:AWZ392835 AND392832:AND392835 ADH392832:ADH392835 TL392832:TL392835 JP392832:JP392835 K392832:K392835 WWB327296:WWB327299 WMF327296:WMF327299 WCJ327296:WCJ327299 VSN327296:VSN327299 VIR327296:VIR327299 UYV327296:UYV327299 UOZ327296:UOZ327299 UFD327296:UFD327299 TVH327296:TVH327299 TLL327296:TLL327299 TBP327296:TBP327299 SRT327296:SRT327299 SHX327296:SHX327299 RYB327296:RYB327299 ROF327296:ROF327299 REJ327296:REJ327299 QUN327296:QUN327299 QKR327296:QKR327299 QAV327296:QAV327299 PQZ327296:PQZ327299 PHD327296:PHD327299 OXH327296:OXH327299 ONL327296:ONL327299 ODP327296:ODP327299 NTT327296:NTT327299 NJX327296:NJX327299 NAB327296:NAB327299 MQF327296:MQF327299 MGJ327296:MGJ327299 LWN327296:LWN327299 LMR327296:LMR327299 LCV327296:LCV327299 KSZ327296:KSZ327299 KJD327296:KJD327299 JZH327296:JZH327299 JPL327296:JPL327299 JFP327296:JFP327299 IVT327296:IVT327299 ILX327296:ILX327299 ICB327296:ICB327299 HSF327296:HSF327299 HIJ327296:HIJ327299 GYN327296:GYN327299 GOR327296:GOR327299 GEV327296:GEV327299 FUZ327296:FUZ327299 FLD327296:FLD327299 FBH327296:FBH327299 ERL327296:ERL327299 EHP327296:EHP327299 DXT327296:DXT327299 DNX327296:DNX327299 DEB327296:DEB327299 CUF327296:CUF327299 CKJ327296:CKJ327299 CAN327296:CAN327299 BQR327296:BQR327299 BGV327296:BGV327299 AWZ327296:AWZ327299 AND327296:AND327299 ADH327296:ADH327299 TL327296:TL327299 JP327296:JP327299 K327296:K327299 WWB261760:WWB261763 WMF261760:WMF261763 WCJ261760:WCJ261763 VSN261760:VSN261763 VIR261760:VIR261763 UYV261760:UYV261763 UOZ261760:UOZ261763 UFD261760:UFD261763 TVH261760:TVH261763 TLL261760:TLL261763 TBP261760:TBP261763 SRT261760:SRT261763 SHX261760:SHX261763 RYB261760:RYB261763 ROF261760:ROF261763 REJ261760:REJ261763 QUN261760:QUN261763 QKR261760:QKR261763 QAV261760:QAV261763 PQZ261760:PQZ261763 PHD261760:PHD261763 OXH261760:OXH261763 ONL261760:ONL261763 ODP261760:ODP261763 NTT261760:NTT261763 NJX261760:NJX261763 NAB261760:NAB261763 MQF261760:MQF261763 MGJ261760:MGJ261763 LWN261760:LWN261763 LMR261760:LMR261763 LCV261760:LCV261763 KSZ261760:KSZ261763 KJD261760:KJD261763 JZH261760:JZH261763 JPL261760:JPL261763 JFP261760:JFP261763 IVT261760:IVT261763 ILX261760:ILX261763 ICB261760:ICB261763 HSF261760:HSF261763 HIJ261760:HIJ261763 GYN261760:GYN261763 GOR261760:GOR261763 GEV261760:GEV261763 FUZ261760:FUZ261763 FLD261760:FLD261763 FBH261760:FBH261763 ERL261760:ERL261763 EHP261760:EHP261763 DXT261760:DXT261763 DNX261760:DNX261763 DEB261760:DEB261763 CUF261760:CUF261763 CKJ261760:CKJ261763 CAN261760:CAN261763 BQR261760:BQR261763 BGV261760:BGV261763 AWZ261760:AWZ261763 AND261760:AND261763 ADH261760:ADH261763 TL261760:TL261763 JP261760:JP261763 K261760:K261763 WWB196224:WWB196227 WMF196224:WMF196227 WCJ196224:WCJ196227 VSN196224:VSN196227 VIR196224:VIR196227 UYV196224:UYV196227 UOZ196224:UOZ196227 UFD196224:UFD196227 TVH196224:TVH196227 TLL196224:TLL196227 TBP196224:TBP196227 SRT196224:SRT196227 SHX196224:SHX196227 RYB196224:RYB196227 ROF196224:ROF196227 REJ196224:REJ196227 QUN196224:QUN196227 QKR196224:QKR196227 QAV196224:QAV196227 PQZ196224:PQZ196227 PHD196224:PHD196227 OXH196224:OXH196227 ONL196224:ONL196227 ODP196224:ODP196227 NTT196224:NTT196227 NJX196224:NJX196227 NAB196224:NAB196227 MQF196224:MQF196227 MGJ196224:MGJ196227 LWN196224:LWN196227 LMR196224:LMR196227 LCV196224:LCV196227 KSZ196224:KSZ196227 KJD196224:KJD196227 JZH196224:JZH196227 JPL196224:JPL196227 JFP196224:JFP196227 IVT196224:IVT196227 ILX196224:ILX196227 ICB196224:ICB196227 HSF196224:HSF196227 HIJ196224:HIJ196227 GYN196224:GYN196227 GOR196224:GOR196227 GEV196224:GEV196227 FUZ196224:FUZ196227 FLD196224:FLD196227 FBH196224:FBH196227 ERL196224:ERL196227 EHP196224:EHP196227 DXT196224:DXT196227 DNX196224:DNX196227 DEB196224:DEB196227 CUF196224:CUF196227 CKJ196224:CKJ196227 CAN196224:CAN196227 BQR196224:BQR196227 BGV196224:BGV196227 AWZ196224:AWZ196227 AND196224:AND196227 ADH196224:ADH196227 TL196224:TL196227 JP196224:JP196227 K196224:K196227 WWB130688:WWB130691 WMF130688:WMF130691 WCJ130688:WCJ130691 VSN130688:VSN130691 VIR130688:VIR130691 UYV130688:UYV130691 UOZ130688:UOZ130691 UFD130688:UFD130691 TVH130688:TVH130691 TLL130688:TLL130691 TBP130688:TBP130691 SRT130688:SRT130691 SHX130688:SHX130691 RYB130688:RYB130691 ROF130688:ROF130691 REJ130688:REJ130691 QUN130688:QUN130691 QKR130688:QKR130691 QAV130688:QAV130691 PQZ130688:PQZ130691 PHD130688:PHD130691 OXH130688:OXH130691 ONL130688:ONL130691 ODP130688:ODP130691 NTT130688:NTT130691 NJX130688:NJX130691 NAB130688:NAB130691 MQF130688:MQF130691 MGJ130688:MGJ130691 LWN130688:LWN130691 LMR130688:LMR130691 LCV130688:LCV130691 KSZ130688:KSZ130691 KJD130688:KJD130691 JZH130688:JZH130691 JPL130688:JPL130691 JFP130688:JFP130691 IVT130688:IVT130691 ILX130688:ILX130691 ICB130688:ICB130691 HSF130688:HSF130691 HIJ130688:HIJ130691 GYN130688:GYN130691 GOR130688:GOR130691 GEV130688:GEV130691 FUZ130688:FUZ130691 FLD130688:FLD130691 FBH130688:FBH130691 ERL130688:ERL130691 EHP130688:EHP130691 DXT130688:DXT130691 DNX130688:DNX130691 DEB130688:DEB130691 CUF130688:CUF130691 CKJ130688:CKJ130691 CAN130688:CAN130691 BQR130688:BQR130691 BGV130688:BGV130691 AWZ130688:AWZ130691 AND130688:AND130691 ADH130688:ADH130691 TL130688:TL130691 JP130688:JP130691 K130688:K130691 WWB65152:WWB65155 WMF65152:WMF65155 WCJ65152:WCJ65155 VSN65152:VSN65155 VIR65152:VIR65155 UYV65152:UYV65155 UOZ65152:UOZ65155 UFD65152:UFD65155 TVH65152:TVH65155 TLL65152:TLL65155 TBP65152:TBP65155 SRT65152:SRT65155 SHX65152:SHX65155 RYB65152:RYB65155 ROF65152:ROF65155 REJ65152:REJ65155 QUN65152:QUN65155 QKR65152:QKR65155 QAV65152:QAV65155 PQZ65152:PQZ65155 PHD65152:PHD65155 OXH65152:OXH65155 ONL65152:ONL65155 ODP65152:ODP65155 NTT65152:NTT65155 NJX65152:NJX65155 NAB65152:NAB65155 MQF65152:MQF65155 MGJ65152:MGJ65155 LWN65152:LWN65155 LMR65152:LMR65155 LCV65152:LCV65155 KSZ65152:KSZ65155 KJD65152:KJD65155 JZH65152:JZH65155 JPL65152:JPL65155 JFP65152:JFP65155 IVT65152:IVT65155 ILX65152:ILX65155 ICB65152:ICB65155 HSF65152:HSF65155 HIJ65152:HIJ65155 GYN65152:GYN65155 GOR65152:GOR65155 GEV65152:GEV65155 FUZ65152:FUZ65155 FLD65152:FLD65155 FBH65152:FBH65155 ERL65152:ERL65155 EHP65152:EHP65155 DXT65152:DXT65155 DNX65152:DNX65155 DEB65152:DEB65155 CUF65152:CUF65155 CKJ65152:CKJ65155 CAN65152:CAN65155 BQR65152:BQR65155 BGV65152:BGV65155 AWZ65152:AWZ65155 AND65152:AND65155 ADH65152:ADH65155 TL65152:TL65155 JP65152:JP65155 WWB25:WWB26 WMF25:WMF26 WCJ25:WCJ26 VSN25:VSN26 VIR25:VIR26 UYV25:UYV26 UOZ25:UOZ26 UFD25:UFD26 TVH25:TVH26 TLL25:TLL26 TBP25:TBP26 SRT25:SRT26 SHX25:SHX26 RYB25:RYB26 ROF25:ROF26 REJ25:REJ26 QUN25:QUN26 QKR25:QKR26 QAV25:QAV26 PQZ25:PQZ26 PHD25:PHD26 OXH25:OXH26 ONL25:ONL26 ODP25:ODP26 NTT25:NTT26 NJX25:NJX26 NAB25:NAB26 MQF25:MQF26 MGJ25:MGJ26 LWN25:LWN26 LMR25:LMR26 LCV25:LCV26 KSZ25:KSZ26 KJD25:KJD26 JZH25:JZH26 JPL25:JPL26 JFP25:JFP26 IVT25:IVT26 ILX25:ILX26 ICB25:ICB26 HSF25:HSF26 HIJ25:HIJ26 GYN25:GYN26 GOR25:GOR26 GEV25:GEV26 FUZ25:FUZ26 FLD25:FLD26 FBH25:FBH26 ERL25:ERL26 EHP25:EHP26 DXT25:DXT26 DNX25:DNX26 DEB25:DEB26 CUF25:CUF26 CKJ25:CKJ26 CAN25:CAN26 BQR25:BQR26 BGV25:BGV26 AWZ25:AWZ26 AND25:AND26 ADH25:ADH26 TL25:TL26 JP25:JP26 WWB982656:WWB982659" xr:uid="{00000000-0002-0000-0900-000001000000}">
      <formula1>$W$11:$W$15</formula1>
    </dataValidation>
    <dataValidation type="list" allowBlank="1" showInputMessage="1" showErrorMessage="1" sqref="R65152:U65155 JV65152:JY65155 TR65152:TU65155 ADN65152:ADQ65155 ANJ65152:ANM65155 AXF65152:AXI65155 BHB65152:BHE65155 BQX65152:BRA65155 CAT65152:CAW65155 CKP65152:CKS65155 CUL65152:CUO65155 DEH65152:DEK65155 DOD65152:DOG65155 DXZ65152:DYC65155 EHV65152:EHY65155 ERR65152:ERU65155 FBN65152:FBQ65155 FLJ65152:FLM65155 FVF65152:FVI65155 GFB65152:GFE65155 GOX65152:GPA65155 GYT65152:GYW65155 HIP65152:HIS65155 HSL65152:HSO65155 ICH65152:ICK65155 IMD65152:IMG65155 IVZ65152:IWC65155 JFV65152:JFY65155 JPR65152:JPU65155 JZN65152:JZQ65155 KJJ65152:KJM65155 KTF65152:KTI65155 LDB65152:LDE65155 LMX65152:LNA65155 LWT65152:LWW65155 MGP65152:MGS65155 MQL65152:MQO65155 NAH65152:NAK65155 NKD65152:NKG65155 NTZ65152:NUC65155 ODV65152:ODY65155 ONR65152:ONU65155 OXN65152:OXQ65155 PHJ65152:PHM65155 PRF65152:PRI65155 QBB65152:QBE65155 QKX65152:QLA65155 QUT65152:QUW65155 REP65152:RES65155 ROL65152:ROO65155 RYH65152:RYK65155 SID65152:SIG65155 SRZ65152:SSC65155 TBV65152:TBY65155 TLR65152:TLU65155 TVN65152:TVQ65155 UFJ65152:UFM65155 UPF65152:UPI65155 UZB65152:UZE65155 VIX65152:VJA65155 VST65152:VSW65155 WCP65152:WCS65155 WML65152:WMO65155 WWH65152:WWK65155 R130688:U130691 JV130688:JY130691 TR130688:TU130691 ADN130688:ADQ130691 ANJ130688:ANM130691 AXF130688:AXI130691 BHB130688:BHE130691 BQX130688:BRA130691 CAT130688:CAW130691 CKP130688:CKS130691 CUL130688:CUO130691 DEH130688:DEK130691 DOD130688:DOG130691 DXZ130688:DYC130691 EHV130688:EHY130691 ERR130688:ERU130691 FBN130688:FBQ130691 FLJ130688:FLM130691 FVF130688:FVI130691 GFB130688:GFE130691 GOX130688:GPA130691 GYT130688:GYW130691 HIP130688:HIS130691 HSL130688:HSO130691 ICH130688:ICK130691 IMD130688:IMG130691 IVZ130688:IWC130691 JFV130688:JFY130691 JPR130688:JPU130691 JZN130688:JZQ130691 KJJ130688:KJM130691 KTF130688:KTI130691 LDB130688:LDE130691 LMX130688:LNA130691 LWT130688:LWW130691 MGP130688:MGS130691 MQL130688:MQO130691 NAH130688:NAK130691 NKD130688:NKG130691 NTZ130688:NUC130691 ODV130688:ODY130691 ONR130688:ONU130691 OXN130688:OXQ130691 PHJ130688:PHM130691 PRF130688:PRI130691 QBB130688:QBE130691 QKX130688:QLA130691 QUT130688:QUW130691 REP130688:RES130691 ROL130688:ROO130691 RYH130688:RYK130691 SID130688:SIG130691 SRZ130688:SSC130691 TBV130688:TBY130691 TLR130688:TLU130691 TVN130688:TVQ130691 UFJ130688:UFM130691 UPF130688:UPI130691 UZB130688:UZE130691 VIX130688:VJA130691 VST130688:VSW130691 WCP130688:WCS130691 WML130688:WMO130691 WWH130688:WWK130691 R196224:U196227 JV196224:JY196227 TR196224:TU196227 ADN196224:ADQ196227 ANJ196224:ANM196227 AXF196224:AXI196227 BHB196224:BHE196227 BQX196224:BRA196227 CAT196224:CAW196227 CKP196224:CKS196227 CUL196224:CUO196227 DEH196224:DEK196227 DOD196224:DOG196227 DXZ196224:DYC196227 EHV196224:EHY196227 ERR196224:ERU196227 FBN196224:FBQ196227 FLJ196224:FLM196227 FVF196224:FVI196227 GFB196224:GFE196227 GOX196224:GPA196227 GYT196224:GYW196227 HIP196224:HIS196227 HSL196224:HSO196227 ICH196224:ICK196227 IMD196224:IMG196227 IVZ196224:IWC196227 JFV196224:JFY196227 JPR196224:JPU196227 JZN196224:JZQ196227 KJJ196224:KJM196227 KTF196224:KTI196227 LDB196224:LDE196227 LMX196224:LNA196227 LWT196224:LWW196227 MGP196224:MGS196227 MQL196224:MQO196227 NAH196224:NAK196227 NKD196224:NKG196227 NTZ196224:NUC196227 ODV196224:ODY196227 ONR196224:ONU196227 OXN196224:OXQ196227 PHJ196224:PHM196227 PRF196224:PRI196227 QBB196224:QBE196227 QKX196224:QLA196227 QUT196224:QUW196227 REP196224:RES196227 ROL196224:ROO196227 RYH196224:RYK196227 SID196224:SIG196227 SRZ196224:SSC196227 TBV196224:TBY196227 TLR196224:TLU196227 TVN196224:TVQ196227 UFJ196224:UFM196227 UPF196224:UPI196227 UZB196224:UZE196227 VIX196224:VJA196227 VST196224:VSW196227 WCP196224:WCS196227 WML196224:WMO196227 WWH196224:WWK196227 R261760:U261763 JV261760:JY261763 TR261760:TU261763 ADN261760:ADQ261763 ANJ261760:ANM261763 AXF261760:AXI261763 BHB261760:BHE261763 BQX261760:BRA261763 CAT261760:CAW261763 CKP261760:CKS261763 CUL261760:CUO261763 DEH261760:DEK261763 DOD261760:DOG261763 DXZ261760:DYC261763 EHV261760:EHY261763 ERR261760:ERU261763 FBN261760:FBQ261763 FLJ261760:FLM261763 FVF261760:FVI261763 GFB261760:GFE261763 GOX261760:GPA261763 GYT261760:GYW261763 HIP261760:HIS261763 HSL261760:HSO261763 ICH261760:ICK261763 IMD261760:IMG261763 IVZ261760:IWC261763 JFV261760:JFY261763 JPR261760:JPU261763 JZN261760:JZQ261763 KJJ261760:KJM261763 KTF261760:KTI261763 LDB261760:LDE261763 LMX261760:LNA261763 LWT261760:LWW261763 MGP261760:MGS261763 MQL261760:MQO261763 NAH261760:NAK261763 NKD261760:NKG261763 NTZ261760:NUC261763 ODV261760:ODY261763 ONR261760:ONU261763 OXN261760:OXQ261763 PHJ261760:PHM261763 PRF261760:PRI261763 QBB261760:QBE261763 QKX261760:QLA261763 QUT261760:QUW261763 REP261760:RES261763 ROL261760:ROO261763 RYH261760:RYK261763 SID261760:SIG261763 SRZ261760:SSC261763 TBV261760:TBY261763 TLR261760:TLU261763 TVN261760:TVQ261763 UFJ261760:UFM261763 UPF261760:UPI261763 UZB261760:UZE261763 VIX261760:VJA261763 VST261760:VSW261763 WCP261760:WCS261763 WML261760:WMO261763 WWH261760:WWK261763 R327296:U327299 JV327296:JY327299 TR327296:TU327299 ADN327296:ADQ327299 ANJ327296:ANM327299 AXF327296:AXI327299 BHB327296:BHE327299 BQX327296:BRA327299 CAT327296:CAW327299 CKP327296:CKS327299 CUL327296:CUO327299 DEH327296:DEK327299 DOD327296:DOG327299 DXZ327296:DYC327299 EHV327296:EHY327299 ERR327296:ERU327299 FBN327296:FBQ327299 FLJ327296:FLM327299 FVF327296:FVI327299 GFB327296:GFE327299 GOX327296:GPA327299 GYT327296:GYW327299 HIP327296:HIS327299 HSL327296:HSO327299 ICH327296:ICK327299 IMD327296:IMG327299 IVZ327296:IWC327299 JFV327296:JFY327299 JPR327296:JPU327299 JZN327296:JZQ327299 KJJ327296:KJM327299 KTF327296:KTI327299 LDB327296:LDE327299 LMX327296:LNA327299 LWT327296:LWW327299 MGP327296:MGS327299 MQL327296:MQO327299 NAH327296:NAK327299 NKD327296:NKG327299 NTZ327296:NUC327299 ODV327296:ODY327299 ONR327296:ONU327299 OXN327296:OXQ327299 PHJ327296:PHM327299 PRF327296:PRI327299 QBB327296:QBE327299 QKX327296:QLA327299 QUT327296:QUW327299 REP327296:RES327299 ROL327296:ROO327299 RYH327296:RYK327299 SID327296:SIG327299 SRZ327296:SSC327299 TBV327296:TBY327299 TLR327296:TLU327299 TVN327296:TVQ327299 UFJ327296:UFM327299 UPF327296:UPI327299 UZB327296:UZE327299 VIX327296:VJA327299 VST327296:VSW327299 WCP327296:WCS327299 WML327296:WMO327299 WWH327296:WWK327299 R392832:U392835 JV392832:JY392835 TR392832:TU392835 ADN392832:ADQ392835 ANJ392832:ANM392835 AXF392832:AXI392835 BHB392832:BHE392835 BQX392832:BRA392835 CAT392832:CAW392835 CKP392832:CKS392835 CUL392832:CUO392835 DEH392832:DEK392835 DOD392832:DOG392835 DXZ392832:DYC392835 EHV392832:EHY392835 ERR392832:ERU392835 FBN392832:FBQ392835 FLJ392832:FLM392835 FVF392832:FVI392835 GFB392832:GFE392835 GOX392832:GPA392835 GYT392832:GYW392835 HIP392832:HIS392835 HSL392832:HSO392835 ICH392832:ICK392835 IMD392832:IMG392835 IVZ392832:IWC392835 JFV392832:JFY392835 JPR392832:JPU392835 JZN392832:JZQ392835 KJJ392832:KJM392835 KTF392832:KTI392835 LDB392832:LDE392835 LMX392832:LNA392835 LWT392832:LWW392835 MGP392832:MGS392835 MQL392832:MQO392835 NAH392832:NAK392835 NKD392832:NKG392835 NTZ392832:NUC392835 ODV392832:ODY392835 ONR392832:ONU392835 OXN392832:OXQ392835 PHJ392832:PHM392835 PRF392832:PRI392835 QBB392832:QBE392835 QKX392832:QLA392835 QUT392832:QUW392835 REP392832:RES392835 ROL392832:ROO392835 RYH392832:RYK392835 SID392832:SIG392835 SRZ392832:SSC392835 TBV392832:TBY392835 TLR392832:TLU392835 TVN392832:TVQ392835 UFJ392832:UFM392835 UPF392832:UPI392835 UZB392832:UZE392835 VIX392832:VJA392835 VST392832:VSW392835 WCP392832:WCS392835 WML392832:WMO392835 WWH392832:WWK392835 R458368:U458371 JV458368:JY458371 TR458368:TU458371 ADN458368:ADQ458371 ANJ458368:ANM458371 AXF458368:AXI458371 BHB458368:BHE458371 BQX458368:BRA458371 CAT458368:CAW458371 CKP458368:CKS458371 CUL458368:CUO458371 DEH458368:DEK458371 DOD458368:DOG458371 DXZ458368:DYC458371 EHV458368:EHY458371 ERR458368:ERU458371 FBN458368:FBQ458371 FLJ458368:FLM458371 FVF458368:FVI458371 GFB458368:GFE458371 GOX458368:GPA458371 GYT458368:GYW458371 HIP458368:HIS458371 HSL458368:HSO458371 ICH458368:ICK458371 IMD458368:IMG458371 IVZ458368:IWC458371 JFV458368:JFY458371 JPR458368:JPU458371 JZN458368:JZQ458371 KJJ458368:KJM458371 KTF458368:KTI458371 LDB458368:LDE458371 LMX458368:LNA458371 LWT458368:LWW458371 MGP458368:MGS458371 MQL458368:MQO458371 NAH458368:NAK458371 NKD458368:NKG458371 NTZ458368:NUC458371 ODV458368:ODY458371 ONR458368:ONU458371 OXN458368:OXQ458371 PHJ458368:PHM458371 PRF458368:PRI458371 QBB458368:QBE458371 QKX458368:QLA458371 QUT458368:QUW458371 REP458368:RES458371 ROL458368:ROO458371 RYH458368:RYK458371 SID458368:SIG458371 SRZ458368:SSC458371 TBV458368:TBY458371 TLR458368:TLU458371 TVN458368:TVQ458371 UFJ458368:UFM458371 UPF458368:UPI458371 UZB458368:UZE458371 VIX458368:VJA458371 VST458368:VSW458371 WCP458368:WCS458371 WML458368:WMO458371 WWH458368:WWK458371 R523904:U523907 JV523904:JY523907 TR523904:TU523907 ADN523904:ADQ523907 ANJ523904:ANM523907 AXF523904:AXI523907 BHB523904:BHE523907 BQX523904:BRA523907 CAT523904:CAW523907 CKP523904:CKS523907 CUL523904:CUO523907 DEH523904:DEK523907 DOD523904:DOG523907 DXZ523904:DYC523907 EHV523904:EHY523907 ERR523904:ERU523907 FBN523904:FBQ523907 FLJ523904:FLM523907 FVF523904:FVI523907 GFB523904:GFE523907 GOX523904:GPA523907 GYT523904:GYW523907 HIP523904:HIS523907 HSL523904:HSO523907 ICH523904:ICK523907 IMD523904:IMG523907 IVZ523904:IWC523907 JFV523904:JFY523907 JPR523904:JPU523907 JZN523904:JZQ523907 KJJ523904:KJM523907 KTF523904:KTI523907 LDB523904:LDE523907 LMX523904:LNA523907 LWT523904:LWW523907 MGP523904:MGS523907 MQL523904:MQO523907 NAH523904:NAK523907 NKD523904:NKG523907 NTZ523904:NUC523907 ODV523904:ODY523907 ONR523904:ONU523907 OXN523904:OXQ523907 PHJ523904:PHM523907 PRF523904:PRI523907 QBB523904:QBE523907 QKX523904:QLA523907 QUT523904:QUW523907 REP523904:RES523907 ROL523904:ROO523907 RYH523904:RYK523907 SID523904:SIG523907 SRZ523904:SSC523907 TBV523904:TBY523907 TLR523904:TLU523907 TVN523904:TVQ523907 UFJ523904:UFM523907 UPF523904:UPI523907 UZB523904:UZE523907 VIX523904:VJA523907 VST523904:VSW523907 WCP523904:WCS523907 WML523904:WMO523907 WWH523904:WWK523907 R589440:U589443 JV589440:JY589443 TR589440:TU589443 ADN589440:ADQ589443 ANJ589440:ANM589443 AXF589440:AXI589443 BHB589440:BHE589443 BQX589440:BRA589443 CAT589440:CAW589443 CKP589440:CKS589443 CUL589440:CUO589443 DEH589440:DEK589443 DOD589440:DOG589443 DXZ589440:DYC589443 EHV589440:EHY589443 ERR589440:ERU589443 FBN589440:FBQ589443 FLJ589440:FLM589443 FVF589440:FVI589443 GFB589440:GFE589443 GOX589440:GPA589443 GYT589440:GYW589443 HIP589440:HIS589443 HSL589440:HSO589443 ICH589440:ICK589443 IMD589440:IMG589443 IVZ589440:IWC589443 JFV589440:JFY589443 JPR589440:JPU589443 JZN589440:JZQ589443 KJJ589440:KJM589443 KTF589440:KTI589443 LDB589440:LDE589443 LMX589440:LNA589443 LWT589440:LWW589443 MGP589440:MGS589443 MQL589440:MQO589443 NAH589440:NAK589443 NKD589440:NKG589443 NTZ589440:NUC589443 ODV589440:ODY589443 ONR589440:ONU589443 OXN589440:OXQ589443 PHJ589440:PHM589443 PRF589440:PRI589443 QBB589440:QBE589443 QKX589440:QLA589443 QUT589440:QUW589443 REP589440:RES589443 ROL589440:ROO589443 RYH589440:RYK589443 SID589440:SIG589443 SRZ589440:SSC589443 TBV589440:TBY589443 TLR589440:TLU589443 TVN589440:TVQ589443 UFJ589440:UFM589443 UPF589440:UPI589443 UZB589440:UZE589443 VIX589440:VJA589443 VST589440:VSW589443 WCP589440:WCS589443 WML589440:WMO589443 WWH589440:WWK589443 R654976:U654979 JV654976:JY654979 TR654976:TU654979 ADN654976:ADQ654979 ANJ654976:ANM654979 AXF654976:AXI654979 BHB654976:BHE654979 BQX654976:BRA654979 CAT654976:CAW654979 CKP654976:CKS654979 CUL654976:CUO654979 DEH654976:DEK654979 DOD654976:DOG654979 DXZ654976:DYC654979 EHV654976:EHY654979 ERR654976:ERU654979 FBN654976:FBQ654979 FLJ654976:FLM654979 FVF654976:FVI654979 GFB654976:GFE654979 GOX654976:GPA654979 GYT654976:GYW654979 HIP654976:HIS654979 HSL654976:HSO654979 ICH654976:ICK654979 IMD654976:IMG654979 IVZ654976:IWC654979 JFV654976:JFY654979 JPR654976:JPU654979 JZN654976:JZQ654979 KJJ654976:KJM654979 KTF654976:KTI654979 LDB654976:LDE654979 LMX654976:LNA654979 LWT654976:LWW654979 MGP654976:MGS654979 MQL654976:MQO654979 NAH654976:NAK654979 NKD654976:NKG654979 NTZ654976:NUC654979 ODV654976:ODY654979 ONR654976:ONU654979 OXN654976:OXQ654979 PHJ654976:PHM654979 PRF654976:PRI654979 QBB654976:QBE654979 QKX654976:QLA654979 QUT654976:QUW654979 REP654976:RES654979 ROL654976:ROO654979 RYH654976:RYK654979 SID654976:SIG654979 SRZ654976:SSC654979 TBV654976:TBY654979 TLR654976:TLU654979 TVN654976:TVQ654979 UFJ654976:UFM654979 UPF654976:UPI654979 UZB654976:UZE654979 VIX654976:VJA654979 VST654976:VSW654979 WCP654976:WCS654979 WML654976:WMO654979 WWH654976:WWK654979 R720512:U720515 JV720512:JY720515 TR720512:TU720515 ADN720512:ADQ720515 ANJ720512:ANM720515 AXF720512:AXI720515 BHB720512:BHE720515 BQX720512:BRA720515 CAT720512:CAW720515 CKP720512:CKS720515 CUL720512:CUO720515 DEH720512:DEK720515 DOD720512:DOG720515 DXZ720512:DYC720515 EHV720512:EHY720515 ERR720512:ERU720515 FBN720512:FBQ720515 FLJ720512:FLM720515 FVF720512:FVI720515 GFB720512:GFE720515 GOX720512:GPA720515 GYT720512:GYW720515 HIP720512:HIS720515 HSL720512:HSO720515 ICH720512:ICK720515 IMD720512:IMG720515 IVZ720512:IWC720515 JFV720512:JFY720515 JPR720512:JPU720515 JZN720512:JZQ720515 KJJ720512:KJM720515 KTF720512:KTI720515 LDB720512:LDE720515 LMX720512:LNA720515 LWT720512:LWW720515 MGP720512:MGS720515 MQL720512:MQO720515 NAH720512:NAK720515 NKD720512:NKG720515 NTZ720512:NUC720515 ODV720512:ODY720515 ONR720512:ONU720515 OXN720512:OXQ720515 PHJ720512:PHM720515 PRF720512:PRI720515 QBB720512:QBE720515 QKX720512:QLA720515 QUT720512:QUW720515 REP720512:RES720515 ROL720512:ROO720515 RYH720512:RYK720515 SID720512:SIG720515 SRZ720512:SSC720515 TBV720512:TBY720515 TLR720512:TLU720515 TVN720512:TVQ720515 UFJ720512:UFM720515 UPF720512:UPI720515 UZB720512:UZE720515 VIX720512:VJA720515 VST720512:VSW720515 WCP720512:WCS720515 WML720512:WMO720515 WWH720512:WWK720515 R786048:U786051 JV786048:JY786051 TR786048:TU786051 ADN786048:ADQ786051 ANJ786048:ANM786051 AXF786048:AXI786051 BHB786048:BHE786051 BQX786048:BRA786051 CAT786048:CAW786051 CKP786048:CKS786051 CUL786048:CUO786051 DEH786048:DEK786051 DOD786048:DOG786051 DXZ786048:DYC786051 EHV786048:EHY786051 ERR786048:ERU786051 FBN786048:FBQ786051 FLJ786048:FLM786051 FVF786048:FVI786051 GFB786048:GFE786051 GOX786048:GPA786051 GYT786048:GYW786051 HIP786048:HIS786051 HSL786048:HSO786051 ICH786048:ICK786051 IMD786048:IMG786051 IVZ786048:IWC786051 JFV786048:JFY786051 JPR786048:JPU786051 JZN786048:JZQ786051 KJJ786048:KJM786051 KTF786048:KTI786051 LDB786048:LDE786051 LMX786048:LNA786051 LWT786048:LWW786051 MGP786048:MGS786051 MQL786048:MQO786051 NAH786048:NAK786051 NKD786048:NKG786051 NTZ786048:NUC786051 ODV786048:ODY786051 ONR786048:ONU786051 OXN786048:OXQ786051 PHJ786048:PHM786051 PRF786048:PRI786051 QBB786048:QBE786051 QKX786048:QLA786051 QUT786048:QUW786051 REP786048:RES786051 ROL786048:ROO786051 RYH786048:RYK786051 SID786048:SIG786051 SRZ786048:SSC786051 TBV786048:TBY786051 TLR786048:TLU786051 TVN786048:TVQ786051 UFJ786048:UFM786051 UPF786048:UPI786051 UZB786048:UZE786051 VIX786048:VJA786051 VST786048:VSW786051 WCP786048:WCS786051 WML786048:WMO786051 WWH786048:WWK786051 R851584:U851587 JV851584:JY851587 TR851584:TU851587 ADN851584:ADQ851587 ANJ851584:ANM851587 AXF851584:AXI851587 BHB851584:BHE851587 BQX851584:BRA851587 CAT851584:CAW851587 CKP851584:CKS851587 CUL851584:CUO851587 DEH851584:DEK851587 DOD851584:DOG851587 DXZ851584:DYC851587 EHV851584:EHY851587 ERR851584:ERU851587 FBN851584:FBQ851587 FLJ851584:FLM851587 FVF851584:FVI851587 GFB851584:GFE851587 GOX851584:GPA851587 GYT851584:GYW851587 HIP851584:HIS851587 HSL851584:HSO851587 ICH851584:ICK851587 IMD851584:IMG851587 IVZ851584:IWC851587 JFV851584:JFY851587 JPR851584:JPU851587 JZN851584:JZQ851587 KJJ851584:KJM851587 KTF851584:KTI851587 LDB851584:LDE851587 LMX851584:LNA851587 LWT851584:LWW851587 MGP851584:MGS851587 MQL851584:MQO851587 NAH851584:NAK851587 NKD851584:NKG851587 NTZ851584:NUC851587 ODV851584:ODY851587 ONR851584:ONU851587 OXN851584:OXQ851587 PHJ851584:PHM851587 PRF851584:PRI851587 QBB851584:QBE851587 QKX851584:QLA851587 QUT851584:QUW851587 REP851584:RES851587 ROL851584:ROO851587 RYH851584:RYK851587 SID851584:SIG851587 SRZ851584:SSC851587 TBV851584:TBY851587 TLR851584:TLU851587 TVN851584:TVQ851587 UFJ851584:UFM851587 UPF851584:UPI851587 UZB851584:UZE851587 VIX851584:VJA851587 VST851584:VSW851587 WCP851584:WCS851587 WML851584:WMO851587 WWH851584:WWK851587 R917120:U917123 JV917120:JY917123 TR917120:TU917123 ADN917120:ADQ917123 ANJ917120:ANM917123 AXF917120:AXI917123 BHB917120:BHE917123 BQX917120:BRA917123 CAT917120:CAW917123 CKP917120:CKS917123 CUL917120:CUO917123 DEH917120:DEK917123 DOD917120:DOG917123 DXZ917120:DYC917123 EHV917120:EHY917123 ERR917120:ERU917123 FBN917120:FBQ917123 FLJ917120:FLM917123 FVF917120:FVI917123 GFB917120:GFE917123 GOX917120:GPA917123 GYT917120:GYW917123 HIP917120:HIS917123 HSL917120:HSO917123 ICH917120:ICK917123 IMD917120:IMG917123 IVZ917120:IWC917123 JFV917120:JFY917123 JPR917120:JPU917123 JZN917120:JZQ917123 KJJ917120:KJM917123 KTF917120:KTI917123 LDB917120:LDE917123 LMX917120:LNA917123 LWT917120:LWW917123 MGP917120:MGS917123 MQL917120:MQO917123 NAH917120:NAK917123 NKD917120:NKG917123 NTZ917120:NUC917123 ODV917120:ODY917123 ONR917120:ONU917123 OXN917120:OXQ917123 PHJ917120:PHM917123 PRF917120:PRI917123 QBB917120:QBE917123 QKX917120:QLA917123 QUT917120:QUW917123 REP917120:RES917123 ROL917120:ROO917123 RYH917120:RYK917123 SID917120:SIG917123 SRZ917120:SSC917123 TBV917120:TBY917123 TLR917120:TLU917123 TVN917120:TVQ917123 UFJ917120:UFM917123 UPF917120:UPI917123 UZB917120:UZE917123 VIX917120:VJA917123 VST917120:VSW917123 WCP917120:WCS917123 WML917120:WMO917123 WWH917120:WWK917123 R982656:U982659 JV982656:JY982659 TR982656:TU982659 ADN982656:ADQ982659 ANJ982656:ANM982659 AXF982656:AXI982659 BHB982656:BHE982659 BQX982656:BRA982659 CAT982656:CAW982659 CKP982656:CKS982659 CUL982656:CUO982659 DEH982656:DEK982659 DOD982656:DOG982659 DXZ982656:DYC982659 EHV982656:EHY982659 ERR982656:ERU982659 FBN982656:FBQ982659 FLJ982656:FLM982659 FVF982656:FVI982659 GFB982656:GFE982659 GOX982656:GPA982659 GYT982656:GYW982659 HIP982656:HIS982659 HSL982656:HSO982659 ICH982656:ICK982659 IMD982656:IMG982659 IVZ982656:IWC982659 JFV982656:JFY982659 JPR982656:JPU982659 JZN982656:JZQ982659 KJJ982656:KJM982659 KTF982656:KTI982659 LDB982656:LDE982659 LMX982656:LNA982659 LWT982656:LWW982659 MGP982656:MGS982659 MQL982656:MQO982659 NAH982656:NAK982659 NKD982656:NKG982659 NTZ982656:NUC982659 ODV982656:ODY982659 ONR982656:ONU982659 OXN982656:OXQ982659 PHJ982656:PHM982659 PRF982656:PRI982659 QBB982656:QBE982659 QKX982656:QLA982659 QUT982656:QUW982659 REP982656:RES982659 ROL982656:ROO982659 RYH982656:RYK982659 SID982656:SIG982659 SRZ982656:SSC982659 TBV982656:TBY982659 TLR982656:TLU982659 TVN982656:TVQ982659 UFJ982656:UFM982659 UPF982656:UPI982659 UZB982656:UZE982659 VIX982656:VJA982659 VST982656:VSW982659 WCP982656:WCS982659 WML982656:WMO982659 WWH982656:WWK982659 WWH25:WWK26 WML25:WMO26 WCP25:WCS26 VST25:VSW26 VIX25:VJA26 UZB25:UZE26 UPF25:UPI26 UFJ25:UFM26 TVN25:TVQ26 TLR25:TLU26 TBV25:TBY26 SRZ25:SSC26 SID25:SIG26 RYH25:RYK26 ROL25:ROO26 REP25:RES26 QUT25:QUW26 QKX25:QLA26 QBB25:QBE26 PRF25:PRI26 PHJ25:PHM26 OXN25:OXQ26 ONR25:ONU26 ODV25:ODY26 NTZ25:NUC26 NKD25:NKG26 NAH25:NAK26 MQL25:MQO26 MGP25:MGS26 LWT25:LWW26 LMX25:LNA26 LDB25:LDE26 KTF25:KTI26 KJJ25:KJM26 JZN25:JZQ26 JPR25:JPU26 JFV25:JFY26 IVZ25:IWC26 IMD25:IMG26 ICH25:ICK26 HSL25:HSO26 HIP25:HIS26 GYT25:GYW26 GOX25:GPA26 GFB25:GFE26 FVF25:FVI26 FLJ25:FLM26 FBN25:FBQ26 ERR25:ERU26 EHV25:EHY26 DXZ25:DYC26 DOD25:DOG26 DEH25:DEK26 CUL25:CUO26 CKP25:CKS26 CAT25:CAW26 BQX25:BRA26 BHB25:BHE26 AXF25:AXI26 ANJ25:ANM26 ADN25:ADQ26 TR25:TU26 JV25:JY26" xr:uid="{00000000-0002-0000-0900-000002000000}">
      <formula1>Valores</formula1>
    </dataValidation>
    <dataValidation type="list" allowBlank="1" showInputMessage="1" showErrorMessage="1" sqref="Q65152:Q65155 JU65152:JU65155 TQ65152:TQ65155 ADM65152:ADM65155 ANI65152:ANI65155 AXE65152:AXE65155 BHA65152:BHA65155 BQW65152:BQW65155 CAS65152:CAS65155 CKO65152:CKO65155 CUK65152:CUK65155 DEG65152:DEG65155 DOC65152:DOC65155 DXY65152:DXY65155 EHU65152:EHU65155 ERQ65152:ERQ65155 FBM65152:FBM65155 FLI65152:FLI65155 FVE65152:FVE65155 GFA65152:GFA65155 GOW65152:GOW65155 GYS65152:GYS65155 HIO65152:HIO65155 HSK65152:HSK65155 ICG65152:ICG65155 IMC65152:IMC65155 IVY65152:IVY65155 JFU65152:JFU65155 JPQ65152:JPQ65155 JZM65152:JZM65155 KJI65152:KJI65155 KTE65152:KTE65155 LDA65152:LDA65155 LMW65152:LMW65155 LWS65152:LWS65155 MGO65152:MGO65155 MQK65152:MQK65155 NAG65152:NAG65155 NKC65152:NKC65155 NTY65152:NTY65155 ODU65152:ODU65155 ONQ65152:ONQ65155 OXM65152:OXM65155 PHI65152:PHI65155 PRE65152:PRE65155 QBA65152:QBA65155 QKW65152:QKW65155 QUS65152:QUS65155 REO65152:REO65155 ROK65152:ROK65155 RYG65152:RYG65155 SIC65152:SIC65155 SRY65152:SRY65155 TBU65152:TBU65155 TLQ65152:TLQ65155 TVM65152:TVM65155 UFI65152:UFI65155 UPE65152:UPE65155 UZA65152:UZA65155 VIW65152:VIW65155 VSS65152:VSS65155 WCO65152:WCO65155 WMK65152:WMK65155 WWG65152:WWG65155 Q130688:Q130691 JU130688:JU130691 TQ130688:TQ130691 ADM130688:ADM130691 ANI130688:ANI130691 AXE130688:AXE130691 BHA130688:BHA130691 BQW130688:BQW130691 CAS130688:CAS130691 CKO130688:CKO130691 CUK130688:CUK130691 DEG130688:DEG130691 DOC130688:DOC130691 DXY130688:DXY130691 EHU130688:EHU130691 ERQ130688:ERQ130691 FBM130688:FBM130691 FLI130688:FLI130691 FVE130688:FVE130691 GFA130688:GFA130691 GOW130688:GOW130691 GYS130688:GYS130691 HIO130688:HIO130691 HSK130688:HSK130691 ICG130688:ICG130691 IMC130688:IMC130691 IVY130688:IVY130691 JFU130688:JFU130691 JPQ130688:JPQ130691 JZM130688:JZM130691 KJI130688:KJI130691 KTE130688:KTE130691 LDA130688:LDA130691 LMW130688:LMW130691 LWS130688:LWS130691 MGO130688:MGO130691 MQK130688:MQK130691 NAG130688:NAG130691 NKC130688:NKC130691 NTY130688:NTY130691 ODU130688:ODU130691 ONQ130688:ONQ130691 OXM130688:OXM130691 PHI130688:PHI130691 PRE130688:PRE130691 QBA130688:QBA130691 QKW130688:QKW130691 QUS130688:QUS130691 REO130688:REO130691 ROK130688:ROK130691 RYG130688:RYG130691 SIC130688:SIC130691 SRY130688:SRY130691 TBU130688:TBU130691 TLQ130688:TLQ130691 TVM130688:TVM130691 UFI130688:UFI130691 UPE130688:UPE130691 UZA130688:UZA130691 VIW130688:VIW130691 VSS130688:VSS130691 WCO130688:WCO130691 WMK130688:WMK130691 WWG130688:WWG130691 Q196224:Q196227 JU196224:JU196227 TQ196224:TQ196227 ADM196224:ADM196227 ANI196224:ANI196227 AXE196224:AXE196227 BHA196224:BHA196227 BQW196224:BQW196227 CAS196224:CAS196227 CKO196224:CKO196227 CUK196224:CUK196227 DEG196224:DEG196227 DOC196224:DOC196227 DXY196224:DXY196227 EHU196224:EHU196227 ERQ196224:ERQ196227 FBM196224:FBM196227 FLI196224:FLI196227 FVE196224:FVE196227 GFA196224:GFA196227 GOW196224:GOW196227 GYS196224:GYS196227 HIO196224:HIO196227 HSK196224:HSK196227 ICG196224:ICG196227 IMC196224:IMC196227 IVY196224:IVY196227 JFU196224:JFU196227 JPQ196224:JPQ196227 JZM196224:JZM196227 KJI196224:KJI196227 KTE196224:KTE196227 LDA196224:LDA196227 LMW196224:LMW196227 LWS196224:LWS196227 MGO196224:MGO196227 MQK196224:MQK196227 NAG196224:NAG196227 NKC196224:NKC196227 NTY196224:NTY196227 ODU196224:ODU196227 ONQ196224:ONQ196227 OXM196224:OXM196227 PHI196224:PHI196227 PRE196224:PRE196227 QBA196224:QBA196227 QKW196224:QKW196227 QUS196224:QUS196227 REO196224:REO196227 ROK196224:ROK196227 RYG196224:RYG196227 SIC196224:SIC196227 SRY196224:SRY196227 TBU196224:TBU196227 TLQ196224:TLQ196227 TVM196224:TVM196227 UFI196224:UFI196227 UPE196224:UPE196227 UZA196224:UZA196227 VIW196224:VIW196227 VSS196224:VSS196227 WCO196224:WCO196227 WMK196224:WMK196227 WWG196224:WWG196227 Q261760:Q261763 JU261760:JU261763 TQ261760:TQ261763 ADM261760:ADM261763 ANI261760:ANI261763 AXE261760:AXE261763 BHA261760:BHA261763 BQW261760:BQW261763 CAS261760:CAS261763 CKO261760:CKO261763 CUK261760:CUK261763 DEG261760:DEG261763 DOC261760:DOC261763 DXY261760:DXY261763 EHU261760:EHU261763 ERQ261760:ERQ261763 FBM261760:FBM261763 FLI261760:FLI261763 FVE261760:FVE261763 GFA261760:GFA261763 GOW261760:GOW261763 GYS261760:GYS261763 HIO261760:HIO261763 HSK261760:HSK261763 ICG261760:ICG261763 IMC261760:IMC261763 IVY261760:IVY261763 JFU261760:JFU261763 JPQ261760:JPQ261763 JZM261760:JZM261763 KJI261760:KJI261763 KTE261760:KTE261763 LDA261760:LDA261763 LMW261760:LMW261763 LWS261760:LWS261763 MGO261760:MGO261763 MQK261760:MQK261763 NAG261760:NAG261763 NKC261760:NKC261763 NTY261760:NTY261763 ODU261760:ODU261763 ONQ261760:ONQ261763 OXM261760:OXM261763 PHI261760:PHI261763 PRE261760:PRE261763 QBA261760:QBA261763 QKW261760:QKW261763 QUS261760:QUS261763 REO261760:REO261763 ROK261760:ROK261763 RYG261760:RYG261763 SIC261760:SIC261763 SRY261760:SRY261763 TBU261760:TBU261763 TLQ261760:TLQ261763 TVM261760:TVM261763 UFI261760:UFI261763 UPE261760:UPE261763 UZA261760:UZA261763 VIW261760:VIW261763 VSS261760:VSS261763 WCO261760:WCO261763 WMK261760:WMK261763 WWG261760:WWG261763 Q327296:Q327299 JU327296:JU327299 TQ327296:TQ327299 ADM327296:ADM327299 ANI327296:ANI327299 AXE327296:AXE327299 BHA327296:BHA327299 BQW327296:BQW327299 CAS327296:CAS327299 CKO327296:CKO327299 CUK327296:CUK327299 DEG327296:DEG327299 DOC327296:DOC327299 DXY327296:DXY327299 EHU327296:EHU327299 ERQ327296:ERQ327299 FBM327296:FBM327299 FLI327296:FLI327299 FVE327296:FVE327299 GFA327296:GFA327299 GOW327296:GOW327299 GYS327296:GYS327299 HIO327296:HIO327299 HSK327296:HSK327299 ICG327296:ICG327299 IMC327296:IMC327299 IVY327296:IVY327299 JFU327296:JFU327299 JPQ327296:JPQ327299 JZM327296:JZM327299 KJI327296:KJI327299 KTE327296:KTE327299 LDA327296:LDA327299 LMW327296:LMW327299 LWS327296:LWS327299 MGO327296:MGO327299 MQK327296:MQK327299 NAG327296:NAG327299 NKC327296:NKC327299 NTY327296:NTY327299 ODU327296:ODU327299 ONQ327296:ONQ327299 OXM327296:OXM327299 PHI327296:PHI327299 PRE327296:PRE327299 QBA327296:QBA327299 QKW327296:QKW327299 QUS327296:QUS327299 REO327296:REO327299 ROK327296:ROK327299 RYG327296:RYG327299 SIC327296:SIC327299 SRY327296:SRY327299 TBU327296:TBU327299 TLQ327296:TLQ327299 TVM327296:TVM327299 UFI327296:UFI327299 UPE327296:UPE327299 UZA327296:UZA327299 VIW327296:VIW327299 VSS327296:VSS327299 WCO327296:WCO327299 WMK327296:WMK327299 WWG327296:WWG327299 Q392832:Q392835 JU392832:JU392835 TQ392832:TQ392835 ADM392832:ADM392835 ANI392832:ANI392835 AXE392832:AXE392835 BHA392832:BHA392835 BQW392832:BQW392835 CAS392832:CAS392835 CKO392832:CKO392835 CUK392832:CUK392835 DEG392832:DEG392835 DOC392832:DOC392835 DXY392832:DXY392835 EHU392832:EHU392835 ERQ392832:ERQ392835 FBM392832:FBM392835 FLI392832:FLI392835 FVE392832:FVE392835 GFA392832:GFA392835 GOW392832:GOW392835 GYS392832:GYS392835 HIO392832:HIO392835 HSK392832:HSK392835 ICG392832:ICG392835 IMC392832:IMC392835 IVY392832:IVY392835 JFU392832:JFU392835 JPQ392832:JPQ392835 JZM392832:JZM392835 KJI392832:KJI392835 KTE392832:KTE392835 LDA392832:LDA392835 LMW392832:LMW392835 LWS392832:LWS392835 MGO392832:MGO392835 MQK392832:MQK392835 NAG392832:NAG392835 NKC392832:NKC392835 NTY392832:NTY392835 ODU392832:ODU392835 ONQ392832:ONQ392835 OXM392832:OXM392835 PHI392832:PHI392835 PRE392832:PRE392835 QBA392832:QBA392835 QKW392832:QKW392835 QUS392832:QUS392835 REO392832:REO392835 ROK392832:ROK392835 RYG392832:RYG392835 SIC392832:SIC392835 SRY392832:SRY392835 TBU392832:TBU392835 TLQ392832:TLQ392835 TVM392832:TVM392835 UFI392832:UFI392835 UPE392832:UPE392835 UZA392832:UZA392835 VIW392832:VIW392835 VSS392832:VSS392835 WCO392832:WCO392835 WMK392832:WMK392835 WWG392832:WWG392835 Q458368:Q458371 JU458368:JU458371 TQ458368:TQ458371 ADM458368:ADM458371 ANI458368:ANI458371 AXE458368:AXE458371 BHA458368:BHA458371 BQW458368:BQW458371 CAS458368:CAS458371 CKO458368:CKO458371 CUK458368:CUK458371 DEG458368:DEG458371 DOC458368:DOC458371 DXY458368:DXY458371 EHU458368:EHU458371 ERQ458368:ERQ458371 FBM458368:FBM458371 FLI458368:FLI458371 FVE458368:FVE458371 GFA458368:GFA458371 GOW458368:GOW458371 GYS458368:GYS458371 HIO458368:HIO458371 HSK458368:HSK458371 ICG458368:ICG458371 IMC458368:IMC458371 IVY458368:IVY458371 JFU458368:JFU458371 JPQ458368:JPQ458371 JZM458368:JZM458371 KJI458368:KJI458371 KTE458368:KTE458371 LDA458368:LDA458371 LMW458368:LMW458371 LWS458368:LWS458371 MGO458368:MGO458371 MQK458368:MQK458371 NAG458368:NAG458371 NKC458368:NKC458371 NTY458368:NTY458371 ODU458368:ODU458371 ONQ458368:ONQ458371 OXM458368:OXM458371 PHI458368:PHI458371 PRE458368:PRE458371 QBA458368:QBA458371 QKW458368:QKW458371 QUS458368:QUS458371 REO458368:REO458371 ROK458368:ROK458371 RYG458368:RYG458371 SIC458368:SIC458371 SRY458368:SRY458371 TBU458368:TBU458371 TLQ458368:TLQ458371 TVM458368:TVM458371 UFI458368:UFI458371 UPE458368:UPE458371 UZA458368:UZA458371 VIW458368:VIW458371 VSS458368:VSS458371 WCO458368:WCO458371 WMK458368:WMK458371 WWG458368:WWG458371 Q523904:Q523907 JU523904:JU523907 TQ523904:TQ523907 ADM523904:ADM523907 ANI523904:ANI523907 AXE523904:AXE523907 BHA523904:BHA523907 BQW523904:BQW523907 CAS523904:CAS523907 CKO523904:CKO523907 CUK523904:CUK523907 DEG523904:DEG523907 DOC523904:DOC523907 DXY523904:DXY523907 EHU523904:EHU523907 ERQ523904:ERQ523907 FBM523904:FBM523907 FLI523904:FLI523907 FVE523904:FVE523907 GFA523904:GFA523907 GOW523904:GOW523907 GYS523904:GYS523907 HIO523904:HIO523907 HSK523904:HSK523907 ICG523904:ICG523907 IMC523904:IMC523907 IVY523904:IVY523907 JFU523904:JFU523907 JPQ523904:JPQ523907 JZM523904:JZM523907 KJI523904:KJI523907 KTE523904:KTE523907 LDA523904:LDA523907 LMW523904:LMW523907 LWS523904:LWS523907 MGO523904:MGO523907 MQK523904:MQK523907 NAG523904:NAG523907 NKC523904:NKC523907 NTY523904:NTY523907 ODU523904:ODU523907 ONQ523904:ONQ523907 OXM523904:OXM523907 PHI523904:PHI523907 PRE523904:PRE523907 QBA523904:QBA523907 QKW523904:QKW523907 QUS523904:QUS523907 REO523904:REO523907 ROK523904:ROK523907 RYG523904:RYG523907 SIC523904:SIC523907 SRY523904:SRY523907 TBU523904:TBU523907 TLQ523904:TLQ523907 TVM523904:TVM523907 UFI523904:UFI523907 UPE523904:UPE523907 UZA523904:UZA523907 VIW523904:VIW523907 VSS523904:VSS523907 WCO523904:WCO523907 WMK523904:WMK523907 WWG523904:WWG523907 Q589440:Q589443 JU589440:JU589443 TQ589440:TQ589443 ADM589440:ADM589443 ANI589440:ANI589443 AXE589440:AXE589443 BHA589440:BHA589443 BQW589440:BQW589443 CAS589440:CAS589443 CKO589440:CKO589443 CUK589440:CUK589443 DEG589440:DEG589443 DOC589440:DOC589443 DXY589440:DXY589443 EHU589440:EHU589443 ERQ589440:ERQ589443 FBM589440:FBM589443 FLI589440:FLI589443 FVE589440:FVE589443 GFA589440:GFA589443 GOW589440:GOW589443 GYS589440:GYS589443 HIO589440:HIO589443 HSK589440:HSK589443 ICG589440:ICG589443 IMC589440:IMC589443 IVY589440:IVY589443 JFU589440:JFU589443 JPQ589440:JPQ589443 JZM589440:JZM589443 KJI589440:KJI589443 KTE589440:KTE589443 LDA589440:LDA589443 LMW589440:LMW589443 LWS589440:LWS589443 MGO589440:MGO589443 MQK589440:MQK589443 NAG589440:NAG589443 NKC589440:NKC589443 NTY589440:NTY589443 ODU589440:ODU589443 ONQ589440:ONQ589443 OXM589440:OXM589443 PHI589440:PHI589443 PRE589440:PRE589443 QBA589440:QBA589443 QKW589440:QKW589443 QUS589440:QUS589443 REO589440:REO589443 ROK589440:ROK589443 RYG589440:RYG589443 SIC589440:SIC589443 SRY589440:SRY589443 TBU589440:TBU589443 TLQ589440:TLQ589443 TVM589440:TVM589443 UFI589440:UFI589443 UPE589440:UPE589443 UZA589440:UZA589443 VIW589440:VIW589443 VSS589440:VSS589443 WCO589440:WCO589443 WMK589440:WMK589443 WWG589440:WWG589443 Q654976:Q654979 JU654976:JU654979 TQ654976:TQ654979 ADM654976:ADM654979 ANI654976:ANI654979 AXE654976:AXE654979 BHA654976:BHA654979 BQW654976:BQW654979 CAS654976:CAS654979 CKO654976:CKO654979 CUK654976:CUK654979 DEG654976:DEG654979 DOC654976:DOC654979 DXY654976:DXY654979 EHU654976:EHU654979 ERQ654976:ERQ654979 FBM654976:FBM654979 FLI654976:FLI654979 FVE654976:FVE654979 GFA654976:GFA654979 GOW654976:GOW654979 GYS654976:GYS654979 HIO654976:HIO654979 HSK654976:HSK654979 ICG654976:ICG654979 IMC654976:IMC654979 IVY654976:IVY654979 JFU654976:JFU654979 JPQ654976:JPQ654979 JZM654976:JZM654979 KJI654976:KJI654979 KTE654976:KTE654979 LDA654976:LDA654979 LMW654976:LMW654979 LWS654976:LWS654979 MGO654976:MGO654979 MQK654976:MQK654979 NAG654976:NAG654979 NKC654976:NKC654979 NTY654976:NTY654979 ODU654976:ODU654979 ONQ654976:ONQ654979 OXM654976:OXM654979 PHI654976:PHI654979 PRE654976:PRE654979 QBA654976:QBA654979 QKW654976:QKW654979 QUS654976:QUS654979 REO654976:REO654979 ROK654976:ROK654979 RYG654976:RYG654979 SIC654976:SIC654979 SRY654976:SRY654979 TBU654976:TBU654979 TLQ654976:TLQ654979 TVM654976:TVM654979 UFI654976:UFI654979 UPE654976:UPE654979 UZA654976:UZA654979 VIW654976:VIW654979 VSS654976:VSS654979 WCO654976:WCO654979 WMK654976:WMK654979 WWG654976:WWG654979 Q720512:Q720515 JU720512:JU720515 TQ720512:TQ720515 ADM720512:ADM720515 ANI720512:ANI720515 AXE720512:AXE720515 BHA720512:BHA720515 BQW720512:BQW720515 CAS720512:CAS720515 CKO720512:CKO720515 CUK720512:CUK720515 DEG720512:DEG720515 DOC720512:DOC720515 DXY720512:DXY720515 EHU720512:EHU720515 ERQ720512:ERQ720515 FBM720512:FBM720515 FLI720512:FLI720515 FVE720512:FVE720515 GFA720512:GFA720515 GOW720512:GOW720515 GYS720512:GYS720515 HIO720512:HIO720515 HSK720512:HSK720515 ICG720512:ICG720515 IMC720512:IMC720515 IVY720512:IVY720515 JFU720512:JFU720515 JPQ720512:JPQ720515 JZM720512:JZM720515 KJI720512:KJI720515 KTE720512:KTE720515 LDA720512:LDA720515 LMW720512:LMW720515 LWS720512:LWS720515 MGO720512:MGO720515 MQK720512:MQK720515 NAG720512:NAG720515 NKC720512:NKC720515 NTY720512:NTY720515 ODU720512:ODU720515 ONQ720512:ONQ720515 OXM720512:OXM720515 PHI720512:PHI720515 PRE720512:PRE720515 QBA720512:QBA720515 QKW720512:QKW720515 QUS720512:QUS720515 REO720512:REO720515 ROK720512:ROK720515 RYG720512:RYG720515 SIC720512:SIC720515 SRY720512:SRY720515 TBU720512:TBU720515 TLQ720512:TLQ720515 TVM720512:TVM720515 UFI720512:UFI720515 UPE720512:UPE720515 UZA720512:UZA720515 VIW720512:VIW720515 VSS720512:VSS720515 WCO720512:WCO720515 WMK720512:WMK720515 WWG720512:WWG720515 Q786048:Q786051 JU786048:JU786051 TQ786048:TQ786051 ADM786048:ADM786051 ANI786048:ANI786051 AXE786048:AXE786051 BHA786048:BHA786051 BQW786048:BQW786051 CAS786048:CAS786051 CKO786048:CKO786051 CUK786048:CUK786051 DEG786048:DEG786051 DOC786048:DOC786051 DXY786048:DXY786051 EHU786048:EHU786051 ERQ786048:ERQ786051 FBM786048:FBM786051 FLI786048:FLI786051 FVE786048:FVE786051 GFA786048:GFA786051 GOW786048:GOW786051 GYS786048:GYS786051 HIO786048:HIO786051 HSK786048:HSK786051 ICG786048:ICG786051 IMC786048:IMC786051 IVY786048:IVY786051 JFU786048:JFU786051 JPQ786048:JPQ786051 JZM786048:JZM786051 KJI786048:KJI786051 KTE786048:KTE786051 LDA786048:LDA786051 LMW786048:LMW786051 LWS786048:LWS786051 MGO786048:MGO786051 MQK786048:MQK786051 NAG786048:NAG786051 NKC786048:NKC786051 NTY786048:NTY786051 ODU786048:ODU786051 ONQ786048:ONQ786051 OXM786048:OXM786051 PHI786048:PHI786051 PRE786048:PRE786051 QBA786048:QBA786051 QKW786048:QKW786051 QUS786048:QUS786051 REO786048:REO786051 ROK786048:ROK786051 RYG786048:RYG786051 SIC786048:SIC786051 SRY786048:SRY786051 TBU786048:TBU786051 TLQ786048:TLQ786051 TVM786048:TVM786051 UFI786048:UFI786051 UPE786048:UPE786051 UZA786048:UZA786051 VIW786048:VIW786051 VSS786048:VSS786051 WCO786048:WCO786051 WMK786048:WMK786051 WWG786048:WWG786051 Q851584:Q851587 JU851584:JU851587 TQ851584:TQ851587 ADM851584:ADM851587 ANI851584:ANI851587 AXE851584:AXE851587 BHA851584:BHA851587 BQW851584:BQW851587 CAS851584:CAS851587 CKO851584:CKO851587 CUK851584:CUK851587 DEG851584:DEG851587 DOC851584:DOC851587 DXY851584:DXY851587 EHU851584:EHU851587 ERQ851584:ERQ851587 FBM851584:FBM851587 FLI851584:FLI851587 FVE851584:FVE851587 GFA851584:GFA851587 GOW851584:GOW851587 GYS851584:GYS851587 HIO851584:HIO851587 HSK851584:HSK851587 ICG851584:ICG851587 IMC851584:IMC851587 IVY851584:IVY851587 JFU851584:JFU851587 JPQ851584:JPQ851587 JZM851584:JZM851587 KJI851584:KJI851587 KTE851584:KTE851587 LDA851584:LDA851587 LMW851584:LMW851587 LWS851584:LWS851587 MGO851584:MGO851587 MQK851584:MQK851587 NAG851584:NAG851587 NKC851584:NKC851587 NTY851584:NTY851587 ODU851584:ODU851587 ONQ851584:ONQ851587 OXM851584:OXM851587 PHI851584:PHI851587 PRE851584:PRE851587 QBA851584:QBA851587 QKW851584:QKW851587 QUS851584:QUS851587 REO851584:REO851587 ROK851584:ROK851587 RYG851584:RYG851587 SIC851584:SIC851587 SRY851584:SRY851587 TBU851584:TBU851587 TLQ851584:TLQ851587 TVM851584:TVM851587 UFI851584:UFI851587 UPE851584:UPE851587 UZA851584:UZA851587 VIW851584:VIW851587 VSS851584:VSS851587 WCO851584:WCO851587 WMK851584:WMK851587 WWG851584:WWG851587 Q917120:Q917123 JU917120:JU917123 TQ917120:TQ917123 ADM917120:ADM917123 ANI917120:ANI917123 AXE917120:AXE917123 BHA917120:BHA917123 BQW917120:BQW917123 CAS917120:CAS917123 CKO917120:CKO917123 CUK917120:CUK917123 DEG917120:DEG917123 DOC917120:DOC917123 DXY917120:DXY917123 EHU917120:EHU917123 ERQ917120:ERQ917123 FBM917120:FBM917123 FLI917120:FLI917123 FVE917120:FVE917123 GFA917120:GFA917123 GOW917120:GOW917123 GYS917120:GYS917123 HIO917120:HIO917123 HSK917120:HSK917123 ICG917120:ICG917123 IMC917120:IMC917123 IVY917120:IVY917123 JFU917120:JFU917123 JPQ917120:JPQ917123 JZM917120:JZM917123 KJI917120:KJI917123 KTE917120:KTE917123 LDA917120:LDA917123 LMW917120:LMW917123 LWS917120:LWS917123 MGO917120:MGO917123 MQK917120:MQK917123 NAG917120:NAG917123 NKC917120:NKC917123 NTY917120:NTY917123 ODU917120:ODU917123 ONQ917120:ONQ917123 OXM917120:OXM917123 PHI917120:PHI917123 PRE917120:PRE917123 QBA917120:QBA917123 QKW917120:QKW917123 QUS917120:QUS917123 REO917120:REO917123 ROK917120:ROK917123 RYG917120:RYG917123 SIC917120:SIC917123 SRY917120:SRY917123 TBU917120:TBU917123 TLQ917120:TLQ917123 TVM917120:TVM917123 UFI917120:UFI917123 UPE917120:UPE917123 UZA917120:UZA917123 VIW917120:VIW917123 VSS917120:VSS917123 WCO917120:WCO917123 WMK917120:WMK917123 WWG917120:WWG917123 Q982656:Q982659 JU982656:JU982659 TQ982656:TQ982659 ADM982656:ADM982659 ANI982656:ANI982659 AXE982656:AXE982659 BHA982656:BHA982659 BQW982656:BQW982659 CAS982656:CAS982659 CKO982656:CKO982659 CUK982656:CUK982659 DEG982656:DEG982659 DOC982656:DOC982659 DXY982656:DXY982659 EHU982656:EHU982659 ERQ982656:ERQ982659 FBM982656:FBM982659 FLI982656:FLI982659 FVE982656:FVE982659 GFA982656:GFA982659 GOW982656:GOW982659 GYS982656:GYS982659 HIO982656:HIO982659 HSK982656:HSK982659 ICG982656:ICG982659 IMC982656:IMC982659 IVY982656:IVY982659 JFU982656:JFU982659 JPQ982656:JPQ982659 JZM982656:JZM982659 KJI982656:KJI982659 KTE982656:KTE982659 LDA982656:LDA982659 LMW982656:LMW982659 LWS982656:LWS982659 MGO982656:MGO982659 MQK982656:MQK982659 NAG982656:NAG982659 NKC982656:NKC982659 NTY982656:NTY982659 ODU982656:ODU982659 ONQ982656:ONQ982659 OXM982656:OXM982659 PHI982656:PHI982659 PRE982656:PRE982659 QBA982656:QBA982659 QKW982656:QKW982659 QUS982656:QUS982659 REO982656:REO982659 ROK982656:ROK982659 RYG982656:RYG982659 SIC982656:SIC982659 SRY982656:SRY982659 TBU982656:TBU982659 TLQ982656:TLQ982659 TVM982656:TVM982659 UFI982656:UFI982659 UPE982656:UPE982659 UZA982656:UZA982659 VIW982656:VIW982659 VSS982656:VSS982659 WCO982656:WCO982659 WMK982656:WMK982659 WWG982656:WWG982659 WWG25:WWG26 WMK25:WMK26 WCO25:WCO26 VSS25:VSS26 VIW25:VIW26 UZA25:UZA26 UPE25:UPE26 UFI25:UFI26 TVM25:TVM26 TLQ25:TLQ26 TBU25:TBU26 SRY25:SRY26 SIC25:SIC26 RYG25:RYG26 ROK25:ROK26 REO25:REO26 QUS25:QUS26 QKW25:QKW26 QBA25:QBA26 PRE25:PRE26 PHI25:PHI26 OXM25:OXM26 ONQ25:ONQ26 ODU25:ODU26 NTY25:NTY26 NKC25:NKC26 NAG25:NAG26 MQK25:MQK26 MGO25:MGO26 LWS25:LWS26 LMW25:LMW26 LDA25:LDA26 KTE25:KTE26 KJI25:KJI26 JZM25:JZM26 JPQ25:JPQ26 JFU25:JFU26 IVY25:IVY26 IMC25:IMC26 ICG25:ICG26 HSK25:HSK26 HIO25:HIO26 GYS25:GYS26 GOW25:GOW26 GFA25:GFA26 FVE25:FVE26 FLI25:FLI26 FBM25:FBM26 ERQ25:ERQ26 EHU25:EHU26 DXY25:DXY26 DOC25:DOC26 DEG25:DEG26 CUK25:CUK26 CKO25:CKO26 CAS25:CAS26 BQW25:BQW26 BHA25:BHA26 AXE25:AXE26 ANI25:ANI26 ADM25:ADM26 TQ25:TQ26 JU25:JU26" xr:uid="{00000000-0002-0000-0900-000003000000}">
      <formula1>TipoControl</formula1>
    </dataValidation>
  </dataValidations>
  <pageMargins left="0.70866141732283472" right="0.70866141732283472" top="0.74803149606299213" bottom="0.74803149606299213" header="0.31496062992125984" footer="0.31496062992125984"/>
  <pageSetup paperSize="9" scale="16" orientation="landscape" r:id="rId1"/>
  <rowBreaks count="1" manualBreakCount="1">
    <brk id="30" max="16383"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900-000004000000}">
          <x14:formula1>
            <xm:f>'C:\Users\Giovanni\Documents\2021 NGSH\FND\Riesgos\M por procesos\[MR- GRH 2021 seguimiento. RRHH.xlsx]Instructivo'!#REF!</xm:f>
          </x14:formula1>
          <xm:sqref>G13:I13 G12:M12 J65152:J65155 WWA982656:WWA982659 WME982656:WME982659 WCI982656:WCI982659 VSM982656:VSM982659 VIQ982656:VIQ982659 UYU982656:UYU982659 UOY982656:UOY982659 UFC982656:UFC982659 TVG982656:TVG982659 TLK982656:TLK982659 TBO982656:TBO982659 SRS982656:SRS982659 SHW982656:SHW982659 RYA982656:RYA982659 ROE982656:ROE982659 REI982656:REI982659 QUM982656:QUM982659 QKQ982656:QKQ982659 QAU982656:QAU982659 PQY982656:PQY982659 PHC982656:PHC982659 OXG982656:OXG982659 ONK982656:ONK982659 ODO982656:ODO982659 NTS982656:NTS982659 NJW982656:NJW982659 NAA982656:NAA982659 MQE982656:MQE982659 MGI982656:MGI982659 LWM982656:LWM982659 LMQ982656:LMQ982659 LCU982656:LCU982659 KSY982656:KSY982659 KJC982656:KJC982659 JZG982656:JZG982659 JPK982656:JPK982659 JFO982656:JFO982659 IVS982656:IVS982659 ILW982656:ILW982659 ICA982656:ICA982659 HSE982656:HSE982659 HII982656:HII982659 GYM982656:GYM982659 GOQ982656:GOQ982659 GEU982656:GEU982659 FUY982656:FUY982659 FLC982656:FLC982659 FBG982656:FBG982659 ERK982656:ERK982659 EHO982656:EHO982659 DXS982656:DXS982659 DNW982656:DNW982659 DEA982656:DEA982659 CUE982656:CUE982659 CKI982656:CKI982659 CAM982656:CAM982659 BQQ982656:BQQ982659 BGU982656:BGU982659 AWY982656:AWY982659 ANC982656:ANC982659 ADG982656:ADG982659 TK982656:TK982659 JO982656:JO982659 J982656:J982659 WWA917120:WWA917123 WME917120:WME917123 WCI917120:WCI917123 VSM917120:VSM917123 VIQ917120:VIQ917123 UYU917120:UYU917123 UOY917120:UOY917123 UFC917120:UFC917123 TVG917120:TVG917123 TLK917120:TLK917123 TBO917120:TBO917123 SRS917120:SRS917123 SHW917120:SHW917123 RYA917120:RYA917123 ROE917120:ROE917123 REI917120:REI917123 QUM917120:QUM917123 QKQ917120:QKQ917123 QAU917120:QAU917123 PQY917120:PQY917123 PHC917120:PHC917123 OXG917120:OXG917123 ONK917120:ONK917123 ODO917120:ODO917123 NTS917120:NTS917123 NJW917120:NJW917123 NAA917120:NAA917123 MQE917120:MQE917123 MGI917120:MGI917123 LWM917120:LWM917123 LMQ917120:LMQ917123 LCU917120:LCU917123 KSY917120:KSY917123 KJC917120:KJC917123 JZG917120:JZG917123 JPK917120:JPK917123 JFO917120:JFO917123 IVS917120:IVS917123 ILW917120:ILW917123 ICA917120:ICA917123 HSE917120:HSE917123 HII917120:HII917123 GYM917120:GYM917123 GOQ917120:GOQ917123 GEU917120:GEU917123 FUY917120:FUY917123 FLC917120:FLC917123 FBG917120:FBG917123 ERK917120:ERK917123 EHO917120:EHO917123 DXS917120:DXS917123 DNW917120:DNW917123 DEA917120:DEA917123 CUE917120:CUE917123 CKI917120:CKI917123 CAM917120:CAM917123 BQQ917120:BQQ917123 BGU917120:BGU917123 AWY917120:AWY917123 ANC917120:ANC917123 ADG917120:ADG917123 TK917120:TK917123 JO917120:JO917123 J917120:J917123 WWA851584:WWA851587 WME851584:WME851587 WCI851584:WCI851587 VSM851584:VSM851587 VIQ851584:VIQ851587 UYU851584:UYU851587 UOY851584:UOY851587 UFC851584:UFC851587 TVG851584:TVG851587 TLK851584:TLK851587 TBO851584:TBO851587 SRS851584:SRS851587 SHW851584:SHW851587 RYA851584:RYA851587 ROE851584:ROE851587 REI851584:REI851587 QUM851584:QUM851587 QKQ851584:QKQ851587 QAU851584:QAU851587 PQY851584:PQY851587 PHC851584:PHC851587 OXG851584:OXG851587 ONK851584:ONK851587 ODO851584:ODO851587 NTS851584:NTS851587 NJW851584:NJW851587 NAA851584:NAA851587 MQE851584:MQE851587 MGI851584:MGI851587 LWM851584:LWM851587 LMQ851584:LMQ851587 LCU851584:LCU851587 KSY851584:KSY851587 KJC851584:KJC851587 JZG851584:JZG851587 JPK851584:JPK851587 JFO851584:JFO851587 IVS851584:IVS851587 ILW851584:ILW851587 ICA851584:ICA851587 HSE851584:HSE851587 HII851584:HII851587 GYM851584:GYM851587 GOQ851584:GOQ851587 GEU851584:GEU851587 FUY851584:FUY851587 FLC851584:FLC851587 FBG851584:FBG851587 ERK851584:ERK851587 EHO851584:EHO851587 DXS851584:DXS851587 DNW851584:DNW851587 DEA851584:DEA851587 CUE851584:CUE851587 CKI851584:CKI851587 CAM851584:CAM851587 BQQ851584:BQQ851587 BGU851584:BGU851587 AWY851584:AWY851587 ANC851584:ANC851587 ADG851584:ADG851587 TK851584:TK851587 JO851584:JO851587 J851584:J851587 WWA786048:WWA786051 WME786048:WME786051 WCI786048:WCI786051 VSM786048:VSM786051 VIQ786048:VIQ786051 UYU786048:UYU786051 UOY786048:UOY786051 UFC786048:UFC786051 TVG786048:TVG786051 TLK786048:TLK786051 TBO786048:TBO786051 SRS786048:SRS786051 SHW786048:SHW786051 RYA786048:RYA786051 ROE786048:ROE786051 REI786048:REI786051 QUM786048:QUM786051 QKQ786048:QKQ786051 QAU786048:QAU786051 PQY786048:PQY786051 PHC786048:PHC786051 OXG786048:OXG786051 ONK786048:ONK786051 ODO786048:ODO786051 NTS786048:NTS786051 NJW786048:NJW786051 NAA786048:NAA786051 MQE786048:MQE786051 MGI786048:MGI786051 LWM786048:LWM786051 LMQ786048:LMQ786051 LCU786048:LCU786051 KSY786048:KSY786051 KJC786048:KJC786051 JZG786048:JZG786051 JPK786048:JPK786051 JFO786048:JFO786051 IVS786048:IVS786051 ILW786048:ILW786051 ICA786048:ICA786051 HSE786048:HSE786051 HII786048:HII786051 GYM786048:GYM786051 GOQ786048:GOQ786051 GEU786048:GEU786051 FUY786048:FUY786051 FLC786048:FLC786051 FBG786048:FBG786051 ERK786048:ERK786051 EHO786048:EHO786051 DXS786048:DXS786051 DNW786048:DNW786051 DEA786048:DEA786051 CUE786048:CUE786051 CKI786048:CKI786051 CAM786048:CAM786051 BQQ786048:BQQ786051 BGU786048:BGU786051 AWY786048:AWY786051 ANC786048:ANC786051 ADG786048:ADG786051 TK786048:TK786051 JO786048:JO786051 J786048:J786051 WWA720512:WWA720515 WME720512:WME720515 WCI720512:WCI720515 VSM720512:VSM720515 VIQ720512:VIQ720515 UYU720512:UYU720515 UOY720512:UOY720515 UFC720512:UFC720515 TVG720512:TVG720515 TLK720512:TLK720515 TBO720512:TBO720515 SRS720512:SRS720515 SHW720512:SHW720515 RYA720512:RYA720515 ROE720512:ROE720515 REI720512:REI720515 QUM720512:QUM720515 QKQ720512:QKQ720515 QAU720512:QAU720515 PQY720512:PQY720515 PHC720512:PHC720515 OXG720512:OXG720515 ONK720512:ONK720515 ODO720512:ODO720515 NTS720512:NTS720515 NJW720512:NJW720515 NAA720512:NAA720515 MQE720512:MQE720515 MGI720512:MGI720515 LWM720512:LWM720515 LMQ720512:LMQ720515 LCU720512:LCU720515 KSY720512:KSY720515 KJC720512:KJC720515 JZG720512:JZG720515 JPK720512:JPK720515 JFO720512:JFO720515 IVS720512:IVS720515 ILW720512:ILW720515 ICA720512:ICA720515 HSE720512:HSE720515 HII720512:HII720515 GYM720512:GYM720515 GOQ720512:GOQ720515 GEU720512:GEU720515 FUY720512:FUY720515 FLC720512:FLC720515 FBG720512:FBG720515 ERK720512:ERK720515 EHO720512:EHO720515 DXS720512:DXS720515 DNW720512:DNW720515 DEA720512:DEA720515 CUE720512:CUE720515 CKI720512:CKI720515 CAM720512:CAM720515 BQQ720512:BQQ720515 BGU720512:BGU720515 AWY720512:AWY720515 ANC720512:ANC720515 ADG720512:ADG720515 TK720512:TK720515 JO720512:JO720515 J720512:J720515 WWA654976:WWA654979 WME654976:WME654979 WCI654976:WCI654979 VSM654976:VSM654979 VIQ654976:VIQ654979 UYU654976:UYU654979 UOY654976:UOY654979 UFC654976:UFC654979 TVG654976:TVG654979 TLK654976:TLK654979 TBO654976:TBO654979 SRS654976:SRS654979 SHW654976:SHW654979 RYA654976:RYA654979 ROE654976:ROE654979 REI654976:REI654979 QUM654976:QUM654979 QKQ654976:QKQ654979 QAU654976:QAU654979 PQY654976:PQY654979 PHC654976:PHC654979 OXG654976:OXG654979 ONK654976:ONK654979 ODO654976:ODO654979 NTS654976:NTS654979 NJW654976:NJW654979 NAA654976:NAA654979 MQE654976:MQE654979 MGI654976:MGI654979 LWM654976:LWM654979 LMQ654976:LMQ654979 LCU654976:LCU654979 KSY654976:KSY654979 KJC654976:KJC654979 JZG654976:JZG654979 JPK654976:JPK654979 JFO654976:JFO654979 IVS654976:IVS654979 ILW654976:ILW654979 ICA654976:ICA654979 HSE654976:HSE654979 HII654976:HII654979 GYM654976:GYM654979 GOQ654976:GOQ654979 GEU654976:GEU654979 FUY654976:FUY654979 FLC654976:FLC654979 FBG654976:FBG654979 ERK654976:ERK654979 EHO654976:EHO654979 DXS654976:DXS654979 DNW654976:DNW654979 DEA654976:DEA654979 CUE654976:CUE654979 CKI654976:CKI654979 CAM654976:CAM654979 BQQ654976:BQQ654979 BGU654976:BGU654979 AWY654976:AWY654979 ANC654976:ANC654979 ADG654976:ADG654979 TK654976:TK654979 JO654976:JO654979 J654976:J654979 WWA589440:WWA589443 WME589440:WME589443 WCI589440:WCI589443 VSM589440:VSM589443 VIQ589440:VIQ589443 UYU589440:UYU589443 UOY589440:UOY589443 UFC589440:UFC589443 TVG589440:TVG589443 TLK589440:TLK589443 TBO589440:TBO589443 SRS589440:SRS589443 SHW589440:SHW589443 RYA589440:RYA589443 ROE589440:ROE589443 REI589440:REI589443 QUM589440:QUM589443 QKQ589440:QKQ589443 QAU589440:QAU589443 PQY589440:PQY589443 PHC589440:PHC589443 OXG589440:OXG589443 ONK589440:ONK589443 ODO589440:ODO589443 NTS589440:NTS589443 NJW589440:NJW589443 NAA589440:NAA589443 MQE589440:MQE589443 MGI589440:MGI589443 LWM589440:LWM589443 LMQ589440:LMQ589443 LCU589440:LCU589443 KSY589440:KSY589443 KJC589440:KJC589443 JZG589440:JZG589443 JPK589440:JPK589443 JFO589440:JFO589443 IVS589440:IVS589443 ILW589440:ILW589443 ICA589440:ICA589443 HSE589440:HSE589443 HII589440:HII589443 GYM589440:GYM589443 GOQ589440:GOQ589443 GEU589440:GEU589443 FUY589440:FUY589443 FLC589440:FLC589443 FBG589440:FBG589443 ERK589440:ERK589443 EHO589440:EHO589443 DXS589440:DXS589443 DNW589440:DNW589443 DEA589440:DEA589443 CUE589440:CUE589443 CKI589440:CKI589443 CAM589440:CAM589443 BQQ589440:BQQ589443 BGU589440:BGU589443 AWY589440:AWY589443 ANC589440:ANC589443 ADG589440:ADG589443 TK589440:TK589443 JO589440:JO589443 J589440:J589443 WWA523904:WWA523907 WME523904:WME523907 WCI523904:WCI523907 VSM523904:VSM523907 VIQ523904:VIQ523907 UYU523904:UYU523907 UOY523904:UOY523907 UFC523904:UFC523907 TVG523904:TVG523907 TLK523904:TLK523907 TBO523904:TBO523907 SRS523904:SRS523907 SHW523904:SHW523907 RYA523904:RYA523907 ROE523904:ROE523907 REI523904:REI523907 QUM523904:QUM523907 QKQ523904:QKQ523907 QAU523904:QAU523907 PQY523904:PQY523907 PHC523904:PHC523907 OXG523904:OXG523907 ONK523904:ONK523907 ODO523904:ODO523907 NTS523904:NTS523907 NJW523904:NJW523907 NAA523904:NAA523907 MQE523904:MQE523907 MGI523904:MGI523907 LWM523904:LWM523907 LMQ523904:LMQ523907 LCU523904:LCU523907 KSY523904:KSY523907 KJC523904:KJC523907 JZG523904:JZG523907 JPK523904:JPK523907 JFO523904:JFO523907 IVS523904:IVS523907 ILW523904:ILW523907 ICA523904:ICA523907 HSE523904:HSE523907 HII523904:HII523907 GYM523904:GYM523907 GOQ523904:GOQ523907 GEU523904:GEU523907 FUY523904:FUY523907 FLC523904:FLC523907 FBG523904:FBG523907 ERK523904:ERK523907 EHO523904:EHO523907 DXS523904:DXS523907 DNW523904:DNW523907 DEA523904:DEA523907 CUE523904:CUE523907 CKI523904:CKI523907 CAM523904:CAM523907 BQQ523904:BQQ523907 BGU523904:BGU523907 AWY523904:AWY523907 ANC523904:ANC523907 ADG523904:ADG523907 TK523904:TK523907 JO523904:JO523907 J523904:J523907 WWA458368:WWA458371 WME458368:WME458371 WCI458368:WCI458371 VSM458368:VSM458371 VIQ458368:VIQ458371 UYU458368:UYU458371 UOY458368:UOY458371 UFC458368:UFC458371 TVG458368:TVG458371 TLK458368:TLK458371 TBO458368:TBO458371 SRS458368:SRS458371 SHW458368:SHW458371 RYA458368:RYA458371 ROE458368:ROE458371 REI458368:REI458371 QUM458368:QUM458371 QKQ458368:QKQ458371 QAU458368:QAU458371 PQY458368:PQY458371 PHC458368:PHC458371 OXG458368:OXG458371 ONK458368:ONK458371 ODO458368:ODO458371 NTS458368:NTS458371 NJW458368:NJW458371 NAA458368:NAA458371 MQE458368:MQE458371 MGI458368:MGI458371 LWM458368:LWM458371 LMQ458368:LMQ458371 LCU458368:LCU458371 KSY458368:KSY458371 KJC458368:KJC458371 JZG458368:JZG458371 JPK458368:JPK458371 JFO458368:JFO458371 IVS458368:IVS458371 ILW458368:ILW458371 ICA458368:ICA458371 HSE458368:HSE458371 HII458368:HII458371 GYM458368:GYM458371 GOQ458368:GOQ458371 GEU458368:GEU458371 FUY458368:FUY458371 FLC458368:FLC458371 FBG458368:FBG458371 ERK458368:ERK458371 EHO458368:EHO458371 DXS458368:DXS458371 DNW458368:DNW458371 DEA458368:DEA458371 CUE458368:CUE458371 CKI458368:CKI458371 CAM458368:CAM458371 BQQ458368:BQQ458371 BGU458368:BGU458371 AWY458368:AWY458371 ANC458368:ANC458371 ADG458368:ADG458371 TK458368:TK458371 JO458368:JO458371 J458368:J458371 WWA392832:WWA392835 WME392832:WME392835 WCI392832:WCI392835 VSM392832:VSM392835 VIQ392832:VIQ392835 UYU392832:UYU392835 UOY392832:UOY392835 UFC392832:UFC392835 TVG392832:TVG392835 TLK392832:TLK392835 TBO392832:TBO392835 SRS392832:SRS392835 SHW392832:SHW392835 RYA392832:RYA392835 ROE392832:ROE392835 REI392832:REI392835 QUM392832:QUM392835 QKQ392832:QKQ392835 QAU392832:QAU392835 PQY392832:PQY392835 PHC392832:PHC392835 OXG392832:OXG392835 ONK392832:ONK392835 ODO392832:ODO392835 NTS392832:NTS392835 NJW392832:NJW392835 NAA392832:NAA392835 MQE392832:MQE392835 MGI392832:MGI392835 LWM392832:LWM392835 LMQ392832:LMQ392835 LCU392832:LCU392835 KSY392832:KSY392835 KJC392832:KJC392835 JZG392832:JZG392835 JPK392832:JPK392835 JFO392832:JFO392835 IVS392832:IVS392835 ILW392832:ILW392835 ICA392832:ICA392835 HSE392832:HSE392835 HII392832:HII392835 GYM392832:GYM392835 GOQ392832:GOQ392835 GEU392832:GEU392835 FUY392832:FUY392835 FLC392832:FLC392835 FBG392832:FBG392835 ERK392832:ERK392835 EHO392832:EHO392835 DXS392832:DXS392835 DNW392832:DNW392835 DEA392832:DEA392835 CUE392832:CUE392835 CKI392832:CKI392835 CAM392832:CAM392835 BQQ392832:BQQ392835 BGU392832:BGU392835 AWY392832:AWY392835 ANC392832:ANC392835 ADG392832:ADG392835 TK392832:TK392835 JO392832:JO392835 J392832:J392835 WWA327296:WWA327299 WME327296:WME327299 WCI327296:WCI327299 VSM327296:VSM327299 VIQ327296:VIQ327299 UYU327296:UYU327299 UOY327296:UOY327299 UFC327296:UFC327299 TVG327296:TVG327299 TLK327296:TLK327299 TBO327296:TBO327299 SRS327296:SRS327299 SHW327296:SHW327299 RYA327296:RYA327299 ROE327296:ROE327299 REI327296:REI327299 QUM327296:QUM327299 QKQ327296:QKQ327299 QAU327296:QAU327299 PQY327296:PQY327299 PHC327296:PHC327299 OXG327296:OXG327299 ONK327296:ONK327299 ODO327296:ODO327299 NTS327296:NTS327299 NJW327296:NJW327299 NAA327296:NAA327299 MQE327296:MQE327299 MGI327296:MGI327299 LWM327296:LWM327299 LMQ327296:LMQ327299 LCU327296:LCU327299 KSY327296:KSY327299 KJC327296:KJC327299 JZG327296:JZG327299 JPK327296:JPK327299 JFO327296:JFO327299 IVS327296:IVS327299 ILW327296:ILW327299 ICA327296:ICA327299 HSE327296:HSE327299 HII327296:HII327299 GYM327296:GYM327299 GOQ327296:GOQ327299 GEU327296:GEU327299 FUY327296:FUY327299 FLC327296:FLC327299 FBG327296:FBG327299 ERK327296:ERK327299 EHO327296:EHO327299 DXS327296:DXS327299 DNW327296:DNW327299 DEA327296:DEA327299 CUE327296:CUE327299 CKI327296:CKI327299 CAM327296:CAM327299 BQQ327296:BQQ327299 BGU327296:BGU327299 AWY327296:AWY327299 ANC327296:ANC327299 ADG327296:ADG327299 TK327296:TK327299 JO327296:JO327299 J327296:J327299 WWA261760:WWA261763 WME261760:WME261763 WCI261760:WCI261763 VSM261760:VSM261763 VIQ261760:VIQ261763 UYU261760:UYU261763 UOY261760:UOY261763 UFC261760:UFC261763 TVG261760:TVG261763 TLK261760:TLK261763 TBO261760:TBO261763 SRS261760:SRS261763 SHW261760:SHW261763 RYA261760:RYA261763 ROE261760:ROE261763 REI261760:REI261763 QUM261760:QUM261763 QKQ261760:QKQ261763 QAU261760:QAU261763 PQY261760:PQY261763 PHC261760:PHC261763 OXG261760:OXG261763 ONK261760:ONK261763 ODO261760:ODO261763 NTS261760:NTS261763 NJW261760:NJW261763 NAA261760:NAA261763 MQE261760:MQE261763 MGI261760:MGI261763 LWM261760:LWM261763 LMQ261760:LMQ261763 LCU261760:LCU261763 KSY261760:KSY261763 KJC261760:KJC261763 JZG261760:JZG261763 JPK261760:JPK261763 JFO261760:JFO261763 IVS261760:IVS261763 ILW261760:ILW261763 ICA261760:ICA261763 HSE261760:HSE261763 HII261760:HII261763 GYM261760:GYM261763 GOQ261760:GOQ261763 GEU261760:GEU261763 FUY261760:FUY261763 FLC261760:FLC261763 FBG261760:FBG261763 ERK261760:ERK261763 EHO261760:EHO261763 DXS261760:DXS261763 DNW261760:DNW261763 DEA261760:DEA261763 CUE261760:CUE261763 CKI261760:CKI261763 CAM261760:CAM261763 BQQ261760:BQQ261763 BGU261760:BGU261763 AWY261760:AWY261763 ANC261760:ANC261763 ADG261760:ADG261763 TK261760:TK261763 JO261760:JO261763 J261760:J261763 WWA196224:WWA196227 WME196224:WME196227 WCI196224:WCI196227 VSM196224:VSM196227 VIQ196224:VIQ196227 UYU196224:UYU196227 UOY196224:UOY196227 UFC196224:UFC196227 TVG196224:TVG196227 TLK196224:TLK196227 TBO196224:TBO196227 SRS196224:SRS196227 SHW196224:SHW196227 RYA196224:RYA196227 ROE196224:ROE196227 REI196224:REI196227 QUM196224:QUM196227 QKQ196224:QKQ196227 QAU196224:QAU196227 PQY196224:PQY196227 PHC196224:PHC196227 OXG196224:OXG196227 ONK196224:ONK196227 ODO196224:ODO196227 NTS196224:NTS196227 NJW196224:NJW196227 NAA196224:NAA196227 MQE196224:MQE196227 MGI196224:MGI196227 LWM196224:LWM196227 LMQ196224:LMQ196227 LCU196224:LCU196227 KSY196224:KSY196227 KJC196224:KJC196227 JZG196224:JZG196227 JPK196224:JPK196227 JFO196224:JFO196227 IVS196224:IVS196227 ILW196224:ILW196227 ICA196224:ICA196227 HSE196224:HSE196227 HII196224:HII196227 GYM196224:GYM196227 GOQ196224:GOQ196227 GEU196224:GEU196227 FUY196224:FUY196227 FLC196224:FLC196227 FBG196224:FBG196227 ERK196224:ERK196227 EHO196224:EHO196227 DXS196224:DXS196227 DNW196224:DNW196227 DEA196224:DEA196227 CUE196224:CUE196227 CKI196224:CKI196227 CAM196224:CAM196227 BQQ196224:BQQ196227 BGU196224:BGU196227 AWY196224:AWY196227 ANC196224:ANC196227 ADG196224:ADG196227 TK196224:TK196227 JO196224:JO196227 J196224:J196227 WWA130688:WWA130691 WME130688:WME130691 WCI130688:WCI130691 VSM130688:VSM130691 VIQ130688:VIQ130691 UYU130688:UYU130691 UOY130688:UOY130691 UFC130688:UFC130691 TVG130688:TVG130691 TLK130688:TLK130691 TBO130688:TBO130691 SRS130688:SRS130691 SHW130688:SHW130691 RYA130688:RYA130691 ROE130688:ROE130691 REI130688:REI130691 QUM130688:QUM130691 QKQ130688:QKQ130691 QAU130688:QAU130691 PQY130688:PQY130691 PHC130688:PHC130691 OXG130688:OXG130691 ONK130688:ONK130691 ODO130688:ODO130691 NTS130688:NTS130691 NJW130688:NJW130691 NAA130688:NAA130691 MQE130688:MQE130691 MGI130688:MGI130691 LWM130688:LWM130691 LMQ130688:LMQ130691 LCU130688:LCU130691 KSY130688:KSY130691 KJC130688:KJC130691 JZG130688:JZG130691 JPK130688:JPK130691 JFO130688:JFO130691 IVS130688:IVS130691 ILW130688:ILW130691 ICA130688:ICA130691 HSE130688:HSE130691 HII130688:HII130691 GYM130688:GYM130691 GOQ130688:GOQ130691 GEU130688:GEU130691 FUY130688:FUY130691 FLC130688:FLC130691 FBG130688:FBG130691 ERK130688:ERK130691 EHO130688:EHO130691 DXS130688:DXS130691 DNW130688:DNW130691 DEA130688:DEA130691 CUE130688:CUE130691 CKI130688:CKI130691 CAM130688:CAM130691 BQQ130688:BQQ130691 BGU130688:BGU130691 AWY130688:AWY130691 ANC130688:ANC130691 ADG130688:ADG130691 TK130688:TK130691 JO130688:JO130691 J130688:J130691 WWA65152:WWA65155 WME65152:WME65155 WCI65152:WCI65155 VSM65152:VSM65155 VIQ65152:VIQ65155 UYU65152:UYU65155 UOY65152:UOY65155 UFC65152:UFC65155 TVG65152:TVG65155 TLK65152:TLK65155 TBO65152:TBO65155 SRS65152:SRS65155 SHW65152:SHW65155 RYA65152:RYA65155 ROE65152:ROE65155 REI65152:REI65155 QUM65152:QUM65155 QKQ65152:QKQ65155 QAU65152:QAU65155 PQY65152:PQY65155 PHC65152:PHC65155 OXG65152:OXG65155 ONK65152:ONK65155 ODO65152:ODO65155 NTS65152:NTS65155 NJW65152:NJW65155 NAA65152:NAA65155 MQE65152:MQE65155 MGI65152:MGI65155 LWM65152:LWM65155 LMQ65152:LMQ65155 LCU65152:LCU65155 KSY65152:KSY65155 KJC65152:KJC65155 JZG65152:JZG65155 JPK65152:JPK65155 JFO65152:JFO65155 IVS65152:IVS65155 ILW65152:ILW65155 ICA65152:ICA65155 HSE65152:HSE65155 HII65152:HII65155 GYM65152:GYM65155 GOQ65152:GOQ65155 GEU65152:GEU65155 FUY65152:FUY65155 FLC65152:FLC65155 FBG65152:FBG65155 ERK65152:ERK65155 EHO65152:EHO65155 DXS65152:DXS65155 DNW65152:DNW65155 DEA65152:DEA65155 CUE65152:CUE65155 CKI65152:CKI65155 CAM65152:CAM65155 BQQ65152:BQQ65155 BGU65152:BGU65155 AWY65152:AWY65155 ANC65152:ANC65155 ADG65152:ADG65155 TK65152:TK65155 JO65152:JO65155 WWA25:WWA26 WME25:WME26 WCI25:WCI26 VSM25:VSM26 VIQ25:VIQ26 UYU25:UYU26 UOY25:UOY26 UFC25:UFC26 TVG25:TVG26 TLK25:TLK26 TBO25:TBO26 SRS25:SRS26 SHW25:SHW26 RYA25:RYA26 ROE25:ROE26 REI25:REI26 QUM25:QUM26 QKQ25:QKQ26 QAU25:QAU26 PQY25:PQY26 PHC25:PHC26 OXG25:OXG26 ONK25:ONK26 ODO25:ODO26 NTS25:NTS26 NJW25:NJW26 NAA25:NAA26 MQE25:MQE26 MGI25:MGI26 LWM25:LWM26 LMQ25:LMQ26 LCU25:LCU26 KSY25:KSY26 KJC25:KJC26 JZG25:JZG26 JPK25:JPK26 JFO25:JFO26 IVS25:IVS26 ILW25:ILW26 ICA25:ICA26 HSE25:HSE26 HII25:HII26 GYM25:GYM26 GOQ25:GOQ26 GEU25:GEU26 FUY25:FUY26 FLC25:FLC26 FBG25:FBG26 ERK25:ERK26 EHO25:EHO26 DXS25:DXS26 DNW25:DNW26 DEA25:DEA26 CUE25:CUE26 CKI25:CKI26 CAM25:CAM26 BQQ25:BQQ26 BGU25:BGU26 AWY25:AWY26 ANC25:ANC26 ADG25:ADG26 TK25:TK26 JO25:JO26 KG25:KI26 Q25:Q27 UC25:UE26 AH65152:AH65155 WXA982656:WXA982659 WNE982656:WNE982659 WDI982656:WDI982659 VTM982656:VTM982659 VJQ982656:VJQ982659 UZU982656:UZU982659 UPY982656:UPY982659 UGC982656:UGC982659 TWG982656:TWG982659 TMK982656:TMK982659 TCO982656:TCO982659 SSS982656:SSS982659 SIW982656:SIW982659 RZA982656:RZA982659 RPE982656:RPE982659 RFI982656:RFI982659 QVM982656:QVM982659 QLQ982656:QLQ982659 QBU982656:QBU982659 PRY982656:PRY982659 PIC982656:PIC982659 OYG982656:OYG982659 OOK982656:OOK982659 OEO982656:OEO982659 NUS982656:NUS982659 NKW982656:NKW982659 NBA982656:NBA982659 MRE982656:MRE982659 MHI982656:MHI982659 LXM982656:LXM982659 LNQ982656:LNQ982659 LDU982656:LDU982659 KTY982656:KTY982659 KKC982656:KKC982659 KAG982656:KAG982659 JQK982656:JQK982659 JGO982656:JGO982659 IWS982656:IWS982659 IMW982656:IMW982659 IDA982656:IDA982659 HTE982656:HTE982659 HJI982656:HJI982659 GZM982656:GZM982659 GPQ982656:GPQ982659 GFU982656:GFU982659 FVY982656:FVY982659 FMC982656:FMC982659 FCG982656:FCG982659 ESK982656:ESK982659 EIO982656:EIO982659 DYS982656:DYS982659 DOW982656:DOW982659 DFA982656:DFA982659 CVE982656:CVE982659 CLI982656:CLI982659 CBM982656:CBM982659 BRQ982656:BRQ982659 BHU982656:BHU982659 AXY982656:AXY982659 AOC982656:AOC982659 AEG982656:AEG982659 UK982656:UK982659 KO982656:KO982659 AH982656:AH982659 WXA917120:WXA917123 WNE917120:WNE917123 WDI917120:WDI917123 VTM917120:VTM917123 VJQ917120:VJQ917123 UZU917120:UZU917123 UPY917120:UPY917123 UGC917120:UGC917123 TWG917120:TWG917123 TMK917120:TMK917123 TCO917120:TCO917123 SSS917120:SSS917123 SIW917120:SIW917123 RZA917120:RZA917123 RPE917120:RPE917123 RFI917120:RFI917123 QVM917120:QVM917123 QLQ917120:QLQ917123 QBU917120:QBU917123 PRY917120:PRY917123 PIC917120:PIC917123 OYG917120:OYG917123 OOK917120:OOK917123 OEO917120:OEO917123 NUS917120:NUS917123 NKW917120:NKW917123 NBA917120:NBA917123 MRE917120:MRE917123 MHI917120:MHI917123 LXM917120:LXM917123 LNQ917120:LNQ917123 LDU917120:LDU917123 KTY917120:KTY917123 KKC917120:KKC917123 KAG917120:KAG917123 JQK917120:JQK917123 JGO917120:JGO917123 IWS917120:IWS917123 IMW917120:IMW917123 IDA917120:IDA917123 HTE917120:HTE917123 HJI917120:HJI917123 GZM917120:GZM917123 GPQ917120:GPQ917123 GFU917120:GFU917123 FVY917120:FVY917123 FMC917120:FMC917123 FCG917120:FCG917123 ESK917120:ESK917123 EIO917120:EIO917123 DYS917120:DYS917123 DOW917120:DOW917123 DFA917120:DFA917123 CVE917120:CVE917123 CLI917120:CLI917123 CBM917120:CBM917123 BRQ917120:BRQ917123 BHU917120:BHU917123 AXY917120:AXY917123 AOC917120:AOC917123 AEG917120:AEG917123 UK917120:UK917123 KO917120:KO917123 AH917120:AH917123 WXA851584:WXA851587 WNE851584:WNE851587 WDI851584:WDI851587 VTM851584:VTM851587 VJQ851584:VJQ851587 UZU851584:UZU851587 UPY851584:UPY851587 UGC851584:UGC851587 TWG851584:TWG851587 TMK851584:TMK851587 TCO851584:TCO851587 SSS851584:SSS851587 SIW851584:SIW851587 RZA851584:RZA851587 RPE851584:RPE851587 RFI851584:RFI851587 QVM851584:QVM851587 QLQ851584:QLQ851587 QBU851584:QBU851587 PRY851584:PRY851587 PIC851584:PIC851587 OYG851584:OYG851587 OOK851584:OOK851587 OEO851584:OEO851587 NUS851584:NUS851587 NKW851584:NKW851587 NBA851584:NBA851587 MRE851584:MRE851587 MHI851584:MHI851587 LXM851584:LXM851587 LNQ851584:LNQ851587 LDU851584:LDU851587 KTY851584:KTY851587 KKC851584:KKC851587 KAG851584:KAG851587 JQK851584:JQK851587 JGO851584:JGO851587 IWS851584:IWS851587 IMW851584:IMW851587 IDA851584:IDA851587 HTE851584:HTE851587 HJI851584:HJI851587 GZM851584:GZM851587 GPQ851584:GPQ851587 GFU851584:GFU851587 FVY851584:FVY851587 FMC851584:FMC851587 FCG851584:FCG851587 ESK851584:ESK851587 EIO851584:EIO851587 DYS851584:DYS851587 DOW851584:DOW851587 DFA851584:DFA851587 CVE851584:CVE851587 CLI851584:CLI851587 CBM851584:CBM851587 BRQ851584:BRQ851587 BHU851584:BHU851587 AXY851584:AXY851587 AOC851584:AOC851587 AEG851584:AEG851587 UK851584:UK851587 KO851584:KO851587 AH851584:AH851587 WXA786048:WXA786051 WNE786048:WNE786051 WDI786048:WDI786051 VTM786048:VTM786051 VJQ786048:VJQ786051 UZU786048:UZU786051 UPY786048:UPY786051 UGC786048:UGC786051 TWG786048:TWG786051 TMK786048:TMK786051 TCO786048:TCO786051 SSS786048:SSS786051 SIW786048:SIW786051 RZA786048:RZA786051 RPE786048:RPE786051 RFI786048:RFI786051 QVM786048:QVM786051 QLQ786048:QLQ786051 QBU786048:QBU786051 PRY786048:PRY786051 PIC786048:PIC786051 OYG786048:OYG786051 OOK786048:OOK786051 OEO786048:OEO786051 NUS786048:NUS786051 NKW786048:NKW786051 NBA786048:NBA786051 MRE786048:MRE786051 MHI786048:MHI786051 LXM786048:LXM786051 LNQ786048:LNQ786051 LDU786048:LDU786051 KTY786048:KTY786051 KKC786048:KKC786051 KAG786048:KAG786051 JQK786048:JQK786051 JGO786048:JGO786051 IWS786048:IWS786051 IMW786048:IMW786051 IDA786048:IDA786051 HTE786048:HTE786051 HJI786048:HJI786051 GZM786048:GZM786051 GPQ786048:GPQ786051 GFU786048:GFU786051 FVY786048:FVY786051 FMC786048:FMC786051 FCG786048:FCG786051 ESK786048:ESK786051 EIO786048:EIO786051 DYS786048:DYS786051 DOW786048:DOW786051 DFA786048:DFA786051 CVE786048:CVE786051 CLI786048:CLI786051 CBM786048:CBM786051 BRQ786048:BRQ786051 BHU786048:BHU786051 AXY786048:AXY786051 AOC786048:AOC786051 AEG786048:AEG786051 UK786048:UK786051 KO786048:KO786051 AH786048:AH786051 WXA720512:WXA720515 WNE720512:WNE720515 WDI720512:WDI720515 VTM720512:VTM720515 VJQ720512:VJQ720515 UZU720512:UZU720515 UPY720512:UPY720515 UGC720512:UGC720515 TWG720512:TWG720515 TMK720512:TMK720515 TCO720512:TCO720515 SSS720512:SSS720515 SIW720512:SIW720515 RZA720512:RZA720515 RPE720512:RPE720515 RFI720512:RFI720515 QVM720512:QVM720515 QLQ720512:QLQ720515 QBU720512:QBU720515 PRY720512:PRY720515 PIC720512:PIC720515 OYG720512:OYG720515 OOK720512:OOK720515 OEO720512:OEO720515 NUS720512:NUS720515 NKW720512:NKW720515 NBA720512:NBA720515 MRE720512:MRE720515 MHI720512:MHI720515 LXM720512:LXM720515 LNQ720512:LNQ720515 LDU720512:LDU720515 KTY720512:KTY720515 KKC720512:KKC720515 KAG720512:KAG720515 JQK720512:JQK720515 JGO720512:JGO720515 IWS720512:IWS720515 IMW720512:IMW720515 IDA720512:IDA720515 HTE720512:HTE720515 HJI720512:HJI720515 GZM720512:GZM720515 GPQ720512:GPQ720515 GFU720512:GFU720515 FVY720512:FVY720515 FMC720512:FMC720515 FCG720512:FCG720515 ESK720512:ESK720515 EIO720512:EIO720515 DYS720512:DYS720515 DOW720512:DOW720515 DFA720512:DFA720515 CVE720512:CVE720515 CLI720512:CLI720515 CBM720512:CBM720515 BRQ720512:BRQ720515 BHU720512:BHU720515 AXY720512:AXY720515 AOC720512:AOC720515 AEG720512:AEG720515 UK720512:UK720515 KO720512:KO720515 AH720512:AH720515 WXA654976:WXA654979 WNE654976:WNE654979 WDI654976:WDI654979 VTM654976:VTM654979 VJQ654976:VJQ654979 UZU654976:UZU654979 UPY654976:UPY654979 UGC654976:UGC654979 TWG654976:TWG654979 TMK654976:TMK654979 TCO654976:TCO654979 SSS654976:SSS654979 SIW654976:SIW654979 RZA654976:RZA654979 RPE654976:RPE654979 RFI654976:RFI654979 QVM654976:QVM654979 QLQ654976:QLQ654979 QBU654976:QBU654979 PRY654976:PRY654979 PIC654976:PIC654979 OYG654976:OYG654979 OOK654976:OOK654979 OEO654976:OEO654979 NUS654976:NUS654979 NKW654976:NKW654979 NBA654976:NBA654979 MRE654976:MRE654979 MHI654976:MHI654979 LXM654976:LXM654979 LNQ654976:LNQ654979 LDU654976:LDU654979 KTY654976:KTY654979 KKC654976:KKC654979 KAG654976:KAG654979 JQK654976:JQK654979 JGO654976:JGO654979 IWS654976:IWS654979 IMW654976:IMW654979 IDA654976:IDA654979 HTE654976:HTE654979 HJI654976:HJI654979 GZM654976:GZM654979 GPQ654976:GPQ654979 GFU654976:GFU654979 FVY654976:FVY654979 FMC654976:FMC654979 FCG654976:FCG654979 ESK654976:ESK654979 EIO654976:EIO654979 DYS654976:DYS654979 DOW654976:DOW654979 DFA654976:DFA654979 CVE654976:CVE654979 CLI654976:CLI654979 CBM654976:CBM654979 BRQ654976:BRQ654979 BHU654976:BHU654979 AXY654976:AXY654979 AOC654976:AOC654979 AEG654976:AEG654979 UK654976:UK654979 KO654976:KO654979 AH654976:AH654979 WXA589440:WXA589443 WNE589440:WNE589443 WDI589440:WDI589443 VTM589440:VTM589443 VJQ589440:VJQ589443 UZU589440:UZU589443 UPY589440:UPY589443 UGC589440:UGC589443 TWG589440:TWG589443 TMK589440:TMK589443 TCO589440:TCO589443 SSS589440:SSS589443 SIW589440:SIW589443 RZA589440:RZA589443 RPE589440:RPE589443 RFI589440:RFI589443 QVM589440:QVM589443 QLQ589440:QLQ589443 QBU589440:QBU589443 PRY589440:PRY589443 PIC589440:PIC589443 OYG589440:OYG589443 OOK589440:OOK589443 OEO589440:OEO589443 NUS589440:NUS589443 NKW589440:NKW589443 NBA589440:NBA589443 MRE589440:MRE589443 MHI589440:MHI589443 LXM589440:LXM589443 LNQ589440:LNQ589443 LDU589440:LDU589443 KTY589440:KTY589443 KKC589440:KKC589443 KAG589440:KAG589443 JQK589440:JQK589443 JGO589440:JGO589443 IWS589440:IWS589443 IMW589440:IMW589443 IDA589440:IDA589443 HTE589440:HTE589443 HJI589440:HJI589443 GZM589440:GZM589443 GPQ589440:GPQ589443 GFU589440:GFU589443 FVY589440:FVY589443 FMC589440:FMC589443 FCG589440:FCG589443 ESK589440:ESK589443 EIO589440:EIO589443 DYS589440:DYS589443 DOW589440:DOW589443 DFA589440:DFA589443 CVE589440:CVE589443 CLI589440:CLI589443 CBM589440:CBM589443 BRQ589440:BRQ589443 BHU589440:BHU589443 AXY589440:AXY589443 AOC589440:AOC589443 AEG589440:AEG589443 UK589440:UK589443 KO589440:KO589443 AH589440:AH589443 WXA523904:WXA523907 WNE523904:WNE523907 WDI523904:WDI523907 VTM523904:VTM523907 VJQ523904:VJQ523907 UZU523904:UZU523907 UPY523904:UPY523907 UGC523904:UGC523907 TWG523904:TWG523907 TMK523904:TMK523907 TCO523904:TCO523907 SSS523904:SSS523907 SIW523904:SIW523907 RZA523904:RZA523907 RPE523904:RPE523907 RFI523904:RFI523907 QVM523904:QVM523907 QLQ523904:QLQ523907 QBU523904:QBU523907 PRY523904:PRY523907 PIC523904:PIC523907 OYG523904:OYG523907 OOK523904:OOK523907 OEO523904:OEO523907 NUS523904:NUS523907 NKW523904:NKW523907 NBA523904:NBA523907 MRE523904:MRE523907 MHI523904:MHI523907 LXM523904:LXM523907 LNQ523904:LNQ523907 LDU523904:LDU523907 KTY523904:KTY523907 KKC523904:KKC523907 KAG523904:KAG523907 JQK523904:JQK523907 JGO523904:JGO523907 IWS523904:IWS523907 IMW523904:IMW523907 IDA523904:IDA523907 HTE523904:HTE523907 HJI523904:HJI523907 GZM523904:GZM523907 GPQ523904:GPQ523907 GFU523904:GFU523907 FVY523904:FVY523907 FMC523904:FMC523907 FCG523904:FCG523907 ESK523904:ESK523907 EIO523904:EIO523907 DYS523904:DYS523907 DOW523904:DOW523907 DFA523904:DFA523907 CVE523904:CVE523907 CLI523904:CLI523907 CBM523904:CBM523907 BRQ523904:BRQ523907 BHU523904:BHU523907 AXY523904:AXY523907 AOC523904:AOC523907 AEG523904:AEG523907 UK523904:UK523907 KO523904:KO523907 AH523904:AH523907 WXA458368:WXA458371 WNE458368:WNE458371 WDI458368:WDI458371 VTM458368:VTM458371 VJQ458368:VJQ458371 UZU458368:UZU458371 UPY458368:UPY458371 UGC458368:UGC458371 TWG458368:TWG458371 TMK458368:TMK458371 TCO458368:TCO458371 SSS458368:SSS458371 SIW458368:SIW458371 RZA458368:RZA458371 RPE458368:RPE458371 RFI458368:RFI458371 QVM458368:QVM458371 QLQ458368:QLQ458371 QBU458368:QBU458371 PRY458368:PRY458371 PIC458368:PIC458371 OYG458368:OYG458371 OOK458368:OOK458371 OEO458368:OEO458371 NUS458368:NUS458371 NKW458368:NKW458371 NBA458368:NBA458371 MRE458368:MRE458371 MHI458368:MHI458371 LXM458368:LXM458371 LNQ458368:LNQ458371 LDU458368:LDU458371 KTY458368:KTY458371 KKC458368:KKC458371 KAG458368:KAG458371 JQK458368:JQK458371 JGO458368:JGO458371 IWS458368:IWS458371 IMW458368:IMW458371 IDA458368:IDA458371 HTE458368:HTE458371 HJI458368:HJI458371 GZM458368:GZM458371 GPQ458368:GPQ458371 GFU458368:GFU458371 FVY458368:FVY458371 FMC458368:FMC458371 FCG458368:FCG458371 ESK458368:ESK458371 EIO458368:EIO458371 DYS458368:DYS458371 DOW458368:DOW458371 DFA458368:DFA458371 CVE458368:CVE458371 CLI458368:CLI458371 CBM458368:CBM458371 BRQ458368:BRQ458371 BHU458368:BHU458371 AXY458368:AXY458371 AOC458368:AOC458371 AEG458368:AEG458371 UK458368:UK458371 KO458368:KO458371 AH458368:AH458371 WXA392832:WXA392835 WNE392832:WNE392835 WDI392832:WDI392835 VTM392832:VTM392835 VJQ392832:VJQ392835 UZU392832:UZU392835 UPY392832:UPY392835 UGC392832:UGC392835 TWG392832:TWG392835 TMK392832:TMK392835 TCO392832:TCO392835 SSS392832:SSS392835 SIW392832:SIW392835 RZA392832:RZA392835 RPE392832:RPE392835 RFI392832:RFI392835 QVM392832:QVM392835 QLQ392832:QLQ392835 QBU392832:QBU392835 PRY392832:PRY392835 PIC392832:PIC392835 OYG392832:OYG392835 OOK392832:OOK392835 OEO392832:OEO392835 NUS392832:NUS392835 NKW392832:NKW392835 NBA392832:NBA392835 MRE392832:MRE392835 MHI392832:MHI392835 LXM392832:LXM392835 LNQ392832:LNQ392835 LDU392832:LDU392835 KTY392832:KTY392835 KKC392832:KKC392835 KAG392832:KAG392835 JQK392832:JQK392835 JGO392832:JGO392835 IWS392832:IWS392835 IMW392832:IMW392835 IDA392832:IDA392835 HTE392832:HTE392835 HJI392832:HJI392835 GZM392832:GZM392835 GPQ392832:GPQ392835 GFU392832:GFU392835 FVY392832:FVY392835 FMC392832:FMC392835 FCG392832:FCG392835 ESK392832:ESK392835 EIO392832:EIO392835 DYS392832:DYS392835 DOW392832:DOW392835 DFA392832:DFA392835 CVE392832:CVE392835 CLI392832:CLI392835 CBM392832:CBM392835 BRQ392832:BRQ392835 BHU392832:BHU392835 AXY392832:AXY392835 AOC392832:AOC392835 AEG392832:AEG392835 UK392832:UK392835 KO392832:KO392835 AH392832:AH392835 WXA327296:WXA327299 WNE327296:WNE327299 WDI327296:WDI327299 VTM327296:VTM327299 VJQ327296:VJQ327299 UZU327296:UZU327299 UPY327296:UPY327299 UGC327296:UGC327299 TWG327296:TWG327299 TMK327296:TMK327299 TCO327296:TCO327299 SSS327296:SSS327299 SIW327296:SIW327299 RZA327296:RZA327299 RPE327296:RPE327299 RFI327296:RFI327299 QVM327296:QVM327299 QLQ327296:QLQ327299 QBU327296:QBU327299 PRY327296:PRY327299 PIC327296:PIC327299 OYG327296:OYG327299 OOK327296:OOK327299 OEO327296:OEO327299 NUS327296:NUS327299 NKW327296:NKW327299 NBA327296:NBA327299 MRE327296:MRE327299 MHI327296:MHI327299 LXM327296:LXM327299 LNQ327296:LNQ327299 LDU327296:LDU327299 KTY327296:KTY327299 KKC327296:KKC327299 KAG327296:KAG327299 JQK327296:JQK327299 JGO327296:JGO327299 IWS327296:IWS327299 IMW327296:IMW327299 IDA327296:IDA327299 HTE327296:HTE327299 HJI327296:HJI327299 GZM327296:GZM327299 GPQ327296:GPQ327299 GFU327296:GFU327299 FVY327296:FVY327299 FMC327296:FMC327299 FCG327296:FCG327299 ESK327296:ESK327299 EIO327296:EIO327299 DYS327296:DYS327299 DOW327296:DOW327299 DFA327296:DFA327299 CVE327296:CVE327299 CLI327296:CLI327299 CBM327296:CBM327299 BRQ327296:BRQ327299 BHU327296:BHU327299 AXY327296:AXY327299 AOC327296:AOC327299 AEG327296:AEG327299 UK327296:UK327299 KO327296:KO327299 AH327296:AH327299 WXA261760:WXA261763 WNE261760:WNE261763 WDI261760:WDI261763 VTM261760:VTM261763 VJQ261760:VJQ261763 UZU261760:UZU261763 UPY261760:UPY261763 UGC261760:UGC261763 TWG261760:TWG261763 TMK261760:TMK261763 TCO261760:TCO261763 SSS261760:SSS261763 SIW261760:SIW261763 RZA261760:RZA261763 RPE261760:RPE261763 RFI261760:RFI261763 QVM261760:QVM261763 QLQ261760:QLQ261763 QBU261760:QBU261763 PRY261760:PRY261763 PIC261760:PIC261763 OYG261760:OYG261763 OOK261760:OOK261763 OEO261760:OEO261763 NUS261760:NUS261763 NKW261760:NKW261763 NBA261760:NBA261763 MRE261760:MRE261763 MHI261760:MHI261763 LXM261760:LXM261763 LNQ261760:LNQ261763 LDU261760:LDU261763 KTY261760:KTY261763 KKC261760:KKC261763 KAG261760:KAG261763 JQK261760:JQK261763 JGO261760:JGO261763 IWS261760:IWS261763 IMW261760:IMW261763 IDA261760:IDA261763 HTE261760:HTE261763 HJI261760:HJI261763 GZM261760:GZM261763 GPQ261760:GPQ261763 GFU261760:GFU261763 FVY261760:FVY261763 FMC261760:FMC261763 FCG261760:FCG261763 ESK261760:ESK261763 EIO261760:EIO261763 DYS261760:DYS261763 DOW261760:DOW261763 DFA261760:DFA261763 CVE261760:CVE261763 CLI261760:CLI261763 CBM261760:CBM261763 BRQ261760:BRQ261763 BHU261760:BHU261763 AXY261760:AXY261763 AOC261760:AOC261763 AEG261760:AEG261763 UK261760:UK261763 KO261760:KO261763 AH261760:AH261763 WXA196224:WXA196227 WNE196224:WNE196227 WDI196224:WDI196227 VTM196224:VTM196227 VJQ196224:VJQ196227 UZU196224:UZU196227 UPY196224:UPY196227 UGC196224:UGC196227 TWG196224:TWG196227 TMK196224:TMK196227 TCO196224:TCO196227 SSS196224:SSS196227 SIW196224:SIW196227 RZA196224:RZA196227 RPE196224:RPE196227 RFI196224:RFI196227 QVM196224:QVM196227 QLQ196224:QLQ196227 QBU196224:QBU196227 PRY196224:PRY196227 PIC196224:PIC196227 OYG196224:OYG196227 OOK196224:OOK196227 OEO196224:OEO196227 NUS196224:NUS196227 NKW196224:NKW196227 NBA196224:NBA196227 MRE196224:MRE196227 MHI196224:MHI196227 LXM196224:LXM196227 LNQ196224:LNQ196227 LDU196224:LDU196227 KTY196224:KTY196227 KKC196224:KKC196227 KAG196224:KAG196227 JQK196224:JQK196227 JGO196224:JGO196227 IWS196224:IWS196227 IMW196224:IMW196227 IDA196224:IDA196227 HTE196224:HTE196227 HJI196224:HJI196227 GZM196224:GZM196227 GPQ196224:GPQ196227 GFU196224:GFU196227 FVY196224:FVY196227 FMC196224:FMC196227 FCG196224:FCG196227 ESK196224:ESK196227 EIO196224:EIO196227 DYS196224:DYS196227 DOW196224:DOW196227 DFA196224:DFA196227 CVE196224:CVE196227 CLI196224:CLI196227 CBM196224:CBM196227 BRQ196224:BRQ196227 BHU196224:BHU196227 AXY196224:AXY196227 AOC196224:AOC196227 AEG196224:AEG196227 UK196224:UK196227 KO196224:KO196227 AH196224:AH196227 WXA130688:WXA130691 WNE130688:WNE130691 WDI130688:WDI130691 VTM130688:VTM130691 VJQ130688:VJQ130691 UZU130688:UZU130691 UPY130688:UPY130691 UGC130688:UGC130691 TWG130688:TWG130691 TMK130688:TMK130691 TCO130688:TCO130691 SSS130688:SSS130691 SIW130688:SIW130691 RZA130688:RZA130691 RPE130688:RPE130691 RFI130688:RFI130691 QVM130688:QVM130691 QLQ130688:QLQ130691 QBU130688:QBU130691 PRY130688:PRY130691 PIC130688:PIC130691 OYG130688:OYG130691 OOK130688:OOK130691 OEO130688:OEO130691 NUS130688:NUS130691 NKW130688:NKW130691 NBA130688:NBA130691 MRE130688:MRE130691 MHI130688:MHI130691 LXM130688:LXM130691 LNQ130688:LNQ130691 LDU130688:LDU130691 KTY130688:KTY130691 KKC130688:KKC130691 KAG130688:KAG130691 JQK130688:JQK130691 JGO130688:JGO130691 IWS130688:IWS130691 IMW130688:IMW130691 IDA130688:IDA130691 HTE130688:HTE130691 HJI130688:HJI130691 GZM130688:GZM130691 GPQ130688:GPQ130691 GFU130688:GFU130691 FVY130688:FVY130691 FMC130688:FMC130691 FCG130688:FCG130691 ESK130688:ESK130691 EIO130688:EIO130691 DYS130688:DYS130691 DOW130688:DOW130691 DFA130688:DFA130691 CVE130688:CVE130691 CLI130688:CLI130691 CBM130688:CBM130691 BRQ130688:BRQ130691 BHU130688:BHU130691 AXY130688:AXY130691 AOC130688:AOC130691 AEG130688:AEG130691 UK130688:UK130691 KO130688:KO130691 AH130688:AH130691 WXA65152:WXA65155 WNE65152:WNE65155 WDI65152:WDI65155 VTM65152:VTM65155 VJQ65152:VJQ65155 UZU65152:UZU65155 UPY65152:UPY65155 UGC65152:UGC65155 TWG65152:TWG65155 TMK65152:TMK65155 TCO65152:TCO65155 SSS65152:SSS65155 SIW65152:SIW65155 RZA65152:RZA65155 RPE65152:RPE65155 RFI65152:RFI65155 QVM65152:QVM65155 QLQ65152:QLQ65155 QBU65152:QBU65155 PRY65152:PRY65155 PIC65152:PIC65155 OYG65152:OYG65155 OOK65152:OOK65155 OEO65152:OEO65155 NUS65152:NUS65155 NKW65152:NKW65155 NBA65152:NBA65155 MRE65152:MRE65155 MHI65152:MHI65155 LXM65152:LXM65155 LNQ65152:LNQ65155 LDU65152:LDU65155 KTY65152:KTY65155 KKC65152:KKC65155 KAG65152:KAG65155 JQK65152:JQK65155 JGO65152:JGO65155 IWS65152:IWS65155 IMW65152:IMW65155 IDA65152:IDA65155 HTE65152:HTE65155 HJI65152:HJI65155 GZM65152:GZM65155 GPQ65152:GPQ65155 GFU65152:GFU65155 FVY65152:FVY65155 FMC65152:FMC65155 FCG65152:FCG65155 ESK65152:ESK65155 EIO65152:EIO65155 DYS65152:DYS65155 DOW65152:DOW65155 DFA65152:DFA65155 CVE65152:CVE65155 CLI65152:CLI65155 CBM65152:CBM65155 BRQ65152:BRQ65155 BHU65152:BHU65155 AXY65152:AXY65155 AOC65152:AOC65155 AEG65152:AEG65155 UK65152:UK65155 KO65152:KO65155 WXA25:WXA26 WNE25:WNE26 WDI25:WDI26 VTM25:VTM26 VJQ25:VJQ26 UZU25:UZU26 UPY25:UPY26 UGC25:UGC26 TWG25:TWG26 TMK25:TMK26 TCO25:TCO26 SSS25:SSS26 SIW25:SIW26 RZA25:RZA26 RPE25:RPE26 RFI25:RFI26 QVM25:QVM26 QLQ25:QLQ26 QBU25:QBU26 PRY25:PRY26 PIC25:PIC26 OYG25:OYG26 OOK25:OOK26 OEO25:OEO26 NUS25:NUS26 NKW25:NKW26 NBA25:NBA26 MRE25:MRE26 MHI25:MHI26 LXM25:LXM26 LNQ25:LNQ26 LDU25:LDU26 KTY25:KTY26 KKC25:KKC26 KAG25:KAG26 JQK25:JQK26 JGO25:JGO26 IWS25:IWS26 IMW25:IMW26 IDA25:IDA26 HTE25:HTE26 HJI25:HJI26 GZM25:GZM26 GPQ25:GPQ26 GFU25:GFU26 FVY25:FVY26 FMC25:FMC26 FCG25:FCG26 ESK25:ESK26 EIO25:EIO26 DYS25:DYS26 DOW25:DOW26 DFA25:DFA26 CVE25:CVE26 CLI25:CLI26 CBM25:CBM26 BRQ25:BRQ26 BHU25:BHU26 AXY25:AXY26 AOC25:AOC26 AEG25:AEG26 UK25:UK26 KO25:KO26 G11:I11 ADY25:AEA26 F982649 JL12:JO12 TH12:TK12 ADD12:ADG12 AMZ12:ANC12 AWV12:AWY12 BGR12:BGU12 BQN12:BQQ12 CAJ12:CAM12 CKF12:CKI12 CUB12:CUE12 DDX12:DEA12 DNT12:DNW12 DXP12:DXS12 EHL12:EHO12 ERH12:ERK12 FBD12:FBG12 FKZ12:FLC12 FUV12:FUY12 GER12:GEU12 GON12:GOQ12 GYJ12:GYM12 HIF12:HII12 HSB12:HSE12 IBX12:ICA12 ILT12:ILW12 IVP12:IVS12 JFL12:JFO12 JPH12:JPK12 JZD12:JZG12 KIZ12:KJC12 KSV12:KSY12 LCR12:LCU12 LMN12:LMQ12 LWJ12:LWM12 MGF12:MGI12 MQB12:MQE12 MZX12:NAA12 NJT12:NJW12 NTP12:NTS12 ODL12:ODO12 ONH12:ONK12 OXD12:OXG12 PGZ12:PHC12 PQV12:PQY12 QAR12:QAU12 QKN12:QKQ12 QUJ12:QUM12 REF12:REI12 ROB12:ROE12 RXX12:RYA12 SHT12:SHW12 SRP12:SRS12 TBL12:TBO12 TLH12:TLK12 TVD12:TVG12 UEZ12:UFC12 UOV12:UOY12 UYR12:UYU12 VIN12:VIQ12 VSJ12:VSM12 WCF12:WCI12 WMB12:WME12 WVX12:WWA12 G65143:J65143 F65145 JL65143:JO65143 TH65143:TK65143 ADD65143:ADG65143 AMZ65143:ANC65143 AWV65143:AWY65143 BGR65143:BGU65143 BQN65143:BQQ65143 CAJ65143:CAM65143 CKF65143:CKI65143 CUB65143:CUE65143 DDX65143:DEA65143 DNT65143:DNW65143 DXP65143:DXS65143 EHL65143:EHO65143 ERH65143:ERK65143 FBD65143:FBG65143 FKZ65143:FLC65143 FUV65143:FUY65143 GER65143:GEU65143 GON65143:GOQ65143 GYJ65143:GYM65143 HIF65143:HII65143 HSB65143:HSE65143 IBX65143:ICA65143 ILT65143:ILW65143 IVP65143:IVS65143 JFL65143:JFO65143 JPH65143:JPK65143 JZD65143:JZG65143 KIZ65143:KJC65143 KSV65143:KSY65143 LCR65143:LCU65143 LMN65143:LMQ65143 LWJ65143:LWM65143 MGF65143:MGI65143 MQB65143:MQE65143 MZX65143:NAA65143 NJT65143:NJW65143 NTP65143:NTS65143 ODL65143:ODO65143 ONH65143:ONK65143 OXD65143:OXG65143 PGZ65143:PHC65143 PQV65143:PQY65143 QAR65143:QAU65143 QKN65143:QKQ65143 QUJ65143:QUM65143 REF65143:REI65143 ROB65143:ROE65143 RXX65143:RYA65143 SHT65143:SHW65143 SRP65143:SRS65143 TBL65143:TBO65143 TLH65143:TLK65143 TVD65143:TVG65143 UEZ65143:UFC65143 UOV65143:UOY65143 UYR65143:UYU65143 VIN65143:VIQ65143 VSJ65143:VSM65143 WCF65143:WCI65143 WMB65143:WME65143 WVX65143:WWA65143 G130679:J130679 F130681 JL130679:JO130679 TH130679:TK130679 ADD130679:ADG130679 AMZ130679:ANC130679 AWV130679:AWY130679 BGR130679:BGU130679 BQN130679:BQQ130679 CAJ130679:CAM130679 CKF130679:CKI130679 CUB130679:CUE130679 DDX130679:DEA130679 DNT130679:DNW130679 DXP130679:DXS130679 EHL130679:EHO130679 ERH130679:ERK130679 FBD130679:FBG130679 FKZ130679:FLC130679 FUV130679:FUY130679 GER130679:GEU130679 GON130679:GOQ130679 GYJ130679:GYM130679 HIF130679:HII130679 HSB130679:HSE130679 IBX130679:ICA130679 ILT130679:ILW130679 IVP130679:IVS130679 JFL130679:JFO130679 JPH130679:JPK130679 JZD130679:JZG130679 KIZ130679:KJC130679 KSV130679:KSY130679 LCR130679:LCU130679 LMN130679:LMQ130679 LWJ130679:LWM130679 MGF130679:MGI130679 MQB130679:MQE130679 MZX130679:NAA130679 NJT130679:NJW130679 NTP130679:NTS130679 ODL130679:ODO130679 ONH130679:ONK130679 OXD130679:OXG130679 PGZ130679:PHC130679 PQV130679:PQY130679 QAR130679:QAU130679 QKN130679:QKQ130679 QUJ130679:QUM130679 REF130679:REI130679 ROB130679:ROE130679 RXX130679:RYA130679 SHT130679:SHW130679 SRP130679:SRS130679 TBL130679:TBO130679 TLH130679:TLK130679 TVD130679:TVG130679 UEZ130679:UFC130679 UOV130679:UOY130679 UYR130679:UYU130679 VIN130679:VIQ130679 VSJ130679:VSM130679 WCF130679:WCI130679 WMB130679:WME130679 WVX130679:WWA130679 G196215:J196215 F196217 JL196215:JO196215 TH196215:TK196215 ADD196215:ADG196215 AMZ196215:ANC196215 AWV196215:AWY196215 BGR196215:BGU196215 BQN196215:BQQ196215 CAJ196215:CAM196215 CKF196215:CKI196215 CUB196215:CUE196215 DDX196215:DEA196215 DNT196215:DNW196215 DXP196215:DXS196215 EHL196215:EHO196215 ERH196215:ERK196215 FBD196215:FBG196215 FKZ196215:FLC196215 FUV196215:FUY196215 GER196215:GEU196215 GON196215:GOQ196215 GYJ196215:GYM196215 HIF196215:HII196215 HSB196215:HSE196215 IBX196215:ICA196215 ILT196215:ILW196215 IVP196215:IVS196215 JFL196215:JFO196215 JPH196215:JPK196215 JZD196215:JZG196215 KIZ196215:KJC196215 KSV196215:KSY196215 LCR196215:LCU196215 LMN196215:LMQ196215 LWJ196215:LWM196215 MGF196215:MGI196215 MQB196215:MQE196215 MZX196215:NAA196215 NJT196215:NJW196215 NTP196215:NTS196215 ODL196215:ODO196215 ONH196215:ONK196215 OXD196215:OXG196215 PGZ196215:PHC196215 PQV196215:PQY196215 QAR196215:QAU196215 QKN196215:QKQ196215 QUJ196215:QUM196215 REF196215:REI196215 ROB196215:ROE196215 RXX196215:RYA196215 SHT196215:SHW196215 SRP196215:SRS196215 TBL196215:TBO196215 TLH196215:TLK196215 TVD196215:TVG196215 UEZ196215:UFC196215 UOV196215:UOY196215 UYR196215:UYU196215 VIN196215:VIQ196215 VSJ196215:VSM196215 WCF196215:WCI196215 WMB196215:WME196215 WVX196215:WWA196215 G261751:J261751 F261753 JL261751:JO261751 TH261751:TK261751 ADD261751:ADG261751 AMZ261751:ANC261751 AWV261751:AWY261751 BGR261751:BGU261751 BQN261751:BQQ261751 CAJ261751:CAM261751 CKF261751:CKI261751 CUB261751:CUE261751 DDX261751:DEA261751 DNT261751:DNW261751 DXP261751:DXS261751 EHL261751:EHO261751 ERH261751:ERK261751 FBD261751:FBG261751 FKZ261751:FLC261751 FUV261751:FUY261751 GER261751:GEU261751 GON261751:GOQ261751 GYJ261751:GYM261751 HIF261751:HII261751 HSB261751:HSE261751 IBX261751:ICA261751 ILT261751:ILW261751 IVP261751:IVS261751 JFL261751:JFO261751 JPH261751:JPK261751 JZD261751:JZG261751 KIZ261751:KJC261751 KSV261751:KSY261751 LCR261751:LCU261751 LMN261751:LMQ261751 LWJ261751:LWM261751 MGF261751:MGI261751 MQB261751:MQE261751 MZX261751:NAA261751 NJT261751:NJW261751 NTP261751:NTS261751 ODL261751:ODO261751 ONH261751:ONK261751 OXD261751:OXG261751 PGZ261751:PHC261751 PQV261751:PQY261751 QAR261751:QAU261751 QKN261751:QKQ261751 QUJ261751:QUM261751 REF261751:REI261751 ROB261751:ROE261751 RXX261751:RYA261751 SHT261751:SHW261751 SRP261751:SRS261751 TBL261751:TBO261751 TLH261751:TLK261751 TVD261751:TVG261751 UEZ261751:UFC261751 UOV261751:UOY261751 UYR261751:UYU261751 VIN261751:VIQ261751 VSJ261751:VSM261751 WCF261751:WCI261751 WMB261751:WME261751 WVX261751:WWA261751 G327287:J327287 F327289 JL327287:JO327287 TH327287:TK327287 ADD327287:ADG327287 AMZ327287:ANC327287 AWV327287:AWY327287 BGR327287:BGU327287 BQN327287:BQQ327287 CAJ327287:CAM327287 CKF327287:CKI327287 CUB327287:CUE327287 DDX327287:DEA327287 DNT327287:DNW327287 DXP327287:DXS327287 EHL327287:EHO327287 ERH327287:ERK327287 FBD327287:FBG327287 FKZ327287:FLC327287 FUV327287:FUY327287 GER327287:GEU327287 GON327287:GOQ327287 GYJ327287:GYM327287 HIF327287:HII327287 HSB327287:HSE327287 IBX327287:ICA327287 ILT327287:ILW327287 IVP327287:IVS327287 JFL327287:JFO327287 JPH327287:JPK327287 JZD327287:JZG327287 KIZ327287:KJC327287 KSV327287:KSY327287 LCR327287:LCU327287 LMN327287:LMQ327287 LWJ327287:LWM327287 MGF327287:MGI327287 MQB327287:MQE327287 MZX327287:NAA327287 NJT327287:NJW327287 NTP327287:NTS327287 ODL327287:ODO327287 ONH327287:ONK327287 OXD327287:OXG327287 PGZ327287:PHC327287 PQV327287:PQY327287 QAR327287:QAU327287 QKN327287:QKQ327287 QUJ327287:QUM327287 REF327287:REI327287 ROB327287:ROE327287 RXX327287:RYA327287 SHT327287:SHW327287 SRP327287:SRS327287 TBL327287:TBO327287 TLH327287:TLK327287 TVD327287:TVG327287 UEZ327287:UFC327287 UOV327287:UOY327287 UYR327287:UYU327287 VIN327287:VIQ327287 VSJ327287:VSM327287 WCF327287:WCI327287 WMB327287:WME327287 WVX327287:WWA327287 G392823:J392823 F392825 JL392823:JO392823 TH392823:TK392823 ADD392823:ADG392823 AMZ392823:ANC392823 AWV392823:AWY392823 BGR392823:BGU392823 BQN392823:BQQ392823 CAJ392823:CAM392823 CKF392823:CKI392823 CUB392823:CUE392823 DDX392823:DEA392823 DNT392823:DNW392823 DXP392823:DXS392823 EHL392823:EHO392823 ERH392823:ERK392823 FBD392823:FBG392823 FKZ392823:FLC392823 FUV392823:FUY392823 GER392823:GEU392823 GON392823:GOQ392823 GYJ392823:GYM392823 HIF392823:HII392823 HSB392823:HSE392823 IBX392823:ICA392823 ILT392823:ILW392823 IVP392823:IVS392823 JFL392823:JFO392823 JPH392823:JPK392823 JZD392823:JZG392823 KIZ392823:KJC392823 KSV392823:KSY392823 LCR392823:LCU392823 LMN392823:LMQ392823 LWJ392823:LWM392823 MGF392823:MGI392823 MQB392823:MQE392823 MZX392823:NAA392823 NJT392823:NJW392823 NTP392823:NTS392823 ODL392823:ODO392823 ONH392823:ONK392823 OXD392823:OXG392823 PGZ392823:PHC392823 PQV392823:PQY392823 QAR392823:QAU392823 QKN392823:QKQ392823 QUJ392823:QUM392823 REF392823:REI392823 ROB392823:ROE392823 RXX392823:RYA392823 SHT392823:SHW392823 SRP392823:SRS392823 TBL392823:TBO392823 TLH392823:TLK392823 TVD392823:TVG392823 UEZ392823:UFC392823 UOV392823:UOY392823 UYR392823:UYU392823 VIN392823:VIQ392823 VSJ392823:VSM392823 WCF392823:WCI392823 WMB392823:WME392823 WVX392823:WWA392823 G458359:J458359 F458361 JL458359:JO458359 TH458359:TK458359 ADD458359:ADG458359 AMZ458359:ANC458359 AWV458359:AWY458359 BGR458359:BGU458359 BQN458359:BQQ458359 CAJ458359:CAM458359 CKF458359:CKI458359 CUB458359:CUE458359 DDX458359:DEA458359 DNT458359:DNW458359 DXP458359:DXS458359 EHL458359:EHO458359 ERH458359:ERK458359 FBD458359:FBG458359 FKZ458359:FLC458359 FUV458359:FUY458359 GER458359:GEU458359 GON458359:GOQ458359 GYJ458359:GYM458359 HIF458359:HII458359 HSB458359:HSE458359 IBX458359:ICA458359 ILT458359:ILW458359 IVP458359:IVS458359 JFL458359:JFO458359 JPH458359:JPK458359 JZD458359:JZG458359 KIZ458359:KJC458359 KSV458359:KSY458359 LCR458359:LCU458359 LMN458359:LMQ458359 LWJ458359:LWM458359 MGF458359:MGI458359 MQB458359:MQE458359 MZX458359:NAA458359 NJT458359:NJW458359 NTP458359:NTS458359 ODL458359:ODO458359 ONH458359:ONK458359 OXD458359:OXG458359 PGZ458359:PHC458359 PQV458359:PQY458359 QAR458359:QAU458359 QKN458359:QKQ458359 QUJ458359:QUM458359 REF458359:REI458359 ROB458359:ROE458359 RXX458359:RYA458359 SHT458359:SHW458359 SRP458359:SRS458359 TBL458359:TBO458359 TLH458359:TLK458359 TVD458359:TVG458359 UEZ458359:UFC458359 UOV458359:UOY458359 UYR458359:UYU458359 VIN458359:VIQ458359 VSJ458359:VSM458359 WCF458359:WCI458359 WMB458359:WME458359 WVX458359:WWA458359 G523895:J523895 F523897 JL523895:JO523895 TH523895:TK523895 ADD523895:ADG523895 AMZ523895:ANC523895 AWV523895:AWY523895 BGR523895:BGU523895 BQN523895:BQQ523895 CAJ523895:CAM523895 CKF523895:CKI523895 CUB523895:CUE523895 DDX523895:DEA523895 DNT523895:DNW523895 DXP523895:DXS523895 EHL523895:EHO523895 ERH523895:ERK523895 FBD523895:FBG523895 FKZ523895:FLC523895 FUV523895:FUY523895 GER523895:GEU523895 GON523895:GOQ523895 GYJ523895:GYM523895 HIF523895:HII523895 HSB523895:HSE523895 IBX523895:ICA523895 ILT523895:ILW523895 IVP523895:IVS523895 JFL523895:JFO523895 JPH523895:JPK523895 JZD523895:JZG523895 KIZ523895:KJC523895 KSV523895:KSY523895 LCR523895:LCU523895 LMN523895:LMQ523895 LWJ523895:LWM523895 MGF523895:MGI523895 MQB523895:MQE523895 MZX523895:NAA523895 NJT523895:NJW523895 NTP523895:NTS523895 ODL523895:ODO523895 ONH523895:ONK523895 OXD523895:OXG523895 PGZ523895:PHC523895 PQV523895:PQY523895 QAR523895:QAU523895 QKN523895:QKQ523895 QUJ523895:QUM523895 REF523895:REI523895 ROB523895:ROE523895 RXX523895:RYA523895 SHT523895:SHW523895 SRP523895:SRS523895 TBL523895:TBO523895 TLH523895:TLK523895 TVD523895:TVG523895 UEZ523895:UFC523895 UOV523895:UOY523895 UYR523895:UYU523895 VIN523895:VIQ523895 VSJ523895:VSM523895 WCF523895:WCI523895 WMB523895:WME523895 WVX523895:WWA523895 G589431:J589431 F589433 JL589431:JO589431 TH589431:TK589431 ADD589431:ADG589431 AMZ589431:ANC589431 AWV589431:AWY589431 BGR589431:BGU589431 BQN589431:BQQ589431 CAJ589431:CAM589431 CKF589431:CKI589431 CUB589431:CUE589431 DDX589431:DEA589431 DNT589431:DNW589431 DXP589431:DXS589431 EHL589431:EHO589431 ERH589431:ERK589431 FBD589431:FBG589431 FKZ589431:FLC589431 FUV589431:FUY589431 GER589431:GEU589431 GON589431:GOQ589431 GYJ589431:GYM589431 HIF589431:HII589431 HSB589431:HSE589431 IBX589431:ICA589431 ILT589431:ILW589431 IVP589431:IVS589431 JFL589431:JFO589431 JPH589431:JPK589431 JZD589431:JZG589431 KIZ589431:KJC589431 KSV589431:KSY589431 LCR589431:LCU589431 LMN589431:LMQ589431 LWJ589431:LWM589431 MGF589431:MGI589431 MQB589431:MQE589431 MZX589431:NAA589431 NJT589431:NJW589431 NTP589431:NTS589431 ODL589431:ODO589431 ONH589431:ONK589431 OXD589431:OXG589431 PGZ589431:PHC589431 PQV589431:PQY589431 QAR589431:QAU589431 QKN589431:QKQ589431 QUJ589431:QUM589431 REF589431:REI589431 ROB589431:ROE589431 RXX589431:RYA589431 SHT589431:SHW589431 SRP589431:SRS589431 TBL589431:TBO589431 TLH589431:TLK589431 TVD589431:TVG589431 UEZ589431:UFC589431 UOV589431:UOY589431 UYR589431:UYU589431 VIN589431:VIQ589431 VSJ589431:VSM589431 WCF589431:WCI589431 WMB589431:WME589431 WVX589431:WWA589431 G654967:J654967 F654969 JL654967:JO654967 TH654967:TK654967 ADD654967:ADG654967 AMZ654967:ANC654967 AWV654967:AWY654967 BGR654967:BGU654967 BQN654967:BQQ654967 CAJ654967:CAM654967 CKF654967:CKI654967 CUB654967:CUE654967 DDX654967:DEA654967 DNT654967:DNW654967 DXP654967:DXS654967 EHL654967:EHO654967 ERH654967:ERK654967 FBD654967:FBG654967 FKZ654967:FLC654967 FUV654967:FUY654967 GER654967:GEU654967 GON654967:GOQ654967 GYJ654967:GYM654967 HIF654967:HII654967 HSB654967:HSE654967 IBX654967:ICA654967 ILT654967:ILW654967 IVP654967:IVS654967 JFL654967:JFO654967 JPH654967:JPK654967 JZD654967:JZG654967 KIZ654967:KJC654967 KSV654967:KSY654967 LCR654967:LCU654967 LMN654967:LMQ654967 LWJ654967:LWM654967 MGF654967:MGI654967 MQB654967:MQE654967 MZX654967:NAA654967 NJT654967:NJW654967 NTP654967:NTS654967 ODL654967:ODO654967 ONH654967:ONK654967 OXD654967:OXG654967 PGZ654967:PHC654967 PQV654967:PQY654967 QAR654967:QAU654967 QKN654967:QKQ654967 QUJ654967:QUM654967 REF654967:REI654967 ROB654967:ROE654967 RXX654967:RYA654967 SHT654967:SHW654967 SRP654967:SRS654967 TBL654967:TBO654967 TLH654967:TLK654967 TVD654967:TVG654967 UEZ654967:UFC654967 UOV654967:UOY654967 UYR654967:UYU654967 VIN654967:VIQ654967 VSJ654967:VSM654967 WCF654967:WCI654967 WMB654967:WME654967 WVX654967:WWA654967 G720503:J720503 F720505 JL720503:JO720503 TH720503:TK720503 ADD720503:ADG720503 AMZ720503:ANC720503 AWV720503:AWY720503 BGR720503:BGU720503 BQN720503:BQQ720503 CAJ720503:CAM720503 CKF720503:CKI720503 CUB720503:CUE720503 DDX720503:DEA720503 DNT720503:DNW720503 DXP720503:DXS720503 EHL720503:EHO720503 ERH720503:ERK720503 FBD720503:FBG720503 FKZ720503:FLC720503 FUV720503:FUY720503 GER720503:GEU720503 GON720503:GOQ720503 GYJ720503:GYM720503 HIF720503:HII720503 HSB720503:HSE720503 IBX720503:ICA720503 ILT720503:ILW720503 IVP720503:IVS720503 JFL720503:JFO720503 JPH720503:JPK720503 JZD720503:JZG720503 KIZ720503:KJC720503 KSV720503:KSY720503 LCR720503:LCU720503 LMN720503:LMQ720503 LWJ720503:LWM720503 MGF720503:MGI720503 MQB720503:MQE720503 MZX720503:NAA720503 NJT720503:NJW720503 NTP720503:NTS720503 ODL720503:ODO720503 ONH720503:ONK720503 OXD720503:OXG720503 PGZ720503:PHC720503 PQV720503:PQY720503 QAR720503:QAU720503 QKN720503:QKQ720503 QUJ720503:QUM720503 REF720503:REI720503 ROB720503:ROE720503 RXX720503:RYA720503 SHT720503:SHW720503 SRP720503:SRS720503 TBL720503:TBO720503 TLH720503:TLK720503 TVD720503:TVG720503 UEZ720503:UFC720503 UOV720503:UOY720503 UYR720503:UYU720503 VIN720503:VIQ720503 VSJ720503:VSM720503 WCF720503:WCI720503 WMB720503:WME720503 WVX720503:WWA720503 G786039:J786039 F786041 JL786039:JO786039 TH786039:TK786039 ADD786039:ADG786039 AMZ786039:ANC786039 AWV786039:AWY786039 BGR786039:BGU786039 BQN786039:BQQ786039 CAJ786039:CAM786039 CKF786039:CKI786039 CUB786039:CUE786039 DDX786039:DEA786039 DNT786039:DNW786039 DXP786039:DXS786039 EHL786039:EHO786039 ERH786039:ERK786039 FBD786039:FBG786039 FKZ786039:FLC786039 FUV786039:FUY786039 GER786039:GEU786039 GON786039:GOQ786039 GYJ786039:GYM786039 HIF786039:HII786039 HSB786039:HSE786039 IBX786039:ICA786039 ILT786039:ILW786039 IVP786039:IVS786039 JFL786039:JFO786039 JPH786039:JPK786039 JZD786039:JZG786039 KIZ786039:KJC786039 KSV786039:KSY786039 LCR786039:LCU786039 LMN786039:LMQ786039 LWJ786039:LWM786039 MGF786039:MGI786039 MQB786039:MQE786039 MZX786039:NAA786039 NJT786039:NJW786039 NTP786039:NTS786039 ODL786039:ODO786039 ONH786039:ONK786039 OXD786039:OXG786039 PGZ786039:PHC786039 PQV786039:PQY786039 QAR786039:QAU786039 QKN786039:QKQ786039 QUJ786039:QUM786039 REF786039:REI786039 ROB786039:ROE786039 RXX786039:RYA786039 SHT786039:SHW786039 SRP786039:SRS786039 TBL786039:TBO786039 TLH786039:TLK786039 TVD786039:TVG786039 UEZ786039:UFC786039 UOV786039:UOY786039 UYR786039:UYU786039 VIN786039:VIQ786039 VSJ786039:VSM786039 WCF786039:WCI786039 WMB786039:WME786039 WVX786039:WWA786039 G851575:J851575 F851577 JL851575:JO851575 TH851575:TK851575 ADD851575:ADG851575 AMZ851575:ANC851575 AWV851575:AWY851575 BGR851575:BGU851575 BQN851575:BQQ851575 CAJ851575:CAM851575 CKF851575:CKI851575 CUB851575:CUE851575 DDX851575:DEA851575 DNT851575:DNW851575 DXP851575:DXS851575 EHL851575:EHO851575 ERH851575:ERK851575 FBD851575:FBG851575 FKZ851575:FLC851575 FUV851575:FUY851575 GER851575:GEU851575 GON851575:GOQ851575 GYJ851575:GYM851575 HIF851575:HII851575 HSB851575:HSE851575 IBX851575:ICA851575 ILT851575:ILW851575 IVP851575:IVS851575 JFL851575:JFO851575 JPH851575:JPK851575 JZD851575:JZG851575 KIZ851575:KJC851575 KSV851575:KSY851575 LCR851575:LCU851575 LMN851575:LMQ851575 LWJ851575:LWM851575 MGF851575:MGI851575 MQB851575:MQE851575 MZX851575:NAA851575 NJT851575:NJW851575 NTP851575:NTS851575 ODL851575:ODO851575 ONH851575:ONK851575 OXD851575:OXG851575 PGZ851575:PHC851575 PQV851575:PQY851575 QAR851575:QAU851575 QKN851575:QKQ851575 QUJ851575:QUM851575 REF851575:REI851575 ROB851575:ROE851575 RXX851575:RYA851575 SHT851575:SHW851575 SRP851575:SRS851575 TBL851575:TBO851575 TLH851575:TLK851575 TVD851575:TVG851575 UEZ851575:UFC851575 UOV851575:UOY851575 UYR851575:UYU851575 VIN851575:VIQ851575 VSJ851575:VSM851575 WCF851575:WCI851575 WMB851575:WME851575 WVX851575:WWA851575 G917111:J917111 F917113 JL917111:JO917111 TH917111:TK917111 ADD917111:ADG917111 AMZ917111:ANC917111 AWV917111:AWY917111 BGR917111:BGU917111 BQN917111:BQQ917111 CAJ917111:CAM917111 CKF917111:CKI917111 CUB917111:CUE917111 DDX917111:DEA917111 DNT917111:DNW917111 DXP917111:DXS917111 EHL917111:EHO917111 ERH917111:ERK917111 FBD917111:FBG917111 FKZ917111:FLC917111 FUV917111:FUY917111 GER917111:GEU917111 GON917111:GOQ917111 GYJ917111:GYM917111 HIF917111:HII917111 HSB917111:HSE917111 IBX917111:ICA917111 ILT917111:ILW917111 IVP917111:IVS917111 JFL917111:JFO917111 JPH917111:JPK917111 JZD917111:JZG917111 KIZ917111:KJC917111 KSV917111:KSY917111 LCR917111:LCU917111 LMN917111:LMQ917111 LWJ917111:LWM917111 MGF917111:MGI917111 MQB917111:MQE917111 MZX917111:NAA917111 NJT917111:NJW917111 NTP917111:NTS917111 ODL917111:ODO917111 ONH917111:ONK917111 OXD917111:OXG917111 PGZ917111:PHC917111 PQV917111:PQY917111 QAR917111:QAU917111 QKN917111:QKQ917111 QUJ917111:QUM917111 REF917111:REI917111 ROB917111:ROE917111 RXX917111:RYA917111 SHT917111:SHW917111 SRP917111:SRS917111 TBL917111:TBO917111 TLH917111:TLK917111 TVD917111:TVG917111 UEZ917111:UFC917111 UOV917111:UOY917111 UYR917111:UYU917111 VIN917111:VIQ917111 VSJ917111:VSM917111 WCF917111:WCI917111 WMB917111:WME917111 WVX917111:WWA917111 G982647:J982647 JL982647:JO982647 TH982647:TK982647 ADD982647:ADG982647 AMZ982647:ANC982647 AWV982647:AWY982647 BGR982647:BGU982647 BQN982647:BQQ982647 CAJ982647:CAM982647 CKF982647:CKI982647 CUB982647:CUE982647 DDX982647:DEA982647 DNT982647:DNW982647 DXP982647:DXS982647 EHL982647:EHO982647 ERH982647:ERK982647 FBD982647:FBG982647 FKZ982647:FLC982647 FUV982647:FUY982647 GER982647:GEU982647 GON982647:GOQ982647 GYJ982647:GYM982647 HIF982647:HII982647 HSB982647:HSE982647 IBX982647:ICA982647 ILT982647:ILW982647 IVP982647:IVS982647 JFL982647:JFO982647 JPH982647:JPK982647 JZD982647:JZG982647 KIZ982647:KJC982647 KSV982647:KSY982647 LCR982647:LCU982647 LMN982647:LMQ982647 LWJ982647:LWM982647 MGF982647:MGI982647 MQB982647:MQE982647 MZX982647:NAA982647 NJT982647:NJW982647 NTP982647:NTS982647 ODL982647:ODO982647 ONH982647:ONK982647 OXD982647:OXG982647 PGZ982647:PHC982647 PQV982647:PQY982647 QAR982647:QAU982647 QKN982647:QKQ982647 QUJ982647:QUM982647 REF982647:REI982647 ROB982647:ROE982647 RXX982647:RYA982647 SHT982647:SHW982647 SRP982647:SRS982647 TBL982647:TBO982647 TLH982647:TLK982647 TVD982647:TVG982647 UEZ982647:UFC982647 UOV982647:UOY982647 UYR982647:UYU982647 VIN982647:VIQ982647 VSJ982647:VSM982647 WCF982647:WCI982647 WMB982647:WME982647 WVX982647:WWA982647 AC65152:AC65155 WWS982656:WWU982659 WMW982656:WMY982659 WDA982656:WDC982659 VTE982656:VTG982659 VJI982656:VJK982659 UZM982656:UZO982659 UPQ982656:UPS982659 UFU982656:UFW982659 TVY982656:TWA982659 TMC982656:TME982659 TCG982656:TCI982659 SSK982656:SSM982659 SIO982656:SIQ982659 RYS982656:RYU982659 ROW982656:ROY982659 RFA982656:RFC982659 QVE982656:QVG982659 QLI982656:QLK982659 QBM982656:QBO982659 PRQ982656:PRS982659 PHU982656:PHW982659 OXY982656:OYA982659 OOC982656:OOE982659 OEG982656:OEI982659 NUK982656:NUM982659 NKO982656:NKQ982659 NAS982656:NAU982659 MQW982656:MQY982659 MHA982656:MHC982659 LXE982656:LXG982659 LNI982656:LNK982659 LDM982656:LDO982659 KTQ982656:KTS982659 KJU982656:KJW982659 JZY982656:KAA982659 JQC982656:JQE982659 JGG982656:JGI982659 IWK982656:IWM982659 IMO982656:IMQ982659 ICS982656:ICU982659 HSW982656:HSY982659 HJA982656:HJC982659 GZE982656:GZG982659 GPI982656:GPK982659 GFM982656:GFO982659 FVQ982656:FVS982659 FLU982656:FLW982659 FBY982656:FCA982659 ESC982656:ESE982659 EIG982656:EII982659 DYK982656:DYM982659 DOO982656:DOQ982659 DES982656:DEU982659 CUW982656:CUY982659 CLA982656:CLC982659 CBE982656:CBG982659 BRI982656:BRK982659 BHM982656:BHO982659 AXQ982656:AXS982659 ANU982656:ANW982659 ADY982656:AEA982659 UC982656:UE982659 KG982656:KI982659 AC982656:AC982659 WWS917120:WWU917123 WMW917120:WMY917123 WDA917120:WDC917123 VTE917120:VTG917123 VJI917120:VJK917123 UZM917120:UZO917123 UPQ917120:UPS917123 UFU917120:UFW917123 TVY917120:TWA917123 TMC917120:TME917123 TCG917120:TCI917123 SSK917120:SSM917123 SIO917120:SIQ917123 RYS917120:RYU917123 ROW917120:ROY917123 RFA917120:RFC917123 QVE917120:QVG917123 QLI917120:QLK917123 QBM917120:QBO917123 PRQ917120:PRS917123 PHU917120:PHW917123 OXY917120:OYA917123 OOC917120:OOE917123 OEG917120:OEI917123 NUK917120:NUM917123 NKO917120:NKQ917123 NAS917120:NAU917123 MQW917120:MQY917123 MHA917120:MHC917123 LXE917120:LXG917123 LNI917120:LNK917123 LDM917120:LDO917123 KTQ917120:KTS917123 KJU917120:KJW917123 JZY917120:KAA917123 JQC917120:JQE917123 JGG917120:JGI917123 IWK917120:IWM917123 IMO917120:IMQ917123 ICS917120:ICU917123 HSW917120:HSY917123 HJA917120:HJC917123 GZE917120:GZG917123 GPI917120:GPK917123 GFM917120:GFO917123 FVQ917120:FVS917123 FLU917120:FLW917123 FBY917120:FCA917123 ESC917120:ESE917123 EIG917120:EII917123 DYK917120:DYM917123 DOO917120:DOQ917123 DES917120:DEU917123 CUW917120:CUY917123 CLA917120:CLC917123 CBE917120:CBG917123 BRI917120:BRK917123 BHM917120:BHO917123 AXQ917120:AXS917123 ANU917120:ANW917123 ADY917120:AEA917123 UC917120:UE917123 KG917120:KI917123 AC917120:AC917123 WWS851584:WWU851587 WMW851584:WMY851587 WDA851584:WDC851587 VTE851584:VTG851587 VJI851584:VJK851587 UZM851584:UZO851587 UPQ851584:UPS851587 UFU851584:UFW851587 TVY851584:TWA851587 TMC851584:TME851587 TCG851584:TCI851587 SSK851584:SSM851587 SIO851584:SIQ851587 RYS851584:RYU851587 ROW851584:ROY851587 RFA851584:RFC851587 QVE851584:QVG851587 QLI851584:QLK851587 QBM851584:QBO851587 PRQ851584:PRS851587 PHU851584:PHW851587 OXY851584:OYA851587 OOC851584:OOE851587 OEG851584:OEI851587 NUK851584:NUM851587 NKO851584:NKQ851587 NAS851584:NAU851587 MQW851584:MQY851587 MHA851584:MHC851587 LXE851584:LXG851587 LNI851584:LNK851587 LDM851584:LDO851587 KTQ851584:KTS851587 KJU851584:KJW851587 JZY851584:KAA851587 JQC851584:JQE851587 JGG851584:JGI851587 IWK851584:IWM851587 IMO851584:IMQ851587 ICS851584:ICU851587 HSW851584:HSY851587 HJA851584:HJC851587 GZE851584:GZG851587 GPI851584:GPK851587 GFM851584:GFO851587 FVQ851584:FVS851587 FLU851584:FLW851587 FBY851584:FCA851587 ESC851584:ESE851587 EIG851584:EII851587 DYK851584:DYM851587 DOO851584:DOQ851587 DES851584:DEU851587 CUW851584:CUY851587 CLA851584:CLC851587 CBE851584:CBG851587 BRI851584:BRK851587 BHM851584:BHO851587 AXQ851584:AXS851587 ANU851584:ANW851587 ADY851584:AEA851587 UC851584:UE851587 KG851584:KI851587 AC851584:AC851587 WWS786048:WWU786051 WMW786048:WMY786051 WDA786048:WDC786051 VTE786048:VTG786051 VJI786048:VJK786051 UZM786048:UZO786051 UPQ786048:UPS786051 UFU786048:UFW786051 TVY786048:TWA786051 TMC786048:TME786051 TCG786048:TCI786051 SSK786048:SSM786051 SIO786048:SIQ786051 RYS786048:RYU786051 ROW786048:ROY786051 RFA786048:RFC786051 QVE786048:QVG786051 QLI786048:QLK786051 QBM786048:QBO786051 PRQ786048:PRS786051 PHU786048:PHW786051 OXY786048:OYA786051 OOC786048:OOE786051 OEG786048:OEI786051 NUK786048:NUM786051 NKO786048:NKQ786051 NAS786048:NAU786051 MQW786048:MQY786051 MHA786048:MHC786051 LXE786048:LXG786051 LNI786048:LNK786051 LDM786048:LDO786051 KTQ786048:KTS786051 KJU786048:KJW786051 JZY786048:KAA786051 JQC786048:JQE786051 JGG786048:JGI786051 IWK786048:IWM786051 IMO786048:IMQ786051 ICS786048:ICU786051 HSW786048:HSY786051 HJA786048:HJC786051 GZE786048:GZG786051 GPI786048:GPK786051 GFM786048:GFO786051 FVQ786048:FVS786051 FLU786048:FLW786051 FBY786048:FCA786051 ESC786048:ESE786051 EIG786048:EII786051 DYK786048:DYM786051 DOO786048:DOQ786051 DES786048:DEU786051 CUW786048:CUY786051 CLA786048:CLC786051 CBE786048:CBG786051 BRI786048:BRK786051 BHM786048:BHO786051 AXQ786048:AXS786051 ANU786048:ANW786051 ADY786048:AEA786051 UC786048:UE786051 KG786048:KI786051 AC786048:AC786051 WWS720512:WWU720515 WMW720512:WMY720515 WDA720512:WDC720515 VTE720512:VTG720515 VJI720512:VJK720515 UZM720512:UZO720515 UPQ720512:UPS720515 UFU720512:UFW720515 TVY720512:TWA720515 TMC720512:TME720515 TCG720512:TCI720515 SSK720512:SSM720515 SIO720512:SIQ720515 RYS720512:RYU720515 ROW720512:ROY720515 RFA720512:RFC720515 QVE720512:QVG720515 QLI720512:QLK720515 QBM720512:QBO720515 PRQ720512:PRS720515 PHU720512:PHW720515 OXY720512:OYA720515 OOC720512:OOE720515 OEG720512:OEI720515 NUK720512:NUM720515 NKO720512:NKQ720515 NAS720512:NAU720515 MQW720512:MQY720515 MHA720512:MHC720515 LXE720512:LXG720515 LNI720512:LNK720515 LDM720512:LDO720515 KTQ720512:KTS720515 KJU720512:KJW720515 JZY720512:KAA720515 JQC720512:JQE720515 JGG720512:JGI720515 IWK720512:IWM720515 IMO720512:IMQ720515 ICS720512:ICU720515 HSW720512:HSY720515 HJA720512:HJC720515 GZE720512:GZG720515 GPI720512:GPK720515 GFM720512:GFO720515 FVQ720512:FVS720515 FLU720512:FLW720515 FBY720512:FCA720515 ESC720512:ESE720515 EIG720512:EII720515 DYK720512:DYM720515 DOO720512:DOQ720515 DES720512:DEU720515 CUW720512:CUY720515 CLA720512:CLC720515 CBE720512:CBG720515 BRI720512:BRK720515 BHM720512:BHO720515 AXQ720512:AXS720515 ANU720512:ANW720515 ADY720512:AEA720515 UC720512:UE720515 KG720512:KI720515 AC720512:AC720515 WWS654976:WWU654979 WMW654976:WMY654979 WDA654976:WDC654979 VTE654976:VTG654979 VJI654976:VJK654979 UZM654976:UZO654979 UPQ654976:UPS654979 UFU654976:UFW654979 TVY654976:TWA654979 TMC654976:TME654979 TCG654976:TCI654979 SSK654976:SSM654979 SIO654976:SIQ654979 RYS654976:RYU654979 ROW654976:ROY654979 RFA654976:RFC654979 QVE654976:QVG654979 QLI654976:QLK654979 QBM654976:QBO654979 PRQ654976:PRS654979 PHU654976:PHW654979 OXY654976:OYA654979 OOC654976:OOE654979 OEG654976:OEI654979 NUK654976:NUM654979 NKO654976:NKQ654979 NAS654976:NAU654979 MQW654976:MQY654979 MHA654976:MHC654979 LXE654976:LXG654979 LNI654976:LNK654979 LDM654976:LDO654979 KTQ654976:KTS654979 KJU654976:KJW654979 JZY654976:KAA654979 JQC654976:JQE654979 JGG654976:JGI654979 IWK654976:IWM654979 IMO654976:IMQ654979 ICS654976:ICU654979 HSW654976:HSY654979 HJA654976:HJC654979 GZE654976:GZG654979 GPI654976:GPK654979 GFM654976:GFO654979 FVQ654976:FVS654979 FLU654976:FLW654979 FBY654976:FCA654979 ESC654976:ESE654979 EIG654976:EII654979 DYK654976:DYM654979 DOO654976:DOQ654979 DES654976:DEU654979 CUW654976:CUY654979 CLA654976:CLC654979 CBE654976:CBG654979 BRI654976:BRK654979 BHM654976:BHO654979 AXQ654976:AXS654979 ANU654976:ANW654979 ADY654976:AEA654979 UC654976:UE654979 KG654976:KI654979 AC654976:AC654979 WWS589440:WWU589443 WMW589440:WMY589443 WDA589440:WDC589443 VTE589440:VTG589443 VJI589440:VJK589443 UZM589440:UZO589443 UPQ589440:UPS589443 UFU589440:UFW589443 TVY589440:TWA589443 TMC589440:TME589443 TCG589440:TCI589443 SSK589440:SSM589443 SIO589440:SIQ589443 RYS589440:RYU589443 ROW589440:ROY589443 RFA589440:RFC589443 QVE589440:QVG589443 QLI589440:QLK589443 QBM589440:QBO589443 PRQ589440:PRS589443 PHU589440:PHW589443 OXY589440:OYA589443 OOC589440:OOE589443 OEG589440:OEI589443 NUK589440:NUM589443 NKO589440:NKQ589443 NAS589440:NAU589443 MQW589440:MQY589443 MHA589440:MHC589443 LXE589440:LXG589443 LNI589440:LNK589443 LDM589440:LDO589443 KTQ589440:KTS589443 KJU589440:KJW589443 JZY589440:KAA589443 JQC589440:JQE589443 JGG589440:JGI589443 IWK589440:IWM589443 IMO589440:IMQ589443 ICS589440:ICU589443 HSW589440:HSY589443 HJA589440:HJC589443 GZE589440:GZG589443 GPI589440:GPK589443 GFM589440:GFO589443 FVQ589440:FVS589443 FLU589440:FLW589443 FBY589440:FCA589443 ESC589440:ESE589443 EIG589440:EII589443 DYK589440:DYM589443 DOO589440:DOQ589443 DES589440:DEU589443 CUW589440:CUY589443 CLA589440:CLC589443 CBE589440:CBG589443 BRI589440:BRK589443 BHM589440:BHO589443 AXQ589440:AXS589443 ANU589440:ANW589443 ADY589440:AEA589443 UC589440:UE589443 KG589440:KI589443 AC589440:AC589443 WWS523904:WWU523907 WMW523904:WMY523907 WDA523904:WDC523907 VTE523904:VTG523907 VJI523904:VJK523907 UZM523904:UZO523907 UPQ523904:UPS523907 UFU523904:UFW523907 TVY523904:TWA523907 TMC523904:TME523907 TCG523904:TCI523907 SSK523904:SSM523907 SIO523904:SIQ523907 RYS523904:RYU523907 ROW523904:ROY523907 RFA523904:RFC523907 QVE523904:QVG523907 QLI523904:QLK523907 QBM523904:QBO523907 PRQ523904:PRS523907 PHU523904:PHW523907 OXY523904:OYA523907 OOC523904:OOE523907 OEG523904:OEI523907 NUK523904:NUM523907 NKO523904:NKQ523907 NAS523904:NAU523907 MQW523904:MQY523907 MHA523904:MHC523907 LXE523904:LXG523907 LNI523904:LNK523907 LDM523904:LDO523907 KTQ523904:KTS523907 KJU523904:KJW523907 JZY523904:KAA523907 JQC523904:JQE523907 JGG523904:JGI523907 IWK523904:IWM523907 IMO523904:IMQ523907 ICS523904:ICU523907 HSW523904:HSY523907 HJA523904:HJC523907 GZE523904:GZG523907 GPI523904:GPK523907 GFM523904:GFO523907 FVQ523904:FVS523907 FLU523904:FLW523907 FBY523904:FCA523907 ESC523904:ESE523907 EIG523904:EII523907 DYK523904:DYM523907 DOO523904:DOQ523907 DES523904:DEU523907 CUW523904:CUY523907 CLA523904:CLC523907 CBE523904:CBG523907 BRI523904:BRK523907 BHM523904:BHO523907 AXQ523904:AXS523907 ANU523904:ANW523907 ADY523904:AEA523907 UC523904:UE523907 KG523904:KI523907 AC523904:AC523907 WWS458368:WWU458371 WMW458368:WMY458371 WDA458368:WDC458371 VTE458368:VTG458371 VJI458368:VJK458371 UZM458368:UZO458371 UPQ458368:UPS458371 UFU458368:UFW458371 TVY458368:TWA458371 TMC458368:TME458371 TCG458368:TCI458371 SSK458368:SSM458371 SIO458368:SIQ458371 RYS458368:RYU458371 ROW458368:ROY458371 RFA458368:RFC458371 QVE458368:QVG458371 QLI458368:QLK458371 QBM458368:QBO458371 PRQ458368:PRS458371 PHU458368:PHW458371 OXY458368:OYA458371 OOC458368:OOE458371 OEG458368:OEI458371 NUK458368:NUM458371 NKO458368:NKQ458371 NAS458368:NAU458371 MQW458368:MQY458371 MHA458368:MHC458371 LXE458368:LXG458371 LNI458368:LNK458371 LDM458368:LDO458371 KTQ458368:KTS458371 KJU458368:KJW458371 JZY458368:KAA458371 JQC458368:JQE458371 JGG458368:JGI458371 IWK458368:IWM458371 IMO458368:IMQ458371 ICS458368:ICU458371 HSW458368:HSY458371 HJA458368:HJC458371 GZE458368:GZG458371 GPI458368:GPK458371 GFM458368:GFO458371 FVQ458368:FVS458371 FLU458368:FLW458371 FBY458368:FCA458371 ESC458368:ESE458371 EIG458368:EII458371 DYK458368:DYM458371 DOO458368:DOQ458371 DES458368:DEU458371 CUW458368:CUY458371 CLA458368:CLC458371 CBE458368:CBG458371 BRI458368:BRK458371 BHM458368:BHO458371 AXQ458368:AXS458371 ANU458368:ANW458371 ADY458368:AEA458371 UC458368:UE458371 KG458368:KI458371 AC458368:AC458371 WWS392832:WWU392835 WMW392832:WMY392835 WDA392832:WDC392835 VTE392832:VTG392835 VJI392832:VJK392835 UZM392832:UZO392835 UPQ392832:UPS392835 UFU392832:UFW392835 TVY392832:TWA392835 TMC392832:TME392835 TCG392832:TCI392835 SSK392832:SSM392835 SIO392832:SIQ392835 RYS392832:RYU392835 ROW392832:ROY392835 RFA392832:RFC392835 QVE392832:QVG392835 QLI392832:QLK392835 QBM392832:QBO392835 PRQ392832:PRS392835 PHU392832:PHW392835 OXY392832:OYA392835 OOC392832:OOE392835 OEG392832:OEI392835 NUK392832:NUM392835 NKO392832:NKQ392835 NAS392832:NAU392835 MQW392832:MQY392835 MHA392832:MHC392835 LXE392832:LXG392835 LNI392832:LNK392835 LDM392832:LDO392835 KTQ392832:KTS392835 KJU392832:KJW392835 JZY392832:KAA392835 JQC392832:JQE392835 JGG392832:JGI392835 IWK392832:IWM392835 IMO392832:IMQ392835 ICS392832:ICU392835 HSW392832:HSY392835 HJA392832:HJC392835 GZE392832:GZG392835 GPI392832:GPK392835 GFM392832:GFO392835 FVQ392832:FVS392835 FLU392832:FLW392835 FBY392832:FCA392835 ESC392832:ESE392835 EIG392832:EII392835 DYK392832:DYM392835 DOO392832:DOQ392835 DES392832:DEU392835 CUW392832:CUY392835 CLA392832:CLC392835 CBE392832:CBG392835 BRI392832:BRK392835 BHM392832:BHO392835 AXQ392832:AXS392835 ANU392832:ANW392835 ADY392832:AEA392835 UC392832:UE392835 KG392832:KI392835 AC392832:AC392835 WWS327296:WWU327299 WMW327296:WMY327299 WDA327296:WDC327299 VTE327296:VTG327299 VJI327296:VJK327299 UZM327296:UZO327299 UPQ327296:UPS327299 UFU327296:UFW327299 TVY327296:TWA327299 TMC327296:TME327299 TCG327296:TCI327299 SSK327296:SSM327299 SIO327296:SIQ327299 RYS327296:RYU327299 ROW327296:ROY327299 RFA327296:RFC327299 QVE327296:QVG327299 QLI327296:QLK327299 QBM327296:QBO327299 PRQ327296:PRS327299 PHU327296:PHW327299 OXY327296:OYA327299 OOC327296:OOE327299 OEG327296:OEI327299 NUK327296:NUM327299 NKO327296:NKQ327299 NAS327296:NAU327299 MQW327296:MQY327299 MHA327296:MHC327299 LXE327296:LXG327299 LNI327296:LNK327299 LDM327296:LDO327299 KTQ327296:KTS327299 KJU327296:KJW327299 JZY327296:KAA327299 JQC327296:JQE327299 JGG327296:JGI327299 IWK327296:IWM327299 IMO327296:IMQ327299 ICS327296:ICU327299 HSW327296:HSY327299 HJA327296:HJC327299 GZE327296:GZG327299 GPI327296:GPK327299 GFM327296:GFO327299 FVQ327296:FVS327299 FLU327296:FLW327299 FBY327296:FCA327299 ESC327296:ESE327299 EIG327296:EII327299 DYK327296:DYM327299 DOO327296:DOQ327299 DES327296:DEU327299 CUW327296:CUY327299 CLA327296:CLC327299 CBE327296:CBG327299 BRI327296:BRK327299 BHM327296:BHO327299 AXQ327296:AXS327299 ANU327296:ANW327299 ADY327296:AEA327299 UC327296:UE327299 KG327296:KI327299 AC327296:AC327299 WWS261760:WWU261763 WMW261760:WMY261763 WDA261760:WDC261763 VTE261760:VTG261763 VJI261760:VJK261763 UZM261760:UZO261763 UPQ261760:UPS261763 UFU261760:UFW261763 TVY261760:TWA261763 TMC261760:TME261763 TCG261760:TCI261763 SSK261760:SSM261763 SIO261760:SIQ261763 RYS261760:RYU261763 ROW261760:ROY261763 RFA261760:RFC261763 QVE261760:QVG261763 QLI261760:QLK261763 QBM261760:QBO261763 PRQ261760:PRS261763 PHU261760:PHW261763 OXY261760:OYA261763 OOC261760:OOE261763 OEG261760:OEI261763 NUK261760:NUM261763 NKO261760:NKQ261763 NAS261760:NAU261763 MQW261760:MQY261763 MHA261760:MHC261763 LXE261760:LXG261763 LNI261760:LNK261763 LDM261760:LDO261763 KTQ261760:KTS261763 KJU261760:KJW261763 JZY261760:KAA261763 JQC261760:JQE261763 JGG261760:JGI261763 IWK261760:IWM261763 IMO261760:IMQ261763 ICS261760:ICU261763 HSW261760:HSY261763 HJA261760:HJC261763 GZE261760:GZG261763 GPI261760:GPK261763 GFM261760:GFO261763 FVQ261760:FVS261763 FLU261760:FLW261763 FBY261760:FCA261763 ESC261760:ESE261763 EIG261760:EII261763 DYK261760:DYM261763 DOO261760:DOQ261763 DES261760:DEU261763 CUW261760:CUY261763 CLA261760:CLC261763 CBE261760:CBG261763 BRI261760:BRK261763 BHM261760:BHO261763 AXQ261760:AXS261763 ANU261760:ANW261763 ADY261760:AEA261763 UC261760:UE261763 KG261760:KI261763 AC261760:AC261763 WWS196224:WWU196227 WMW196224:WMY196227 WDA196224:WDC196227 VTE196224:VTG196227 VJI196224:VJK196227 UZM196224:UZO196227 UPQ196224:UPS196227 UFU196224:UFW196227 TVY196224:TWA196227 TMC196224:TME196227 TCG196224:TCI196227 SSK196224:SSM196227 SIO196224:SIQ196227 RYS196224:RYU196227 ROW196224:ROY196227 RFA196224:RFC196227 QVE196224:QVG196227 QLI196224:QLK196227 QBM196224:QBO196227 PRQ196224:PRS196227 PHU196224:PHW196227 OXY196224:OYA196227 OOC196224:OOE196227 OEG196224:OEI196227 NUK196224:NUM196227 NKO196224:NKQ196227 NAS196224:NAU196227 MQW196224:MQY196227 MHA196224:MHC196227 LXE196224:LXG196227 LNI196224:LNK196227 LDM196224:LDO196227 KTQ196224:KTS196227 KJU196224:KJW196227 JZY196224:KAA196227 JQC196224:JQE196227 JGG196224:JGI196227 IWK196224:IWM196227 IMO196224:IMQ196227 ICS196224:ICU196227 HSW196224:HSY196227 HJA196224:HJC196227 GZE196224:GZG196227 GPI196224:GPK196227 GFM196224:GFO196227 FVQ196224:FVS196227 FLU196224:FLW196227 FBY196224:FCA196227 ESC196224:ESE196227 EIG196224:EII196227 DYK196224:DYM196227 DOO196224:DOQ196227 DES196224:DEU196227 CUW196224:CUY196227 CLA196224:CLC196227 CBE196224:CBG196227 BRI196224:BRK196227 BHM196224:BHO196227 AXQ196224:AXS196227 ANU196224:ANW196227 ADY196224:AEA196227 UC196224:UE196227 KG196224:KI196227 AC196224:AC196227 WWS130688:WWU130691 WMW130688:WMY130691 WDA130688:WDC130691 VTE130688:VTG130691 VJI130688:VJK130691 UZM130688:UZO130691 UPQ130688:UPS130691 UFU130688:UFW130691 TVY130688:TWA130691 TMC130688:TME130691 TCG130688:TCI130691 SSK130688:SSM130691 SIO130688:SIQ130691 RYS130688:RYU130691 ROW130688:ROY130691 RFA130688:RFC130691 QVE130688:QVG130691 QLI130688:QLK130691 QBM130688:QBO130691 PRQ130688:PRS130691 PHU130688:PHW130691 OXY130688:OYA130691 OOC130688:OOE130691 OEG130688:OEI130691 NUK130688:NUM130691 NKO130688:NKQ130691 NAS130688:NAU130691 MQW130688:MQY130691 MHA130688:MHC130691 LXE130688:LXG130691 LNI130688:LNK130691 LDM130688:LDO130691 KTQ130688:KTS130691 KJU130688:KJW130691 JZY130688:KAA130691 JQC130688:JQE130691 JGG130688:JGI130691 IWK130688:IWM130691 IMO130688:IMQ130691 ICS130688:ICU130691 HSW130688:HSY130691 HJA130688:HJC130691 GZE130688:GZG130691 GPI130688:GPK130691 GFM130688:GFO130691 FVQ130688:FVS130691 FLU130688:FLW130691 FBY130688:FCA130691 ESC130688:ESE130691 EIG130688:EII130691 DYK130688:DYM130691 DOO130688:DOQ130691 DES130688:DEU130691 CUW130688:CUY130691 CLA130688:CLC130691 CBE130688:CBG130691 BRI130688:BRK130691 BHM130688:BHO130691 AXQ130688:AXS130691 ANU130688:ANW130691 ADY130688:AEA130691 UC130688:UE130691 KG130688:KI130691 AC130688:AC130691 WWS65152:WWU65155 WMW65152:WMY65155 WDA65152:WDC65155 VTE65152:VTG65155 VJI65152:VJK65155 UZM65152:UZO65155 UPQ65152:UPS65155 UFU65152:UFW65155 TVY65152:TWA65155 TMC65152:TME65155 TCG65152:TCI65155 SSK65152:SSM65155 SIO65152:SIQ65155 RYS65152:RYU65155 ROW65152:ROY65155 RFA65152:RFC65155 QVE65152:QVG65155 QLI65152:QLK65155 QBM65152:QBO65155 PRQ65152:PRS65155 PHU65152:PHW65155 OXY65152:OYA65155 OOC65152:OOE65155 OEG65152:OEI65155 NUK65152:NUM65155 NKO65152:NKQ65155 NAS65152:NAU65155 MQW65152:MQY65155 MHA65152:MHC65155 LXE65152:LXG65155 LNI65152:LNK65155 LDM65152:LDO65155 KTQ65152:KTS65155 KJU65152:KJW65155 JZY65152:KAA65155 JQC65152:JQE65155 JGG65152:JGI65155 IWK65152:IWM65155 IMO65152:IMQ65155 ICS65152:ICU65155 HSW65152:HSY65155 HJA65152:HJC65155 GZE65152:GZG65155 GPI65152:GPK65155 GFM65152:GFO65155 FVQ65152:FVS65155 FLU65152:FLW65155 FBY65152:FCA65155 ESC65152:ESE65155 EIG65152:EII65155 DYK65152:DYM65155 DOO65152:DOQ65155 DES65152:DEU65155 CUW65152:CUY65155 CLA65152:CLC65155 CBE65152:CBG65155 BRI65152:BRK65155 BHM65152:BHO65155 AXQ65152:AXS65155 ANU65152:ANW65155 ADY65152:AEA65155 UC65152:UE65155 KG65152:KI65155 WWS25:WWU26 WMW25:WMY26 WDA25:WDC26 VTE25:VTG26 VJI25:VJK26 UZM25:UZO26 UPQ25:UPS26 UFU25:UFW26 TVY25:TWA26 TMC25:TME26 TCG25:TCI26 SSK25:SSM26 SIO25:SIQ26 RYS25:RYU26 ROW25:ROY26 RFA25:RFC26 QVE25:QVG26 QLI25:QLK26 QBM25:QBO26 PRQ25:PRS26 PHU25:PHW26 OXY25:OYA26 OOC25:OOE26 OEG25:OEI26 NUK25:NUM26 NKO25:NKQ26 NAS25:NAU26 MQW25:MQY26 MHA25:MHC26 LXE25:LXG26 LNI25:LNK26 LDM25:LDO26 KTQ25:KTS26 KJU25:KJW26 JZY25:KAA26 JQC25:JQE26 JGG25:JGI26 IWK25:IWM26 IMO25:IMQ26 ICS25:ICU26 HSW25:HSY26 HJA25:HJC26 GZE25:GZG26 GPI25:GPK26 GFM25:GFO26 FVQ25:FVS26 FLU25:FLW26 FBY25:FCA26 ESC25:ESE26 EIG25:EII26 DYK25:DYM26 DOO25:DOQ26 DES25:DEU26 CUW25:CUY26 CLA25:CLC26 CBE25:CBG26 BRI25:BRK26 BHM25:BHO26 AXQ25:AXS26 ANU25:ANW26 P25:P26</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B050"/>
  </sheetPr>
  <dimension ref="A1:XFA83"/>
  <sheetViews>
    <sheetView showGridLines="0" view="pageBreakPreview" topLeftCell="A14" zoomScale="75" zoomScaleNormal="80" zoomScaleSheetLayoutView="55" workbookViewId="0">
      <selection activeCell="I23" sqref="I23:I24"/>
    </sheetView>
  </sheetViews>
  <sheetFormatPr baseColWidth="10" defaultColWidth="0" defaultRowHeight="15" x14ac:dyDescent="0.25"/>
  <cols>
    <col min="1" max="1" width="3.28515625" style="82" customWidth="1"/>
    <col min="2" max="2" width="38.42578125" style="82" customWidth="1"/>
    <col min="3" max="3" width="40.7109375" style="82" customWidth="1"/>
    <col min="4" max="4" width="18.42578125" style="82" customWidth="1"/>
    <col min="5" max="5" width="22.140625" style="82" customWidth="1"/>
    <col min="6" max="6" width="27" style="82" customWidth="1"/>
    <col min="7" max="9" width="26.140625" style="82" customWidth="1"/>
    <col min="10" max="10" width="22" style="82" bestFit="1" customWidth="1"/>
    <col min="11" max="13" width="5.85546875" style="82" customWidth="1"/>
    <col min="14" max="14" width="14.28515625" style="82" customWidth="1"/>
    <col min="15" max="15" width="21.85546875" style="82" customWidth="1"/>
    <col min="16" max="16" width="14.7109375" style="82" customWidth="1"/>
    <col min="17" max="17" width="9.85546875" style="82" customWidth="1"/>
    <col min="18" max="21" width="5.140625" style="82" customWidth="1"/>
    <col min="22" max="22" width="9.85546875" style="82" customWidth="1"/>
    <col min="23" max="23" width="6.140625" style="82" bestFit="1" customWidth="1"/>
    <col min="24" max="24" width="6" style="82" customWidth="1"/>
    <col min="25" max="27" width="5.85546875" style="82" customWidth="1"/>
    <col min="28" max="28" width="14.140625" style="82" customWidth="1"/>
    <col min="29" max="29" width="11.85546875" style="82" customWidth="1"/>
    <col min="30" max="30" width="27.42578125" style="82" bestFit="1" customWidth="1"/>
    <col min="31" max="31" width="13.42578125" style="82" customWidth="1"/>
    <col min="32" max="32" width="9.28515625" style="82" customWidth="1"/>
    <col min="33" max="33" width="18" style="82" customWidth="1"/>
    <col min="34" max="34" width="20.28515625" style="82" customWidth="1"/>
    <col min="35" max="35" width="16.85546875" style="82" customWidth="1"/>
    <col min="36" max="36" width="20.28515625" style="82" customWidth="1"/>
    <col min="37" max="37" width="17.42578125" style="82" customWidth="1"/>
    <col min="38" max="38" width="31.28515625" style="82" customWidth="1"/>
    <col min="39" max="39" width="18.28515625" style="82" hidden="1" customWidth="1"/>
    <col min="40" max="42" width="43.7109375" style="82" hidden="1" customWidth="1"/>
    <col min="43" max="43" width="19" style="82" hidden="1" customWidth="1"/>
    <col min="44" max="44" width="31.140625" style="82" hidden="1" customWidth="1"/>
    <col min="45" max="46" width="23.42578125" style="82" hidden="1" customWidth="1"/>
    <col min="47" max="47" width="28.7109375" style="82" customWidth="1"/>
    <col min="48" max="48" width="26" style="82" hidden="1" customWidth="1"/>
    <col min="49" max="49" width="18.42578125" style="82" hidden="1" customWidth="1"/>
    <col min="50" max="50" width="17.28515625" style="82" hidden="1" customWidth="1"/>
    <col min="51" max="51" width="19.42578125" style="82" hidden="1" customWidth="1"/>
    <col min="52" max="268" width="11.42578125" style="82" hidden="1"/>
    <col min="269" max="269" width="2.7109375" style="82" hidden="1"/>
    <col min="270" max="270" width="11.42578125" style="82" hidden="1"/>
    <col min="271" max="271" width="36.42578125" style="82" hidden="1"/>
    <col min="272" max="272" width="32.42578125" style="82" hidden="1"/>
    <col min="273" max="273" width="32.28515625" style="82" hidden="1"/>
    <col min="274" max="274" width="38.42578125" style="82" hidden="1"/>
    <col min="275" max="275" width="20" style="82" hidden="1"/>
    <col min="276" max="276" width="10.140625" style="82" hidden="1"/>
    <col min="277" max="277" width="10.28515625" style="82" hidden="1"/>
    <col min="278" max="278" width="14.28515625" style="82" hidden="1"/>
    <col min="279" max="279" width="9.7109375" style="82" hidden="1"/>
    <col min="280" max="280" width="25" style="82" hidden="1"/>
    <col min="281" max="281" width="11.42578125" style="82" hidden="1"/>
    <col min="282" max="285" width="5.140625" style="82" hidden="1"/>
    <col min="286" max="286" width="8.42578125" style="82" hidden="1"/>
    <col min="287" max="288" width="11.42578125" style="82" hidden="1"/>
    <col min="289" max="289" width="10.28515625" style="82" hidden="1"/>
    <col min="290" max="290" width="9.42578125" style="82" hidden="1"/>
    <col min="291" max="291" width="11.42578125" style="82" hidden="1"/>
    <col min="292" max="292" width="9" style="82" hidden="1"/>
    <col min="293" max="293" width="5.140625" style="82" hidden="1"/>
    <col min="294" max="294" width="3.42578125" style="82" hidden="1"/>
    <col min="295" max="295" width="4" style="82" hidden="1"/>
    <col min="296" max="296" width="29.28515625" style="82" hidden="1"/>
    <col min="297" max="297" width="4.7109375" style="82" hidden="1"/>
    <col min="298" max="298" width="4.85546875" style="82" hidden="1"/>
    <col min="299" max="300" width="14.140625" style="82" hidden="1"/>
    <col min="301" max="301" width="17.7109375" style="82" hidden="1"/>
    <col min="302" max="302" width="15.140625" style="82" hidden="1"/>
    <col min="303" max="303" width="16.42578125" style="82" hidden="1"/>
    <col min="304" max="304" width="26.7109375" style="82" hidden="1"/>
    <col min="305" max="305" width="11.42578125" style="82" hidden="1"/>
    <col min="306" max="306" width="11.28515625" style="82" hidden="1"/>
    <col min="307" max="524" width="11.42578125" style="82" hidden="1"/>
    <col min="525" max="525" width="2.7109375" style="82" hidden="1"/>
    <col min="526" max="526" width="11.42578125" style="82" hidden="1"/>
    <col min="527" max="527" width="36.42578125" style="82" hidden="1"/>
    <col min="528" max="528" width="32.42578125" style="82" hidden="1"/>
    <col min="529" max="529" width="32.28515625" style="82" hidden="1"/>
    <col min="530" max="530" width="38.42578125" style="82" hidden="1"/>
    <col min="531" max="531" width="20" style="82" hidden="1"/>
    <col min="532" max="532" width="10.140625" style="82" hidden="1"/>
    <col min="533" max="533" width="10.28515625" style="82" hidden="1"/>
    <col min="534" max="534" width="14.28515625" style="82" hidden="1"/>
    <col min="535" max="535" width="9.7109375" style="82" hidden="1"/>
    <col min="536" max="536" width="25" style="82" hidden="1"/>
    <col min="537" max="537" width="11.42578125" style="82" hidden="1"/>
    <col min="538" max="541" width="5.140625" style="82" hidden="1"/>
    <col min="542" max="542" width="8.42578125" style="82" hidden="1"/>
    <col min="543" max="544" width="11.42578125" style="82" hidden="1"/>
    <col min="545" max="545" width="10.28515625" style="82" hidden="1"/>
    <col min="546" max="546" width="9.42578125" style="82" hidden="1"/>
    <col min="547" max="547" width="11.42578125" style="82" hidden="1"/>
    <col min="548" max="548" width="9" style="82" hidden="1"/>
    <col min="549" max="549" width="5.140625" style="82" hidden="1"/>
    <col min="550" max="550" width="3.42578125" style="82" hidden="1"/>
    <col min="551" max="551" width="4" style="82" hidden="1"/>
    <col min="552" max="552" width="29.28515625" style="82" hidden="1"/>
    <col min="553" max="553" width="4.7109375" style="82" hidden="1"/>
    <col min="554" max="554" width="4.85546875" style="82" hidden="1"/>
    <col min="555" max="556" width="14.140625" style="82" hidden="1"/>
    <col min="557" max="557" width="17.7109375" style="82" hidden="1"/>
    <col min="558" max="558" width="15.140625" style="82" hidden="1"/>
    <col min="559" max="559" width="16.42578125" style="82" hidden="1"/>
    <col min="560" max="560" width="26.7109375" style="82" hidden="1"/>
    <col min="561" max="561" width="11.42578125" style="82" hidden="1"/>
    <col min="562" max="562" width="11.28515625" style="82" hidden="1"/>
    <col min="563" max="780" width="11.42578125" style="82" hidden="1"/>
    <col min="781" max="781" width="2.7109375" style="82" hidden="1"/>
    <col min="782" max="782" width="11.42578125" style="82" hidden="1"/>
    <col min="783" max="783" width="36.42578125" style="82" hidden="1"/>
    <col min="784" max="784" width="32.42578125" style="82" hidden="1"/>
    <col min="785" max="785" width="32.28515625" style="82" hidden="1"/>
    <col min="786" max="786" width="38.42578125" style="82" hidden="1"/>
    <col min="787" max="787" width="20" style="82" hidden="1"/>
    <col min="788" max="788" width="10.140625" style="82" hidden="1"/>
    <col min="789" max="789" width="10.28515625" style="82" hidden="1"/>
    <col min="790" max="790" width="14.28515625" style="82" hidden="1"/>
    <col min="791" max="791" width="9.7109375" style="82" hidden="1"/>
    <col min="792" max="792" width="25" style="82" hidden="1"/>
    <col min="793" max="793" width="11.42578125" style="82" hidden="1"/>
    <col min="794" max="797" width="5.140625" style="82" hidden="1"/>
    <col min="798" max="798" width="8.42578125" style="82" hidden="1"/>
    <col min="799" max="800" width="11.42578125" style="82" hidden="1"/>
    <col min="801" max="801" width="10.28515625" style="82" hidden="1"/>
    <col min="802" max="802" width="9.42578125" style="82" hidden="1"/>
    <col min="803" max="803" width="11.42578125" style="82" hidden="1"/>
    <col min="804" max="804" width="9" style="82" hidden="1"/>
    <col min="805" max="805" width="5.140625" style="82" hidden="1"/>
    <col min="806" max="806" width="3.42578125" style="82" hidden="1"/>
    <col min="807" max="807" width="4" style="82" hidden="1"/>
    <col min="808" max="808" width="29.28515625" style="82" hidden="1"/>
    <col min="809" max="809" width="4.7109375" style="82" hidden="1"/>
    <col min="810" max="810" width="4.85546875" style="82" hidden="1"/>
    <col min="811" max="812" width="14.140625" style="82" hidden="1"/>
    <col min="813" max="813" width="17.7109375" style="82" hidden="1"/>
    <col min="814" max="814" width="15.140625" style="82" hidden="1"/>
    <col min="815" max="815" width="16.42578125" style="82" hidden="1"/>
    <col min="816" max="816" width="26.7109375" style="82" hidden="1"/>
    <col min="817" max="817" width="11.42578125" style="82" hidden="1"/>
    <col min="818" max="818" width="11.28515625" style="82" hidden="1"/>
    <col min="819" max="1036" width="11.42578125" style="82" hidden="1"/>
    <col min="1037" max="1037" width="2.7109375" style="82" hidden="1"/>
    <col min="1038" max="1038" width="11.42578125" style="82" hidden="1"/>
    <col min="1039" max="1039" width="36.42578125" style="82" hidden="1"/>
    <col min="1040" max="1040" width="32.42578125" style="82" hidden="1"/>
    <col min="1041" max="1041" width="32.28515625" style="82" hidden="1"/>
    <col min="1042" max="1042" width="38.42578125" style="82" hidden="1"/>
    <col min="1043" max="1043" width="20" style="82" hidden="1"/>
    <col min="1044" max="1044" width="10.140625" style="82" hidden="1"/>
    <col min="1045" max="1045" width="10.28515625" style="82" hidden="1"/>
    <col min="1046" max="1046" width="14.28515625" style="82" hidden="1"/>
    <col min="1047" max="1047" width="9.7109375" style="82" hidden="1"/>
    <col min="1048" max="1048" width="25" style="82" hidden="1"/>
    <col min="1049" max="1049" width="11.42578125" style="82" hidden="1"/>
    <col min="1050" max="1053" width="5.140625" style="82" hidden="1"/>
    <col min="1054" max="1054" width="8.42578125" style="82" hidden="1"/>
    <col min="1055" max="1056" width="11.42578125" style="82" hidden="1"/>
    <col min="1057" max="1057" width="10.28515625" style="82" hidden="1"/>
    <col min="1058" max="1058" width="9.42578125" style="82" hidden="1"/>
    <col min="1059" max="1059" width="11.42578125" style="82" hidden="1"/>
    <col min="1060" max="1060" width="9" style="82" hidden="1"/>
    <col min="1061" max="1061" width="5.140625" style="82" hidden="1"/>
    <col min="1062" max="1062" width="3.42578125" style="82" hidden="1"/>
    <col min="1063" max="1063" width="4" style="82" hidden="1"/>
    <col min="1064" max="1064" width="29.28515625" style="82" hidden="1"/>
    <col min="1065" max="1065" width="4.7109375" style="82" hidden="1"/>
    <col min="1066" max="1066" width="4.85546875" style="82" hidden="1"/>
    <col min="1067" max="1068" width="14.140625" style="82" hidden="1"/>
    <col min="1069" max="1069" width="17.7109375" style="82" hidden="1"/>
    <col min="1070" max="1070" width="15.140625" style="82" hidden="1"/>
    <col min="1071" max="1071" width="16.42578125" style="82" hidden="1"/>
    <col min="1072" max="1072" width="26.7109375" style="82" hidden="1"/>
    <col min="1073" max="1073" width="11.42578125" style="82" hidden="1"/>
    <col min="1074" max="1074" width="11.28515625" style="82" hidden="1"/>
    <col min="1075" max="1292" width="11.42578125" style="82" hidden="1"/>
    <col min="1293" max="1293" width="2.7109375" style="82" hidden="1"/>
    <col min="1294" max="1294" width="11.42578125" style="82" hidden="1"/>
    <col min="1295" max="1295" width="36.42578125" style="82" hidden="1"/>
    <col min="1296" max="1296" width="32.42578125" style="82" hidden="1"/>
    <col min="1297" max="1297" width="32.28515625" style="82" hidden="1"/>
    <col min="1298" max="1298" width="38.42578125" style="82" hidden="1"/>
    <col min="1299" max="1299" width="20" style="82" hidden="1"/>
    <col min="1300" max="1300" width="10.140625" style="82" hidden="1"/>
    <col min="1301" max="1301" width="10.28515625" style="82" hidden="1"/>
    <col min="1302" max="1302" width="14.28515625" style="82" hidden="1"/>
    <col min="1303" max="1303" width="9.7109375" style="82" hidden="1"/>
    <col min="1304" max="1304" width="25" style="82" hidden="1"/>
    <col min="1305" max="1305" width="11.42578125" style="82" hidden="1"/>
    <col min="1306" max="1309" width="5.140625" style="82" hidden="1"/>
    <col min="1310" max="1310" width="8.42578125" style="82" hidden="1"/>
    <col min="1311" max="1312" width="11.42578125" style="82" hidden="1"/>
    <col min="1313" max="1313" width="10.28515625" style="82" hidden="1"/>
    <col min="1314" max="1314" width="9.42578125" style="82" hidden="1"/>
    <col min="1315" max="1315" width="11.42578125" style="82" hidden="1"/>
    <col min="1316" max="1316" width="9" style="82" hidden="1"/>
    <col min="1317" max="1317" width="5.140625" style="82" hidden="1"/>
    <col min="1318" max="1318" width="3.42578125" style="82" hidden="1"/>
    <col min="1319" max="1319" width="4" style="82" hidden="1"/>
    <col min="1320" max="1320" width="29.28515625" style="82" hidden="1"/>
    <col min="1321" max="1321" width="4.7109375" style="82" hidden="1"/>
    <col min="1322" max="1322" width="4.85546875" style="82" hidden="1"/>
    <col min="1323" max="1324" width="14.140625" style="82" hidden="1"/>
    <col min="1325" max="1325" width="17.7109375" style="82" hidden="1"/>
    <col min="1326" max="1326" width="15.140625" style="82" hidden="1"/>
    <col min="1327" max="1327" width="16.42578125" style="82" hidden="1"/>
    <col min="1328" max="1328" width="26.7109375" style="82" hidden="1"/>
    <col min="1329" max="1329" width="11.42578125" style="82" hidden="1"/>
    <col min="1330" max="1330" width="11.28515625" style="82" hidden="1"/>
    <col min="1331" max="1548" width="11.42578125" style="82" hidden="1"/>
    <col min="1549" max="1549" width="2.7109375" style="82" hidden="1"/>
    <col min="1550" max="1550" width="11.42578125" style="82" hidden="1"/>
    <col min="1551" max="1551" width="36.42578125" style="82" hidden="1"/>
    <col min="1552" max="1552" width="32.42578125" style="82" hidden="1"/>
    <col min="1553" max="1553" width="32.28515625" style="82" hidden="1"/>
    <col min="1554" max="1554" width="38.42578125" style="82" hidden="1"/>
    <col min="1555" max="1555" width="20" style="82" hidden="1"/>
    <col min="1556" max="1556" width="10.140625" style="82" hidden="1"/>
    <col min="1557" max="1557" width="10.28515625" style="82" hidden="1"/>
    <col min="1558" max="1558" width="14.28515625" style="82" hidden="1"/>
    <col min="1559" max="1559" width="9.7109375" style="82" hidden="1"/>
    <col min="1560" max="1560" width="25" style="82" hidden="1"/>
    <col min="1561" max="1561" width="11.42578125" style="82" hidden="1"/>
    <col min="1562" max="1565" width="5.140625" style="82" hidden="1"/>
    <col min="1566" max="1566" width="8.42578125" style="82" hidden="1"/>
    <col min="1567" max="1568" width="11.42578125" style="82" hidden="1"/>
    <col min="1569" max="1569" width="10.28515625" style="82" hidden="1"/>
    <col min="1570" max="1570" width="9.42578125" style="82" hidden="1"/>
    <col min="1571" max="1571" width="11.42578125" style="82" hidden="1"/>
    <col min="1572" max="1572" width="9" style="82" hidden="1"/>
    <col min="1573" max="1573" width="5.140625" style="82" hidden="1"/>
    <col min="1574" max="1574" width="3.42578125" style="82" hidden="1"/>
    <col min="1575" max="1575" width="4" style="82" hidden="1"/>
    <col min="1576" max="1576" width="29.28515625" style="82" hidden="1"/>
    <col min="1577" max="1577" width="4.7109375" style="82" hidden="1"/>
    <col min="1578" max="1578" width="4.85546875" style="82" hidden="1"/>
    <col min="1579" max="1580" width="14.140625" style="82" hidden="1"/>
    <col min="1581" max="1581" width="17.7109375" style="82" hidden="1"/>
    <col min="1582" max="1582" width="15.140625" style="82" hidden="1"/>
    <col min="1583" max="1583" width="16.42578125" style="82" hidden="1"/>
    <col min="1584" max="1584" width="26.7109375" style="82" hidden="1"/>
    <col min="1585" max="1585" width="11.42578125" style="82" hidden="1"/>
    <col min="1586" max="1586" width="11.28515625" style="82" hidden="1"/>
    <col min="1587" max="1804" width="11.42578125" style="82" hidden="1"/>
    <col min="1805" max="1805" width="2.7109375" style="82" hidden="1"/>
    <col min="1806" max="1806" width="11.42578125" style="82" hidden="1"/>
    <col min="1807" max="1807" width="36.42578125" style="82" hidden="1"/>
    <col min="1808" max="1808" width="32.42578125" style="82" hidden="1"/>
    <col min="1809" max="1809" width="32.28515625" style="82" hidden="1"/>
    <col min="1810" max="1810" width="38.42578125" style="82" hidden="1"/>
    <col min="1811" max="1811" width="20" style="82" hidden="1"/>
    <col min="1812" max="1812" width="10.140625" style="82" hidden="1"/>
    <col min="1813" max="1813" width="10.28515625" style="82" hidden="1"/>
    <col min="1814" max="1814" width="14.28515625" style="82" hidden="1"/>
    <col min="1815" max="1815" width="9.7109375" style="82" hidden="1"/>
    <col min="1816" max="1816" width="25" style="82" hidden="1"/>
    <col min="1817" max="1817" width="11.42578125" style="82" hidden="1"/>
    <col min="1818" max="1821" width="5.140625" style="82" hidden="1"/>
    <col min="1822" max="1822" width="8.42578125" style="82" hidden="1"/>
    <col min="1823" max="1824" width="11.42578125" style="82" hidden="1"/>
    <col min="1825" max="1825" width="10.28515625" style="82" hidden="1"/>
    <col min="1826" max="1826" width="9.42578125" style="82" hidden="1"/>
    <col min="1827" max="1827" width="11.42578125" style="82" hidden="1"/>
    <col min="1828" max="1828" width="9" style="82" hidden="1"/>
    <col min="1829" max="1829" width="5.140625" style="82" hidden="1"/>
    <col min="1830" max="1830" width="3.42578125" style="82" hidden="1"/>
    <col min="1831" max="1831" width="4" style="82" hidden="1"/>
    <col min="1832" max="1832" width="29.28515625" style="82" hidden="1"/>
    <col min="1833" max="1833" width="4.7109375" style="82" hidden="1"/>
    <col min="1834" max="1834" width="4.85546875" style="82" hidden="1"/>
    <col min="1835" max="1836" width="14.140625" style="82" hidden="1"/>
    <col min="1837" max="1837" width="17.7109375" style="82" hidden="1"/>
    <col min="1838" max="1838" width="15.140625" style="82" hidden="1"/>
    <col min="1839" max="1839" width="16.42578125" style="82" hidden="1"/>
    <col min="1840" max="1840" width="26.7109375" style="82" hidden="1"/>
    <col min="1841" max="1841" width="11.42578125" style="82" hidden="1"/>
    <col min="1842" max="1842" width="11.28515625" style="82" hidden="1"/>
    <col min="1843" max="2060" width="11.42578125" style="82" hidden="1"/>
    <col min="2061" max="2061" width="2.7109375" style="82" hidden="1"/>
    <col min="2062" max="2062" width="11.42578125" style="82" hidden="1"/>
    <col min="2063" max="2063" width="36.42578125" style="82" hidden="1"/>
    <col min="2064" max="2064" width="32.42578125" style="82" hidden="1"/>
    <col min="2065" max="2065" width="32.28515625" style="82" hidden="1"/>
    <col min="2066" max="2066" width="38.42578125" style="82" hidden="1"/>
    <col min="2067" max="2067" width="20" style="82" hidden="1"/>
    <col min="2068" max="2068" width="10.140625" style="82" hidden="1"/>
    <col min="2069" max="2069" width="10.28515625" style="82" hidden="1"/>
    <col min="2070" max="2070" width="14.28515625" style="82" hidden="1"/>
    <col min="2071" max="2071" width="9.7109375" style="82" hidden="1"/>
    <col min="2072" max="2072" width="25" style="82" hidden="1"/>
    <col min="2073" max="2073" width="11.42578125" style="82" hidden="1"/>
    <col min="2074" max="2077" width="5.140625" style="82" hidden="1"/>
    <col min="2078" max="2078" width="8.42578125" style="82" hidden="1"/>
    <col min="2079" max="2080" width="11.42578125" style="82" hidden="1"/>
    <col min="2081" max="2081" width="10.28515625" style="82" hidden="1"/>
    <col min="2082" max="2082" width="9.42578125" style="82" hidden="1"/>
    <col min="2083" max="2083" width="11.42578125" style="82" hidden="1"/>
    <col min="2084" max="2084" width="9" style="82" hidden="1"/>
    <col min="2085" max="2085" width="5.140625" style="82" hidden="1"/>
    <col min="2086" max="2086" width="3.42578125" style="82" hidden="1"/>
    <col min="2087" max="2087" width="4" style="82" hidden="1"/>
    <col min="2088" max="2088" width="29.28515625" style="82" hidden="1"/>
    <col min="2089" max="2089" width="4.7109375" style="82" hidden="1"/>
    <col min="2090" max="2090" width="4.85546875" style="82" hidden="1"/>
    <col min="2091" max="2092" width="14.140625" style="82" hidden="1"/>
    <col min="2093" max="2093" width="17.7109375" style="82" hidden="1"/>
    <col min="2094" max="2094" width="15.140625" style="82" hidden="1"/>
    <col min="2095" max="2095" width="16.42578125" style="82" hidden="1"/>
    <col min="2096" max="2096" width="26.7109375" style="82" hidden="1"/>
    <col min="2097" max="2097" width="11.42578125" style="82" hidden="1"/>
    <col min="2098" max="2098" width="11.28515625" style="82" hidden="1"/>
    <col min="2099" max="2316" width="11.42578125" style="82" hidden="1"/>
    <col min="2317" max="2317" width="2.7109375" style="82" hidden="1"/>
    <col min="2318" max="2318" width="11.42578125" style="82" hidden="1"/>
    <col min="2319" max="2319" width="36.42578125" style="82" hidden="1"/>
    <col min="2320" max="2320" width="32.42578125" style="82" hidden="1"/>
    <col min="2321" max="2321" width="32.28515625" style="82" hidden="1"/>
    <col min="2322" max="2322" width="38.42578125" style="82" hidden="1"/>
    <col min="2323" max="2323" width="20" style="82" hidden="1"/>
    <col min="2324" max="2324" width="10.140625" style="82" hidden="1"/>
    <col min="2325" max="2325" width="10.28515625" style="82" hidden="1"/>
    <col min="2326" max="2326" width="14.28515625" style="82" hidden="1"/>
    <col min="2327" max="2327" width="9.7109375" style="82" hidden="1"/>
    <col min="2328" max="2328" width="25" style="82" hidden="1"/>
    <col min="2329" max="2329" width="11.42578125" style="82" hidden="1"/>
    <col min="2330" max="2333" width="5.140625" style="82" hidden="1"/>
    <col min="2334" max="2334" width="8.42578125" style="82" hidden="1"/>
    <col min="2335" max="2336" width="11.42578125" style="82" hidden="1"/>
    <col min="2337" max="2337" width="10.28515625" style="82" hidden="1"/>
    <col min="2338" max="2338" width="9.42578125" style="82" hidden="1"/>
    <col min="2339" max="2339" width="11.42578125" style="82" hidden="1"/>
    <col min="2340" max="2340" width="9" style="82" hidden="1"/>
    <col min="2341" max="2341" width="5.140625" style="82" hidden="1"/>
    <col min="2342" max="2342" width="3.42578125" style="82" hidden="1"/>
    <col min="2343" max="2343" width="4" style="82" hidden="1"/>
    <col min="2344" max="2344" width="29.28515625" style="82" hidden="1"/>
    <col min="2345" max="2345" width="4.7109375" style="82" hidden="1"/>
    <col min="2346" max="2346" width="4.85546875" style="82" hidden="1"/>
    <col min="2347" max="2348" width="14.140625" style="82" hidden="1"/>
    <col min="2349" max="2349" width="17.7109375" style="82" hidden="1"/>
    <col min="2350" max="2350" width="15.140625" style="82" hidden="1"/>
    <col min="2351" max="2351" width="16.42578125" style="82" hidden="1"/>
    <col min="2352" max="2352" width="26.7109375" style="82" hidden="1"/>
    <col min="2353" max="2353" width="11.42578125" style="82" hidden="1"/>
    <col min="2354" max="2354" width="11.28515625" style="82" hidden="1"/>
    <col min="2355" max="2572" width="11.42578125" style="82" hidden="1"/>
    <col min="2573" max="2573" width="2.7109375" style="82" hidden="1"/>
    <col min="2574" max="2574" width="11.42578125" style="82" hidden="1"/>
    <col min="2575" max="2575" width="36.42578125" style="82" hidden="1"/>
    <col min="2576" max="2576" width="32.42578125" style="82" hidden="1"/>
    <col min="2577" max="2577" width="32.28515625" style="82" hidden="1"/>
    <col min="2578" max="2578" width="38.42578125" style="82" hidden="1"/>
    <col min="2579" max="2579" width="20" style="82" hidden="1"/>
    <col min="2580" max="2580" width="10.140625" style="82" hidden="1"/>
    <col min="2581" max="2581" width="10.28515625" style="82" hidden="1"/>
    <col min="2582" max="2582" width="14.28515625" style="82" hidden="1"/>
    <col min="2583" max="2583" width="9.7109375" style="82" hidden="1"/>
    <col min="2584" max="2584" width="25" style="82" hidden="1"/>
    <col min="2585" max="2585" width="11.42578125" style="82" hidden="1"/>
    <col min="2586" max="2589" width="5.140625" style="82" hidden="1"/>
    <col min="2590" max="2590" width="8.42578125" style="82" hidden="1"/>
    <col min="2591" max="2592" width="11.42578125" style="82" hidden="1"/>
    <col min="2593" max="2593" width="10.28515625" style="82" hidden="1"/>
    <col min="2594" max="2594" width="9.42578125" style="82" hidden="1"/>
    <col min="2595" max="2595" width="11.42578125" style="82" hidden="1"/>
    <col min="2596" max="2596" width="9" style="82" hidden="1"/>
    <col min="2597" max="2597" width="5.140625" style="82" hidden="1"/>
    <col min="2598" max="2598" width="3.42578125" style="82" hidden="1"/>
    <col min="2599" max="2599" width="4" style="82" hidden="1"/>
    <col min="2600" max="2600" width="29.28515625" style="82" hidden="1"/>
    <col min="2601" max="2601" width="4.7109375" style="82" hidden="1"/>
    <col min="2602" max="2602" width="4.85546875" style="82" hidden="1"/>
    <col min="2603" max="2604" width="14.140625" style="82" hidden="1"/>
    <col min="2605" max="2605" width="17.7109375" style="82" hidden="1"/>
    <col min="2606" max="2606" width="15.140625" style="82" hidden="1"/>
    <col min="2607" max="2607" width="16.42578125" style="82" hidden="1"/>
    <col min="2608" max="2608" width="26.7109375" style="82" hidden="1"/>
    <col min="2609" max="2609" width="11.42578125" style="82" hidden="1"/>
    <col min="2610" max="2610" width="11.28515625" style="82" hidden="1"/>
    <col min="2611" max="2828" width="11.42578125" style="82" hidden="1"/>
    <col min="2829" max="2829" width="2.7109375" style="82" hidden="1"/>
    <col min="2830" max="2830" width="11.42578125" style="82" hidden="1"/>
    <col min="2831" max="2831" width="36.42578125" style="82" hidden="1"/>
    <col min="2832" max="2832" width="32.42578125" style="82" hidden="1"/>
    <col min="2833" max="2833" width="32.28515625" style="82" hidden="1"/>
    <col min="2834" max="2834" width="38.42578125" style="82" hidden="1"/>
    <col min="2835" max="2835" width="20" style="82" hidden="1"/>
    <col min="2836" max="2836" width="10.140625" style="82" hidden="1"/>
    <col min="2837" max="2837" width="10.28515625" style="82" hidden="1"/>
    <col min="2838" max="2838" width="14.28515625" style="82" hidden="1"/>
    <col min="2839" max="2839" width="9.7109375" style="82" hidden="1"/>
    <col min="2840" max="2840" width="25" style="82" hidden="1"/>
    <col min="2841" max="2841" width="11.42578125" style="82" hidden="1"/>
    <col min="2842" max="2845" width="5.140625" style="82" hidden="1"/>
    <col min="2846" max="2846" width="8.42578125" style="82" hidden="1"/>
    <col min="2847" max="2848" width="11.42578125" style="82" hidden="1"/>
    <col min="2849" max="2849" width="10.28515625" style="82" hidden="1"/>
    <col min="2850" max="2850" width="9.42578125" style="82" hidden="1"/>
    <col min="2851" max="2851" width="11.42578125" style="82" hidden="1"/>
    <col min="2852" max="2852" width="9" style="82" hidden="1"/>
    <col min="2853" max="2853" width="5.140625" style="82" hidden="1"/>
    <col min="2854" max="2854" width="3.42578125" style="82" hidden="1"/>
    <col min="2855" max="2855" width="4" style="82" hidden="1"/>
    <col min="2856" max="2856" width="29.28515625" style="82" hidden="1"/>
    <col min="2857" max="2857" width="4.7109375" style="82" hidden="1"/>
    <col min="2858" max="2858" width="4.85546875" style="82" hidden="1"/>
    <col min="2859" max="2860" width="14.140625" style="82" hidden="1"/>
    <col min="2861" max="2861" width="17.7109375" style="82" hidden="1"/>
    <col min="2862" max="2862" width="15.140625" style="82" hidden="1"/>
    <col min="2863" max="2863" width="16.42578125" style="82" hidden="1"/>
    <col min="2864" max="2864" width="26.7109375" style="82" hidden="1"/>
    <col min="2865" max="2865" width="11.42578125" style="82" hidden="1"/>
    <col min="2866" max="2866" width="11.28515625" style="82" hidden="1"/>
    <col min="2867" max="3084" width="11.42578125" style="82" hidden="1"/>
    <col min="3085" max="3085" width="2.7109375" style="82" hidden="1"/>
    <col min="3086" max="3086" width="11.42578125" style="82" hidden="1"/>
    <col min="3087" max="3087" width="36.42578125" style="82" hidden="1"/>
    <col min="3088" max="3088" width="32.42578125" style="82" hidden="1"/>
    <col min="3089" max="3089" width="32.28515625" style="82" hidden="1"/>
    <col min="3090" max="3090" width="38.42578125" style="82" hidden="1"/>
    <col min="3091" max="3091" width="20" style="82" hidden="1"/>
    <col min="3092" max="3092" width="10.140625" style="82" hidden="1"/>
    <col min="3093" max="3093" width="10.28515625" style="82" hidden="1"/>
    <col min="3094" max="3094" width="14.28515625" style="82" hidden="1"/>
    <col min="3095" max="3095" width="9.7109375" style="82" hidden="1"/>
    <col min="3096" max="3096" width="25" style="82" hidden="1"/>
    <col min="3097" max="3097" width="11.42578125" style="82" hidden="1"/>
    <col min="3098" max="3101" width="5.140625" style="82" hidden="1"/>
    <col min="3102" max="3102" width="8.42578125" style="82" hidden="1"/>
    <col min="3103" max="3104" width="11.42578125" style="82" hidden="1"/>
    <col min="3105" max="3105" width="10.28515625" style="82" hidden="1"/>
    <col min="3106" max="3106" width="9.42578125" style="82" hidden="1"/>
    <col min="3107" max="3107" width="11.42578125" style="82" hidden="1"/>
    <col min="3108" max="3108" width="9" style="82" hidden="1"/>
    <col min="3109" max="3109" width="5.140625" style="82" hidden="1"/>
    <col min="3110" max="3110" width="3.42578125" style="82" hidden="1"/>
    <col min="3111" max="3111" width="4" style="82" hidden="1"/>
    <col min="3112" max="3112" width="29.28515625" style="82" hidden="1"/>
    <col min="3113" max="3113" width="4.7109375" style="82" hidden="1"/>
    <col min="3114" max="3114" width="4.85546875" style="82" hidden="1"/>
    <col min="3115" max="3116" width="14.140625" style="82" hidden="1"/>
    <col min="3117" max="3117" width="17.7109375" style="82" hidden="1"/>
    <col min="3118" max="3118" width="15.140625" style="82" hidden="1"/>
    <col min="3119" max="3119" width="16.42578125" style="82" hidden="1"/>
    <col min="3120" max="3120" width="26.7109375" style="82" hidden="1"/>
    <col min="3121" max="3121" width="11.42578125" style="82" hidden="1"/>
    <col min="3122" max="3122" width="11.28515625" style="82" hidden="1"/>
    <col min="3123" max="3340" width="11.42578125" style="82" hidden="1"/>
    <col min="3341" max="3341" width="2.7109375" style="82" hidden="1"/>
    <col min="3342" max="3342" width="11.42578125" style="82" hidden="1"/>
    <col min="3343" max="3343" width="36.42578125" style="82" hidden="1"/>
    <col min="3344" max="3344" width="32.42578125" style="82" hidden="1"/>
    <col min="3345" max="3345" width="32.28515625" style="82" hidden="1"/>
    <col min="3346" max="3346" width="38.42578125" style="82" hidden="1"/>
    <col min="3347" max="3347" width="20" style="82" hidden="1"/>
    <col min="3348" max="3348" width="10.140625" style="82" hidden="1"/>
    <col min="3349" max="3349" width="10.28515625" style="82" hidden="1"/>
    <col min="3350" max="3350" width="14.28515625" style="82" hidden="1"/>
    <col min="3351" max="3351" width="9.7109375" style="82" hidden="1"/>
    <col min="3352" max="3352" width="25" style="82" hidden="1"/>
    <col min="3353" max="3353" width="11.42578125" style="82" hidden="1"/>
    <col min="3354" max="3357" width="5.140625" style="82" hidden="1"/>
    <col min="3358" max="3358" width="8.42578125" style="82" hidden="1"/>
    <col min="3359" max="3360" width="11.42578125" style="82" hidden="1"/>
    <col min="3361" max="3361" width="10.28515625" style="82" hidden="1"/>
    <col min="3362" max="3362" width="9.42578125" style="82" hidden="1"/>
    <col min="3363" max="3363" width="11.42578125" style="82" hidden="1"/>
    <col min="3364" max="3364" width="9" style="82" hidden="1"/>
    <col min="3365" max="3365" width="5.140625" style="82" hidden="1"/>
    <col min="3366" max="3366" width="3.42578125" style="82" hidden="1"/>
    <col min="3367" max="3367" width="4" style="82" hidden="1"/>
    <col min="3368" max="3368" width="29.28515625" style="82" hidden="1"/>
    <col min="3369" max="3369" width="4.7109375" style="82" hidden="1"/>
    <col min="3370" max="3370" width="4.85546875" style="82" hidden="1"/>
    <col min="3371" max="3372" width="14.140625" style="82" hidden="1"/>
    <col min="3373" max="3373" width="17.7109375" style="82" hidden="1"/>
    <col min="3374" max="3374" width="15.140625" style="82" hidden="1"/>
    <col min="3375" max="3375" width="16.42578125" style="82" hidden="1"/>
    <col min="3376" max="3376" width="26.7109375" style="82" hidden="1"/>
    <col min="3377" max="3377" width="11.42578125" style="82" hidden="1"/>
    <col min="3378" max="3378" width="11.28515625" style="82" hidden="1"/>
    <col min="3379" max="3596" width="11.42578125" style="82" hidden="1"/>
    <col min="3597" max="3597" width="2.7109375" style="82" hidden="1"/>
    <col min="3598" max="3598" width="11.42578125" style="82" hidden="1"/>
    <col min="3599" max="3599" width="36.42578125" style="82" hidden="1"/>
    <col min="3600" max="3600" width="32.42578125" style="82" hidden="1"/>
    <col min="3601" max="3601" width="32.28515625" style="82" hidden="1"/>
    <col min="3602" max="3602" width="38.42578125" style="82" hidden="1"/>
    <col min="3603" max="3603" width="20" style="82" hidden="1"/>
    <col min="3604" max="3604" width="10.140625" style="82" hidden="1"/>
    <col min="3605" max="3605" width="10.28515625" style="82" hidden="1"/>
    <col min="3606" max="3606" width="14.28515625" style="82" hidden="1"/>
    <col min="3607" max="3607" width="9.7109375" style="82" hidden="1"/>
    <col min="3608" max="3608" width="25" style="82" hidden="1"/>
    <col min="3609" max="3609" width="11.42578125" style="82" hidden="1"/>
    <col min="3610" max="3613" width="5.140625" style="82" hidden="1"/>
    <col min="3614" max="3614" width="8.42578125" style="82" hidden="1"/>
    <col min="3615" max="3616" width="11.42578125" style="82" hidden="1"/>
    <col min="3617" max="3617" width="10.28515625" style="82" hidden="1"/>
    <col min="3618" max="3618" width="9.42578125" style="82" hidden="1"/>
    <col min="3619" max="3619" width="11.42578125" style="82" hidden="1"/>
    <col min="3620" max="3620" width="9" style="82" hidden="1"/>
    <col min="3621" max="3621" width="5.140625" style="82" hidden="1"/>
    <col min="3622" max="3622" width="3.42578125" style="82" hidden="1"/>
    <col min="3623" max="3623" width="4" style="82" hidden="1"/>
    <col min="3624" max="3624" width="29.28515625" style="82" hidden="1"/>
    <col min="3625" max="3625" width="4.7109375" style="82" hidden="1"/>
    <col min="3626" max="3626" width="4.85546875" style="82" hidden="1"/>
    <col min="3627" max="3628" width="14.140625" style="82" hidden="1"/>
    <col min="3629" max="3629" width="17.7109375" style="82" hidden="1"/>
    <col min="3630" max="3630" width="15.140625" style="82" hidden="1"/>
    <col min="3631" max="3631" width="16.42578125" style="82" hidden="1"/>
    <col min="3632" max="3632" width="26.7109375" style="82" hidden="1"/>
    <col min="3633" max="3633" width="11.42578125" style="82" hidden="1"/>
    <col min="3634" max="3634" width="11.28515625" style="82" hidden="1"/>
    <col min="3635" max="3852" width="11.42578125" style="82" hidden="1"/>
    <col min="3853" max="3853" width="2.7109375" style="82" hidden="1"/>
    <col min="3854" max="3854" width="11.42578125" style="82" hidden="1"/>
    <col min="3855" max="3855" width="36.42578125" style="82" hidden="1"/>
    <col min="3856" max="3856" width="32.42578125" style="82" hidden="1"/>
    <col min="3857" max="3857" width="32.28515625" style="82" hidden="1"/>
    <col min="3858" max="3858" width="38.42578125" style="82" hidden="1"/>
    <col min="3859" max="3859" width="20" style="82" hidden="1"/>
    <col min="3860" max="3860" width="10.140625" style="82" hidden="1"/>
    <col min="3861" max="3861" width="10.28515625" style="82" hidden="1"/>
    <col min="3862" max="3862" width="14.28515625" style="82" hidden="1"/>
    <col min="3863" max="3863" width="9.7109375" style="82" hidden="1"/>
    <col min="3864" max="3864" width="25" style="82" hidden="1"/>
    <col min="3865" max="3865" width="11.42578125" style="82" hidden="1"/>
    <col min="3866" max="3869" width="5.140625" style="82" hidden="1"/>
    <col min="3870" max="3870" width="8.42578125" style="82" hidden="1"/>
    <col min="3871" max="3872" width="11.42578125" style="82" hidden="1"/>
    <col min="3873" max="3873" width="10.28515625" style="82" hidden="1"/>
    <col min="3874" max="3874" width="9.42578125" style="82" hidden="1"/>
    <col min="3875" max="3875" width="11.42578125" style="82" hidden="1"/>
    <col min="3876" max="3876" width="9" style="82" hidden="1"/>
    <col min="3877" max="3877" width="5.140625" style="82" hidden="1"/>
    <col min="3878" max="3878" width="3.42578125" style="82" hidden="1"/>
    <col min="3879" max="3879" width="4" style="82" hidden="1"/>
    <col min="3880" max="3880" width="29.28515625" style="82" hidden="1"/>
    <col min="3881" max="3881" width="4.7109375" style="82" hidden="1"/>
    <col min="3882" max="3882" width="4.85546875" style="82" hidden="1"/>
    <col min="3883" max="3884" width="14.140625" style="82" hidden="1"/>
    <col min="3885" max="3885" width="17.7109375" style="82" hidden="1"/>
    <col min="3886" max="3886" width="15.140625" style="82" hidden="1"/>
    <col min="3887" max="3887" width="16.42578125" style="82" hidden="1"/>
    <col min="3888" max="3888" width="26.7109375" style="82" hidden="1"/>
    <col min="3889" max="3889" width="11.42578125" style="82" hidden="1"/>
    <col min="3890" max="3890" width="11.28515625" style="82" hidden="1"/>
    <col min="3891" max="4108" width="11.42578125" style="82" hidden="1"/>
    <col min="4109" max="4109" width="2.7109375" style="82" hidden="1"/>
    <col min="4110" max="4110" width="11.42578125" style="82" hidden="1"/>
    <col min="4111" max="4111" width="36.42578125" style="82" hidden="1"/>
    <col min="4112" max="4112" width="32.42578125" style="82" hidden="1"/>
    <col min="4113" max="4113" width="32.28515625" style="82" hidden="1"/>
    <col min="4114" max="4114" width="38.42578125" style="82" hidden="1"/>
    <col min="4115" max="4115" width="20" style="82" hidden="1"/>
    <col min="4116" max="4116" width="10.140625" style="82" hidden="1"/>
    <col min="4117" max="4117" width="10.28515625" style="82" hidden="1"/>
    <col min="4118" max="4118" width="14.28515625" style="82" hidden="1"/>
    <col min="4119" max="4119" width="9.7109375" style="82" hidden="1"/>
    <col min="4120" max="4120" width="25" style="82" hidden="1"/>
    <col min="4121" max="4121" width="11.42578125" style="82" hidden="1"/>
    <col min="4122" max="4125" width="5.140625" style="82" hidden="1"/>
    <col min="4126" max="4126" width="8.42578125" style="82" hidden="1"/>
    <col min="4127" max="4128" width="11.42578125" style="82" hidden="1"/>
    <col min="4129" max="4129" width="10.28515625" style="82" hidden="1"/>
    <col min="4130" max="4130" width="9.42578125" style="82" hidden="1"/>
    <col min="4131" max="4131" width="11.42578125" style="82" hidden="1"/>
    <col min="4132" max="4132" width="9" style="82" hidden="1"/>
    <col min="4133" max="4133" width="5.140625" style="82" hidden="1"/>
    <col min="4134" max="4134" width="3.42578125" style="82" hidden="1"/>
    <col min="4135" max="4135" width="4" style="82" hidden="1"/>
    <col min="4136" max="4136" width="29.28515625" style="82" hidden="1"/>
    <col min="4137" max="4137" width="4.7109375" style="82" hidden="1"/>
    <col min="4138" max="4138" width="4.85546875" style="82" hidden="1"/>
    <col min="4139" max="4140" width="14.140625" style="82" hidden="1"/>
    <col min="4141" max="4141" width="17.7109375" style="82" hidden="1"/>
    <col min="4142" max="4142" width="15.140625" style="82" hidden="1"/>
    <col min="4143" max="4143" width="16.42578125" style="82" hidden="1"/>
    <col min="4144" max="4144" width="26.7109375" style="82" hidden="1"/>
    <col min="4145" max="4145" width="11.42578125" style="82" hidden="1"/>
    <col min="4146" max="4146" width="11.28515625" style="82" hidden="1"/>
    <col min="4147" max="4364" width="11.42578125" style="82" hidden="1"/>
    <col min="4365" max="4365" width="2.7109375" style="82" hidden="1"/>
    <col min="4366" max="4366" width="11.42578125" style="82" hidden="1"/>
    <col min="4367" max="4367" width="36.42578125" style="82" hidden="1"/>
    <col min="4368" max="4368" width="32.42578125" style="82" hidden="1"/>
    <col min="4369" max="4369" width="32.28515625" style="82" hidden="1"/>
    <col min="4370" max="4370" width="38.42578125" style="82" hidden="1"/>
    <col min="4371" max="4371" width="20" style="82" hidden="1"/>
    <col min="4372" max="4372" width="10.140625" style="82" hidden="1"/>
    <col min="4373" max="4373" width="10.28515625" style="82" hidden="1"/>
    <col min="4374" max="4374" width="14.28515625" style="82" hidden="1"/>
    <col min="4375" max="4375" width="9.7109375" style="82" hidden="1"/>
    <col min="4376" max="4376" width="25" style="82" hidden="1"/>
    <col min="4377" max="4377" width="11.42578125" style="82" hidden="1"/>
    <col min="4378" max="4381" width="5.140625" style="82" hidden="1"/>
    <col min="4382" max="4382" width="8.42578125" style="82" hidden="1"/>
    <col min="4383" max="4384" width="11.42578125" style="82" hidden="1"/>
    <col min="4385" max="4385" width="10.28515625" style="82" hidden="1"/>
    <col min="4386" max="4386" width="9.42578125" style="82" hidden="1"/>
    <col min="4387" max="4387" width="11.42578125" style="82" hidden="1"/>
    <col min="4388" max="4388" width="9" style="82" hidden="1"/>
    <col min="4389" max="4389" width="5.140625" style="82" hidden="1"/>
    <col min="4390" max="4390" width="3.42578125" style="82" hidden="1"/>
    <col min="4391" max="4391" width="4" style="82" hidden="1"/>
    <col min="4392" max="4392" width="29.28515625" style="82" hidden="1"/>
    <col min="4393" max="4393" width="4.7109375" style="82" hidden="1"/>
    <col min="4394" max="4394" width="4.85546875" style="82" hidden="1"/>
    <col min="4395" max="4396" width="14.140625" style="82" hidden="1"/>
    <col min="4397" max="4397" width="17.7109375" style="82" hidden="1"/>
    <col min="4398" max="4398" width="15.140625" style="82" hidden="1"/>
    <col min="4399" max="4399" width="16.42578125" style="82" hidden="1"/>
    <col min="4400" max="4400" width="26.7109375" style="82" hidden="1"/>
    <col min="4401" max="4401" width="11.42578125" style="82" hidden="1"/>
    <col min="4402" max="4402" width="11.28515625" style="82" hidden="1"/>
    <col min="4403" max="4620" width="11.42578125" style="82" hidden="1"/>
    <col min="4621" max="4621" width="2.7109375" style="82" hidden="1"/>
    <col min="4622" max="4622" width="11.42578125" style="82" hidden="1"/>
    <col min="4623" max="4623" width="36.42578125" style="82" hidden="1"/>
    <col min="4624" max="4624" width="32.42578125" style="82" hidden="1"/>
    <col min="4625" max="4625" width="32.28515625" style="82" hidden="1"/>
    <col min="4626" max="4626" width="38.42578125" style="82" hidden="1"/>
    <col min="4627" max="4627" width="20" style="82" hidden="1"/>
    <col min="4628" max="4628" width="10.140625" style="82" hidden="1"/>
    <col min="4629" max="4629" width="10.28515625" style="82" hidden="1"/>
    <col min="4630" max="4630" width="14.28515625" style="82" hidden="1"/>
    <col min="4631" max="4631" width="9.7109375" style="82" hidden="1"/>
    <col min="4632" max="4632" width="25" style="82" hidden="1"/>
    <col min="4633" max="4633" width="11.42578125" style="82" hidden="1"/>
    <col min="4634" max="4637" width="5.140625" style="82" hidden="1"/>
    <col min="4638" max="4638" width="8.42578125" style="82" hidden="1"/>
    <col min="4639" max="4640" width="11.42578125" style="82" hidden="1"/>
    <col min="4641" max="4641" width="10.28515625" style="82" hidden="1"/>
    <col min="4642" max="4642" width="9.42578125" style="82" hidden="1"/>
    <col min="4643" max="4643" width="11.42578125" style="82" hidden="1"/>
    <col min="4644" max="4644" width="9" style="82" hidden="1"/>
    <col min="4645" max="4645" width="5.140625" style="82" hidden="1"/>
    <col min="4646" max="4646" width="3.42578125" style="82" hidden="1"/>
    <col min="4647" max="4647" width="4" style="82" hidden="1"/>
    <col min="4648" max="4648" width="29.28515625" style="82" hidden="1"/>
    <col min="4649" max="4649" width="4.7109375" style="82" hidden="1"/>
    <col min="4650" max="4650" width="4.85546875" style="82" hidden="1"/>
    <col min="4651" max="4652" width="14.140625" style="82" hidden="1"/>
    <col min="4653" max="4653" width="17.7109375" style="82" hidden="1"/>
    <col min="4654" max="4654" width="15.140625" style="82" hidden="1"/>
    <col min="4655" max="4655" width="16.42578125" style="82" hidden="1"/>
    <col min="4656" max="4656" width="26.7109375" style="82" hidden="1"/>
    <col min="4657" max="4657" width="11.42578125" style="82" hidden="1"/>
    <col min="4658" max="4658" width="11.28515625" style="82" hidden="1"/>
    <col min="4659" max="4876" width="11.42578125" style="82" hidden="1"/>
    <col min="4877" max="4877" width="2.7109375" style="82" hidden="1"/>
    <col min="4878" max="4878" width="11.42578125" style="82" hidden="1"/>
    <col min="4879" max="4879" width="36.42578125" style="82" hidden="1"/>
    <col min="4880" max="4880" width="32.42578125" style="82" hidden="1"/>
    <col min="4881" max="4881" width="32.28515625" style="82" hidden="1"/>
    <col min="4882" max="4882" width="38.42578125" style="82" hidden="1"/>
    <col min="4883" max="4883" width="20" style="82" hidden="1"/>
    <col min="4884" max="4884" width="10.140625" style="82" hidden="1"/>
    <col min="4885" max="4885" width="10.28515625" style="82" hidden="1"/>
    <col min="4886" max="4886" width="14.28515625" style="82" hidden="1"/>
    <col min="4887" max="4887" width="9.7109375" style="82" hidden="1"/>
    <col min="4888" max="4888" width="25" style="82" hidden="1"/>
    <col min="4889" max="4889" width="11.42578125" style="82" hidden="1"/>
    <col min="4890" max="4893" width="5.140625" style="82" hidden="1"/>
    <col min="4894" max="4894" width="8.42578125" style="82" hidden="1"/>
    <col min="4895" max="4896" width="11.42578125" style="82" hidden="1"/>
    <col min="4897" max="4897" width="10.28515625" style="82" hidden="1"/>
    <col min="4898" max="4898" width="9.42578125" style="82" hidden="1"/>
    <col min="4899" max="4899" width="11.42578125" style="82" hidden="1"/>
    <col min="4900" max="4900" width="9" style="82" hidden="1"/>
    <col min="4901" max="4901" width="5.140625" style="82" hidden="1"/>
    <col min="4902" max="4902" width="3.42578125" style="82" hidden="1"/>
    <col min="4903" max="4903" width="4" style="82" hidden="1"/>
    <col min="4904" max="4904" width="29.28515625" style="82" hidden="1"/>
    <col min="4905" max="4905" width="4.7109375" style="82" hidden="1"/>
    <col min="4906" max="4906" width="4.85546875" style="82" hidden="1"/>
    <col min="4907" max="4908" width="14.140625" style="82" hidden="1"/>
    <col min="4909" max="4909" width="17.7109375" style="82" hidden="1"/>
    <col min="4910" max="4910" width="15.140625" style="82" hidden="1"/>
    <col min="4911" max="4911" width="16.42578125" style="82" hidden="1"/>
    <col min="4912" max="4912" width="26.7109375" style="82" hidden="1"/>
    <col min="4913" max="4913" width="11.42578125" style="82" hidden="1"/>
    <col min="4914" max="4914" width="11.28515625" style="82" hidden="1"/>
    <col min="4915" max="5132" width="11.42578125" style="82" hidden="1"/>
    <col min="5133" max="5133" width="2.7109375" style="82" hidden="1"/>
    <col min="5134" max="5134" width="11.42578125" style="82" hidden="1"/>
    <col min="5135" max="5135" width="36.42578125" style="82" hidden="1"/>
    <col min="5136" max="5136" width="32.42578125" style="82" hidden="1"/>
    <col min="5137" max="5137" width="32.28515625" style="82" hidden="1"/>
    <col min="5138" max="5138" width="38.42578125" style="82" hidden="1"/>
    <col min="5139" max="5139" width="20" style="82" hidden="1"/>
    <col min="5140" max="5140" width="10.140625" style="82" hidden="1"/>
    <col min="5141" max="5141" width="10.28515625" style="82" hidden="1"/>
    <col min="5142" max="5142" width="14.28515625" style="82" hidden="1"/>
    <col min="5143" max="5143" width="9.7109375" style="82" hidden="1"/>
    <col min="5144" max="5144" width="25" style="82" hidden="1"/>
    <col min="5145" max="5145" width="11.42578125" style="82" hidden="1"/>
    <col min="5146" max="5149" width="5.140625" style="82" hidden="1"/>
    <col min="5150" max="5150" width="8.42578125" style="82" hidden="1"/>
    <col min="5151" max="5152" width="11.42578125" style="82" hidden="1"/>
    <col min="5153" max="5153" width="10.28515625" style="82" hidden="1"/>
    <col min="5154" max="5154" width="9.42578125" style="82" hidden="1"/>
    <col min="5155" max="5155" width="11.42578125" style="82" hidden="1"/>
    <col min="5156" max="5156" width="9" style="82" hidden="1"/>
    <col min="5157" max="5157" width="5.140625" style="82" hidden="1"/>
    <col min="5158" max="5158" width="3.42578125" style="82" hidden="1"/>
    <col min="5159" max="5159" width="4" style="82" hidden="1"/>
    <col min="5160" max="5160" width="29.28515625" style="82" hidden="1"/>
    <col min="5161" max="5161" width="4.7109375" style="82" hidden="1"/>
    <col min="5162" max="5162" width="4.85546875" style="82" hidden="1"/>
    <col min="5163" max="5164" width="14.140625" style="82" hidden="1"/>
    <col min="5165" max="5165" width="17.7109375" style="82" hidden="1"/>
    <col min="5166" max="5166" width="15.140625" style="82" hidden="1"/>
    <col min="5167" max="5167" width="16.42578125" style="82" hidden="1"/>
    <col min="5168" max="5168" width="26.7109375" style="82" hidden="1"/>
    <col min="5169" max="5169" width="11.42578125" style="82" hidden="1"/>
    <col min="5170" max="5170" width="11.28515625" style="82" hidden="1"/>
    <col min="5171" max="5388" width="11.42578125" style="82" hidden="1"/>
    <col min="5389" max="5389" width="2.7109375" style="82" hidden="1"/>
    <col min="5390" max="5390" width="11.42578125" style="82" hidden="1"/>
    <col min="5391" max="5391" width="36.42578125" style="82" hidden="1"/>
    <col min="5392" max="5392" width="32.42578125" style="82" hidden="1"/>
    <col min="5393" max="5393" width="32.28515625" style="82" hidden="1"/>
    <col min="5394" max="5394" width="38.42578125" style="82" hidden="1"/>
    <col min="5395" max="5395" width="20" style="82" hidden="1"/>
    <col min="5396" max="5396" width="10.140625" style="82" hidden="1"/>
    <col min="5397" max="5397" width="10.28515625" style="82" hidden="1"/>
    <col min="5398" max="5398" width="14.28515625" style="82" hidden="1"/>
    <col min="5399" max="5399" width="9.7109375" style="82" hidden="1"/>
    <col min="5400" max="5400" width="25" style="82" hidden="1"/>
    <col min="5401" max="5401" width="11.42578125" style="82" hidden="1"/>
    <col min="5402" max="5405" width="5.140625" style="82" hidden="1"/>
    <col min="5406" max="5406" width="8.42578125" style="82" hidden="1"/>
    <col min="5407" max="5408" width="11.42578125" style="82" hidden="1"/>
    <col min="5409" max="5409" width="10.28515625" style="82" hidden="1"/>
    <col min="5410" max="5410" width="9.42578125" style="82" hidden="1"/>
    <col min="5411" max="5411" width="11.42578125" style="82" hidden="1"/>
    <col min="5412" max="5412" width="9" style="82" hidden="1"/>
    <col min="5413" max="5413" width="5.140625" style="82" hidden="1"/>
    <col min="5414" max="5414" width="3.42578125" style="82" hidden="1"/>
    <col min="5415" max="5415" width="4" style="82" hidden="1"/>
    <col min="5416" max="5416" width="29.28515625" style="82" hidden="1"/>
    <col min="5417" max="5417" width="4.7109375" style="82" hidden="1"/>
    <col min="5418" max="5418" width="4.85546875" style="82" hidden="1"/>
    <col min="5419" max="5420" width="14.140625" style="82" hidden="1"/>
    <col min="5421" max="5421" width="17.7109375" style="82" hidden="1"/>
    <col min="5422" max="5422" width="15.140625" style="82" hidden="1"/>
    <col min="5423" max="5423" width="16.42578125" style="82" hidden="1"/>
    <col min="5424" max="5424" width="26.7109375" style="82" hidden="1"/>
    <col min="5425" max="5425" width="11.42578125" style="82" hidden="1"/>
    <col min="5426" max="5426" width="11.28515625" style="82" hidden="1"/>
    <col min="5427" max="5644" width="11.42578125" style="82" hidden="1"/>
    <col min="5645" max="5645" width="2.7109375" style="82" hidden="1"/>
    <col min="5646" max="5646" width="11.42578125" style="82" hidden="1"/>
    <col min="5647" max="5647" width="36.42578125" style="82" hidden="1"/>
    <col min="5648" max="5648" width="32.42578125" style="82" hidden="1"/>
    <col min="5649" max="5649" width="32.28515625" style="82" hidden="1"/>
    <col min="5650" max="5650" width="38.42578125" style="82" hidden="1"/>
    <col min="5651" max="5651" width="20" style="82" hidden="1"/>
    <col min="5652" max="5652" width="10.140625" style="82" hidden="1"/>
    <col min="5653" max="5653" width="10.28515625" style="82" hidden="1"/>
    <col min="5654" max="5654" width="14.28515625" style="82" hidden="1"/>
    <col min="5655" max="5655" width="9.7109375" style="82" hidden="1"/>
    <col min="5656" max="5656" width="25" style="82" hidden="1"/>
    <col min="5657" max="5657" width="11.42578125" style="82" hidden="1"/>
    <col min="5658" max="5661" width="5.140625" style="82" hidden="1"/>
    <col min="5662" max="5662" width="8.42578125" style="82" hidden="1"/>
    <col min="5663" max="5664" width="11.42578125" style="82" hidden="1"/>
    <col min="5665" max="5665" width="10.28515625" style="82" hidden="1"/>
    <col min="5666" max="5666" width="9.42578125" style="82" hidden="1"/>
    <col min="5667" max="5667" width="11.42578125" style="82" hidden="1"/>
    <col min="5668" max="5668" width="9" style="82" hidden="1"/>
    <col min="5669" max="5669" width="5.140625" style="82" hidden="1"/>
    <col min="5670" max="5670" width="3.42578125" style="82" hidden="1"/>
    <col min="5671" max="5671" width="4" style="82" hidden="1"/>
    <col min="5672" max="5672" width="29.28515625" style="82" hidden="1"/>
    <col min="5673" max="5673" width="4.7109375" style="82" hidden="1"/>
    <col min="5674" max="5674" width="4.85546875" style="82" hidden="1"/>
    <col min="5675" max="5676" width="14.140625" style="82" hidden="1"/>
    <col min="5677" max="5677" width="17.7109375" style="82" hidden="1"/>
    <col min="5678" max="5678" width="15.140625" style="82" hidden="1"/>
    <col min="5679" max="5679" width="16.42578125" style="82" hidden="1"/>
    <col min="5680" max="5680" width="26.7109375" style="82" hidden="1"/>
    <col min="5681" max="5681" width="11.42578125" style="82" hidden="1"/>
    <col min="5682" max="5682" width="11.28515625" style="82" hidden="1"/>
    <col min="5683" max="5900" width="11.42578125" style="82" hidden="1"/>
    <col min="5901" max="5901" width="2.7109375" style="82" hidden="1"/>
    <col min="5902" max="5902" width="11.42578125" style="82" hidden="1"/>
    <col min="5903" max="5903" width="36.42578125" style="82" hidden="1"/>
    <col min="5904" max="5904" width="32.42578125" style="82" hidden="1"/>
    <col min="5905" max="5905" width="32.28515625" style="82" hidden="1"/>
    <col min="5906" max="5906" width="38.42578125" style="82" hidden="1"/>
    <col min="5907" max="5907" width="20" style="82" hidden="1"/>
    <col min="5908" max="5908" width="10.140625" style="82" hidden="1"/>
    <col min="5909" max="5909" width="10.28515625" style="82" hidden="1"/>
    <col min="5910" max="5910" width="14.28515625" style="82" hidden="1"/>
    <col min="5911" max="5911" width="9.7109375" style="82" hidden="1"/>
    <col min="5912" max="5912" width="25" style="82" hidden="1"/>
    <col min="5913" max="5913" width="11.42578125" style="82" hidden="1"/>
    <col min="5914" max="5917" width="5.140625" style="82" hidden="1"/>
    <col min="5918" max="5918" width="8.42578125" style="82" hidden="1"/>
    <col min="5919" max="5920" width="11.42578125" style="82" hidden="1"/>
    <col min="5921" max="5921" width="10.28515625" style="82" hidden="1"/>
    <col min="5922" max="5922" width="9.42578125" style="82" hidden="1"/>
    <col min="5923" max="5923" width="11.42578125" style="82" hidden="1"/>
    <col min="5924" max="5924" width="9" style="82" hidden="1"/>
    <col min="5925" max="5925" width="5.140625" style="82" hidden="1"/>
    <col min="5926" max="5926" width="3.42578125" style="82" hidden="1"/>
    <col min="5927" max="5927" width="4" style="82" hidden="1"/>
    <col min="5928" max="5928" width="29.28515625" style="82" hidden="1"/>
    <col min="5929" max="5929" width="4.7109375" style="82" hidden="1"/>
    <col min="5930" max="5930" width="4.85546875" style="82" hidden="1"/>
    <col min="5931" max="5932" width="14.140625" style="82" hidden="1"/>
    <col min="5933" max="5933" width="17.7109375" style="82" hidden="1"/>
    <col min="5934" max="5934" width="15.140625" style="82" hidden="1"/>
    <col min="5935" max="5935" width="16.42578125" style="82" hidden="1"/>
    <col min="5936" max="5936" width="26.7109375" style="82" hidden="1"/>
    <col min="5937" max="5937" width="11.42578125" style="82" hidden="1"/>
    <col min="5938" max="5938" width="11.28515625" style="82" hidden="1"/>
    <col min="5939" max="6156" width="11.42578125" style="82" hidden="1"/>
    <col min="6157" max="6157" width="2.7109375" style="82" hidden="1"/>
    <col min="6158" max="6158" width="11.42578125" style="82" hidden="1"/>
    <col min="6159" max="6159" width="36.42578125" style="82" hidden="1"/>
    <col min="6160" max="6160" width="32.42578125" style="82" hidden="1"/>
    <col min="6161" max="6161" width="32.28515625" style="82" hidden="1"/>
    <col min="6162" max="6162" width="38.42578125" style="82" hidden="1"/>
    <col min="6163" max="6163" width="20" style="82" hidden="1"/>
    <col min="6164" max="6164" width="10.140625" style="82" hidden="1"/>
    <col min="6165" max="6165" width="10.28515625" style="82" hidden="1"/>
    <col min="6166" max="6166" width="14.28515625" style="82" hidden="1"/>
    <col min="6167" max="6167" width="9.7109375" style="82" hidden="1"/>
    <col min="6168" max="6168" width="25" style="82" hidden="1"/>
    <col min="6169" max="6169" width="11.42578125" style="82" hidden="1"/>
    <col min="6170" max="6173" width="5.140625" style="82" hidden="1"/>
    <col min="6174" max="6174" width="8.42578125" style="82" hidden="1"/>
    <col min="6175" max="6176" width="11.42578125" style="82" hidden="1"/>
    <col min="6177" max="6177" width="10.28515625" style="82" hidden="1"/>
    <col min="6178" max="6178" width="9.42578125" style="82" hidden="1"/>
    <col min="6179" max="6179" width="11.42578125" style="82" hidden="1"/>
    <col min="6180" max="6180" width="9" style="82" hidden="1"/>
    <col min="6181" max="6181" width="5.140625" style="82" hidden="1"/>
    <col min="6182" max="6182" width="3.42578125" style="82" hidden="1"/>
    <col min="6183" max="6183" width="4" style="82" hidden="1"/>
    <col min="6184" max="6184" width="29.28515625" style="82" hidden="1"/>
    <col min="6185" max="6185" width="4.7109375" style="82" hidden="1"/>
    <col min="6186" max="6186" width="4.85546875" style="82" hidden="1"/>
    <col min="6187" max="6188" width="14.140625" style="82" hidden="1"/>
    <col min="6189" max="6189" width="17.7109375" style="82" hidden="1"/>
    <col min="6190" max="6190" width="15.140625" style="82" hidden="1"/>
    <col min="6191" max="6191" width="16.42578125" style="82" hidden="1"/>
    <col min="6192" max="6192" width="26.7109375" style="82" hidden="1"/>
    <col min="6193" max="6193" width="11.42578125" style="82" hidden="1"/>
    <col min="6194" max="6194" width="11.28515625" style="82" hidden="1"/>
    <col min="6195" max="6412" width="11.42578125" style="82" hidden="1"/>
    <col min="6413" max="6413" width="2.7109375" style="82" hidden="1"/>
    <col min="6414" max="6414" width="11.42578125" style="82" hidden="1"/>
    <col min="6415" max="6415" width="36.42578125" style="82" hidden="1"/>
    <col min="6416" max="6416" width="32.42578125" style="82" hidden="1"/>
    <col min="6417" max="6417" width="32.28515625" style="82" hidden="1"/>
    <col min="6418" max="6418" width="38.42578125" style="82" hidden="1"/>
    <col min="6419" max="6419" width="20" style="82" hidden="1"/>
    <col min="6420" max="6420" width="10.140625" style="82" hidden="1"/>
    <col min="6421" max="6421" width="10.28515625" style="82" hidden="1"/>
    <col min="6422" max="6422" width="14.28515625" style="82" hidden="1"/>
    <col min="6423" max="6423" width="9.7109375" style="82" hidden="1"/>
    <col min="6424" max="6424" width="25" style="82" hidden="1"/>
    <col min="6425" max="6425" width="11.42578125" style="82" hidden="1"/>
    <col min="6426" max="6429" width="5.140625" style="82" hidden="1"/>
    <col min="6430" max="6430" width="8.42578125" style="82" hidden="1"/>
    <col min="6431" max="6432" width="11.42578125" style="82" hidden="1"/>
    <col min="6433" max="6433" width="10.28515625" style="82" hidden="1"/>
    <col min="6434" max="6434" width="9.42578125" style="82" hidden="1"/>
    <col min="6435" max="6435" width="11.42578125" style="82" hidden="1"/>
    <col min="6436" max="6436" width="9" style="82" hidden="1"/>
    <col min="6437" max="6437" width="5.140625" style="82" hidden="1"/>
    <col min="6438" max="6438" width="3.42578125" style="82" hidden="1"/>
    <col min="6439" max="6439" width="4" style="82" hidden="1"/>
    <col min="6440" max="6440" width="29.28515625" style="82" hidden="1"/>
    <col min="6441" max="6441" width="4.7109375" style="82" hidden="1"/>
    <col min="6442" max="6442" width="4.85546875" style="82" hidden="1"/>
    <col min="6443" max="6444" width="14.140625" style="82" hidden="1"/>
    <col min="6445" max="6445" width="17.7109375" style="82" hidden="1"/>
    <col min="6446" max="6446" width="15.140625" style="82" hidden="1"/>
    <col min="6447" max="6447" width="16.42578125" style="82" hidden="1"/>
    <col min="6448" max="6448" width="26.7109375" style="82" hidden="1"/>
    <col min="6449" max="6449" width="11.42578125" style="82" hidden="1"/>
    <col min="6450" max="6450" width="11.28515625" style="82" hidden="1"/>
    <col min="6451" max="6668" width="11.42578125" style="82" hidden="1"/>
    <col min="6669" max="6669" width="2.7109375" style="82" hidden="1"/>
    <col min="6670" max="6670" width="11.42578125" style="82" hidden="1"/>
    <col min="6671" max="6671" width="36.42578125" style="82" hidden="1"/>
    <col min="6672" max="6672" width="32.42578125" style="82" hidden="1"/>
    <col min="6673" max="6673" width="32.28515625" style="82" hidden="1"/>
    <col min="6674" max="6674" width="38.42578125" style="82" hidden="1"/>
    <col min="6675" max="6675" width="20" style="82" hidden="1"/>
    <col min="6676" max="6676" width="10.140625" style="82" hidden="1"/>
    <col min="6677" max="6677" width="10.28515625" style="82" hidden="1"/>
    <col min="6678" max="6678" width="14.28515625" style="82" hidden="1"/>
    <col min="6679" max="6679" width="9.7109375" style="82" hidden="1"/>
    <col min="6680" max="6680" width="25" style="82" hidden="1"/>
    <col min="6681" max="6681" width="11.42578125" style="82" hidden="1"/>
    <col min="6682" max="6685" width="5.140625" style="82" hidden="1"/>
    <col min="6686" max="6686" width="8.42578125" style="82" hidden="1"/>
    <col min="6687" max="6688" width="11.42578125" style="82" hidden="1"/>
    <col min="6689" max="6689" width="10.28515625" style="82" hidden="1"/>
    <col min="6690" max="6690" width="9.42578125" style="82" hidden="1"/>
    <col min="6691" max="6691" width="11.42578125" style="82" hidden="1"/>
    <col min="6692" max="6692" width="9" style="82" hidden="1"/>
    <col min="6693" max="6693" width="5.140625" style="82" hidden="1"/>
    <col min="6694" max="6694" width="3.42578125" style="82" hidden="1"/>
    <col min="6695" max="6695" width="4" style="82" hidden="1"/>
    <col min="6696" max="6696" width="29.28515625" style="82" hidden="1"/>
    <col min="6697" max="6697" width="4.7109375" style="82" hidden="1"/>
    <col min="6698" max="6698" width="4.85546875" style="82" hidden="1"/>
    <col min="6699" max="6700" width="14.140625" style="82" hidden="1"/>
    <col min="6701" max="6701" width="17.7109375" style="82" hidden="1"/>
    <col min="6702" max="6702" width="15.140625" style="82" hidden="1"/>
    <col min="6703" max="6703" width="16.42578125" style="82" hidden="1"/>
    <col min="6704" max="6704" width="26.7109375" style="82" hidden="1"/>
    <col min="6705" max="6705" width="11.42578125" style="82" hidden="1"/>
    <col min="6706" max="6706" width="11.28515625" style="82" hidden="1"/>
    <col min="6707" max="6924" width="11.42578125" style="82" hidden="1"/>
    <col min="6925" max="6925" width="2.7109375" style="82" hidden="1"/>
    <col min="6926" max="6926" width="11.42578125" style="82" hidden="1"/>
    <col min="6927" max="6927" width="36.42578125" style="82" hidden="1"/>
    <col min="6928" max="6928" width="32.42578125" style="82" hidden="1"/>
    <col min="6929" max="6929" width="32.28515625" style="82" hidden="1"/>
    <col min="6930" max="6930" width="38.42578125" style="82" hidden="1"/>
    <col min="6931" max="6931" width="20" style="82" hidden="1"/>
    <col min="6932" max="6932" width="10.140625" style="82" hidden="1"/>
    <col min="6933" max="6933" width="10.28515625" style="82" hidden="1"/>
    <col min="6934" max="6934" width="14.28515625" style="82" hidden="1"/>
    <col min="6935" max="6935" width="9.7109375" style="82" hidden="1"/>
    <col min="6936" max="6936" width="25" style="82" hidden="1"/>
    <col min="6937" max="6937" width="11.42578125" style="82" hidden="1"/>
    <col min="6938" max="6941" width="5.140625" style="82" hidden="1"/>
    <col min="6942" max="6942" width="8.42578125" style="82" hidden="1"/>
    <col min="6943" max="6944" width="11.42578125" style="82" hidden="1"/>
    <col min="6945" max="6945" width="10.28515625" style="82" hidden="1"/>
    <col min="6946" max="6946" width="9.42578125" style="82" hidden="1"/>
    <col min="6947" max="6947" width="11.42578125" style="82" hidden="1"/>
    <col min="6948" max="6948" width="9" style="82" hidden="1"/>
    <col min="6949" max="6949" width="5.140625" style="82" hidden="1"/>
    <col min="6950" max="6950" width="3.42578125" style="82" hidden="1"/>
    <col min="6951" max="6951" width="4" style="82" hidden="1"/>
    <col min="6952" max="6952" width="29.28515625" style="82" hidden="1"/>
    <col min="6953" max="6953" width="4.7109375" style="82" hidden="1"/>
    <col min="6954" max="6954" width="4.85546875" style="82" hidden="1"/>
    <col min="6955" max="6956" width="14.140625" style="82" hidden="1"/>
    <col min="6957" max="6957" width="17.7109375" style="82" hidden="1"/>
    <col min="6958" max="6958" width="15.140625" style="82" hidden="1"/>
    <col min="6959" max="6959" width="16.42578125" style="82" hidden="1"/>
    <col min="6960" max="6960" width="26.7109375" style="82" hidden="1"/>
    <col min="6961" max="6961" width="11.42578125" style="82" hidden="1"/>
    <col min="6962" max="6962" width="11.28515625" style="82" hidden="1"/>
    <col min="6963" max="7180" width="11.42578125" style="82" hidden="1"/>
    <col min="7181" max="7181" width="2.7109375" style="82" hidden="1"/>
    <col min="7182" max="7182" width="11.42578125" style="82" hidden="1"/>
    <col min="7183" max="7183" width="36.42578125" style="82" hidden="1"/>
    <col min="7184" max="7184" width="32.42578125" style="82" hidden="1"/>
    <col min="7185" max="7185" width="32.28515625" style="82" hidden="1"/>
    <col min="7186" max="7186" width="38.42578125" style="82" hidden="1"/>
    <col min="7187" max="7187" width="20" style="82" hidden="1"/>
    <col min="7188" max="7188" width="10.140625" style="82" hidden="1"/>
    <col min="7189" max="7189" width="10.28515625" style="82" hidden="1"/>
    <col min="7190" max="7190" width="14.28515625" style="82" hidden="1"/>
    <col min="7191" max="7191" width="9.7109375" style="82" hidden="1"/>
    <col min="7192" max="7192" width="25" style="82" hidden="1"/>
    <col min="7193" max="7193" width="11.42578125" style="82" hidden="1"/>
    <col min="7194" max="7197" width="5.140625" style="82" hidden="1"/>
    <col min="7198" max="7198" width="8.42578125" style="82" hidden="1"/>
    <col min="7199" max="7200" width="11.42578125" style="82" hidden="1"/>
    <col min="7201" max="7201" width="10.28515625" style="82" hidden="1"/>
    <col min="7202" max="7202" width="9.42578125" style="82" hidden="1"/>
    <col min="7203" max="7203" width="11.42578125" style="82" hidden="1"/>
    <col min="7204" max="7204" width="9" style="82" hidden="1"/>
    <col min="7205" max="7205" width="5.140625" style="82" hidden="1"/>
    <col min="7206" max="7206" width="3.42578125" style="82" hidden="1"/>
    <col min="7207" max="7207" width="4" style="82" hidden="1"/>
    <col min="7208" max="7208" width="29.28515625" style="82" hidden="1"/>
    <col min="7209" max="7209" width="4.7109375" style="82" hidden="1"/>
    <col min="7210" max="7210" width="4.85546875" style="82" hidden="1"/>
    <col min="7211" max="7212" width="14.140625" style="82" hidden="1"/>
    <col min="7213" max="7213" width="17.7109375" style="82" hidden="1"/>
    <col min="7214" max="7214" width="15.140625" style="82" hidden="1"/>
    <col min="7215" max="7215" width="16.42578125" style="82" hidden="1"/>
    <col min="7216" max="7216" width="26.7109375" style="82" hidden="1"/>
    <col min="7217" max="7217" width="11.42578125" style="82" hidden="1"/>
    <col min="7218" max="7218" width="11.28515625" style="82" hidden="1"/>
    <col min="7219" max="7436" width="11.42578125" style="82" hidden="1"/>
    <col min="7437" max="7437" width="2.7109375" style="82" hidden="1"/>
    <col min="7438" max="7438" width="11.42578125" style="82" hidden="1"/>
    <col min="7439" max="7439" width="36.42578125" style="82" hidden="1"/>
    <col min="7440" max="7440" width="32.42578125" style="82" hidden="1"/>
    <col min="7441" max="7441" width="32.28515625" style="82" hidden="1"/>
    <col min="7442" max="7442" width="38.42578125" style="82" hidden="1"/>
    <col min="7443" max="7443" width="20" style="82" hidden="1"/>
    <col min="7444" max="7444" width="10.140625" style="82" hidden="1"/>
    <col min="7445" max="7445" width="10.28515625" style="82" hidden="1"/>
    <col min="7446" max="7446" width="14.28515625" style="82" hidden="1"/>
    <col min="7447" max="7447" width="9.7109375" style="82" hidden="1"/>
    <col min="7448" max="7448" width="25" style="82" hidden="1"/>
    <col min="7449" max="7449" width="11.42578125" style="82" hidden="1"/>
    <col min="7450" max="7453" width="5.140625" style="82" hidden="1"/>
    <col min="7454" max="7454" width="8.42578125" style="82" hidden="1"/>
    <col min="7455" max="7456" width="11.42578125" style="82" hidden="1"/>
    <col min="7457" max="7457" width="10.28515625" style="82" hidden="1"/>
    <col min="7458" max="7458" width="9.42578125" style="82" hidden="1"/>
    <col min="7459" max="7459" width="11.42578125" style="82" hidden="1"/>
    <col min="7460" max="7460" width="9" style="82" hidden="1"/>
    <col min="7461" max="7461" width="5.140625" style="82" hidden="1"/>
    <col min="7462" max="7462" width="3.42578125" style="82" hidden="1"/>
    <col min="7463" max="7463" width="4" style="82" hidden="1"/>
    <col min="7464" max="7464" width="29.28515625" style="82" hidden="1"/>
    <col min="7465" max="7465" width="4.7109375" style="82" hidden="1"/>
    <col min="7466" max="7466" width="4.85546875" style="82" hidden="1"/>
    <col min="7467" max="7468" width="14.140625" style="82" hidden="1"/>
    <col min="7469" max="7469" width="17.7109375" style="82" hidden="1"/>
    <col min="7470" max="7470" width="15.140625" style="82" hidden="1"/>
    <col min="7471" max="7471" width="16.42578125" style="82" hidden="1"/>
    <col min="7472" max="7472" width="26.7109375" style="82" hidden="1"/>
    <col min="7473" max="7473" width="11.42578125" style="82" hidden="1"/>
    <col min="7474" max="7474" width="11.28515625" style="82" hidden="1"/>
    <col min="7475" max="7692" width="11.42578125" style="82" hidden="1"/>
    <col min="7693" max="7693" width="2.7109375" style="82" hidden="1"/>
    <col min="7694" max="7694" width="11.42578125" style="82" hidden="1"/>
    <col min="7695" max="7695" width="36.42578125" style="82" hidden="1"/>
    <col min="7696" max="7696" width="32.42578125" style="82" hidden="1"/>
    <col min="7697" max="7697" width="32.28515625" style="82" hidden="1"/>
    <col min="7698" max="7698" width="38.42578125" style="82" hidden="1"/>
    <col min="7699" max="7699" width="20" style="82" hidden="1"/>
    <col min="7700" max="7700" width="10.140625" style="82" hidden="1"/>
    <col min="7701" max="7701" width="10.28515625" style="82" hidden="1"/>
    <col min="7702" max="7702" width="14.28515625" style="82" hidden="1"/>
    <col min="7703" max="7703" width="9.7109375" style="82" hidden="1"/>
    <col min="7704" max="7704" width="25" style="82" hidden="1"/>
    <col min="7705" max="7705" width="11.42578125" style="82" hidden="1"/>
    <col min="7706" max="7709" width="5.140625" style="82" hidden="1"/>
    <col min="7710" max="7710" width="8.42578125" style="82" hidden="1"/>
    <col min="7711" max="7712" width="11.42578125" style="82" hidden="1"/>
    <col min="7713" max="7713" width="10.28515625" style="82" hidden="1"/>
    <col min="7714" max="7714" width="9.42578125" style="82" hidden="1"/>
    <col min="7715" max="7715" width="11.42578125" style="82" hidden="1"/>
    <col min="7716" max="7716" width="9" style="82" hidden="1"/>
    <col min="7717" max="7717" width="5.140625" style="82" hidden="1"/>
    <col min="7718" max="7718" width="3.42578125" style="82" hidden="1"/>
    <col min="7719" max="7719" width="4" style="82" hidden="1"/>
    <col min="7720" max="7720" width="29.28515625" style="82" hidden="1"/>
    <col min="7721" max="7721" width="4.7109375" style="82" hidden="1"/>
    <col min="7722" max="7722" width="4.85546875" style="82" hidden="1"/>
    <col min="7723" max="7724" width="14.140625" style="82" hidden="1"/>
    <col min="7725" max="7725" width="17.7109375" style="82" hidden="1"/>
    <col min="7726" max="7726" width="15.140625" style="82" hidden="1"/>
    <col min="7727" max="7727" width="16.42578125" style="82" hidden="1"/>
    <col min="7728" max="7728" width="26.7109375" style="82" hidden="1"/>
    <col min="7729" max="7729" width="11.42578125" style="82" hidden="1"/>
    <col min="7730" max="7730" width="11.28515625" style="82" hidden="1"/>
    <col min="7731" max="7948" width="11.42578125" style="82" hidden="1"/>
    <col min="7949" max="7949" width="2.7109375" style="82" hidden="1"/>
    <col min="7950" max="7950" width="11.42578125" style="82" hidden="1"/>
    <col min="7951" max="7951" width="36.42578125" style="82" hidden="1"/>
    <col min="7952" max="7952" width="32.42578125" style="82" hidden="1"/>
    <col min="7953" max="7953" width="32.28515625" style="82" hidden="1"/>
    <col min="7954" max="7954" width="38.42578125" style="82" hidden="1"/>
    <col min="7955" max="7955" width="20" style="82" hidden="1"/>
    <col min="7956" max="7956" width="10.140625" style="82" hidden="1"/>
    <col min="7957" max="7957" width="10.28515625" style="82" hidden="1"/>
    <col min="7958" max="7958" width="14.28515625" style="82" hidden="1"/>
    <col min="7959" max="7959" width="9.7109375" style="82" hidden="1"/>
    <col min="7960" max="7960" width="25" style="82" hidden="1"/>
    <col min="7961" max="7961" width="11.42578125" style="82" hidden="1"/>
    <col min="7962" max="7965" width="5.140625" style="82" hidden="1"/>
    <col min="7966" max="7966" width="8.42578125" style="82" hidden="1"/>
    <col min="7967" max="7968" width="11.42578125" style="82" hidden="1"/>
    <col min="7969" max="7969" width="10.28515625" style="82" hidden="1"/>
    <col min="7970" max="7970" width="9.42578125" style="82" hidden="1"/>
    <col min="7971" max="7971" width="11.42578125" style="82" hidden="1"/>
    <col min="7972" max="7972" width="9" style="82" hidden="1"/>
    <col min="7973" max="7973" width="5.140625" style="82" hidden="1"/>
    <col min="7974" max="7974" width="3.42578125" style="82" hidden="1"/>
    <col min="7975" max="7975" width="4" style="82" hidden="1"/>
    <col min="7976" max="7976" width="29.28515625" style="82" hidden="1"/>
    <col min="7977" max="7977" width="4.7109375" style="82" hidden="1"/>
    <col min="7978" max="7978" width="4.85546875" style="82" hidden="1"/>
    <col min="7979" max="7980" width="14.140625" style="82" hidden="1"/>
    <col min="7981" max="7981" width="17.7109375" style="82" hidden="1"/>
    <col min="7982" max="7982" width="15.140625" style="82" hidden="1"/>
    <col min="7983" max="7983" width="16.42578125" style="82" hidden="1"/>
    <col min="7984" max="7984" width="26.7109375" style="82" hidden="1"/>
    <col min="7985" max="7985" width="11.42578125" style="82" hidden="1"/>
    <col min="7986" max="7986" width="11.28515625" style="82" hidden="1"/>
    <col min="7987" max="8204" width="11.42578125" style="82" hidden="1"/>
    <col min="8205" max="8205" width="2.7109375" style="82" hidden="1"/>
    <col min="8206" max="8206" width="11.42578125" style="82" hidden="1"/>
    <col min="8207" max="8207" width="36.42578125" style="82" hidden="1"/>
    <col min="8208" max="8208" width="32.42578125" style="82" hidden="1"/>
    <col min="8209" max="8209" width="32.28515625" style="82" hidden="1"/>
    <col min="8210" max="8210" width="38.42578125" style="82" hidden="1"/>
    <col min="8211" max="8211" width="20" style="82" hidden="1"/>
    <col min="8212" max="8212" width="10.140625" style="82" hidden="1"/>
    <col min="8213" max="8213" width="10.28515625" style="82" hidden="1"/>
    <col min="8214" max="8214" width="14.28515625" style="82" hidden="1"/>
    <col min="8215" max="8215" width="9.7109375" style="82" hidden="1"/>
    <col min="8216" max="8216" width="25" style="82" hidden="1"/>
    <col min="8217" max="8217" width="11.42578125" style="82" hidden="1"/>
    <col min="8218" max="8221" width="5.140625" style="82" hidden="1"/>
    <col min="8222" max="8222" width="8.42578125" style="82" hidden="1"/>
    <col min="8223" max="8224" width="11.42578125" style="82" hidden="1"/>
    <col min="8225" max="8225" width="10.28515625" style="82" hidden="1"/>
    <col min="8226" max="8226" width="9.42578125" style="82" hidden="1"/>
    <col min="8227" max="8227" width="11.42578125" style="82" hidden="1"/>
    <col min="8228" max="8228" width="9" style="82" hidden="1"/>
    <col min="8229" max="8229" width="5.140625" style="82" hidden="1"/>
    <col min="8230" max="8230" width="3.42578125" style="82" hidden="1"/>
    <col min="8231" max="8231" width="4" style="82" hidden="1"/>
    <col min="8232" max="8232" width="29.28515625" style="82" hidden="1"/>
    <col min="8233" max="8233" width="4.7109375" style="82" hidden="1"/>
    <col min="8234" max="8234" width="4.85546875" style="82" hidden="1"/>
    <col min="8235" max="8236" width="14.140625" style="82" hidden="1"/>
    <col min="8237" max="8237" width="17.7109375" style="82" hidden="1"/>
    <col min="8238" max="8238" width="15.140625" style="82" hidden="1"/>
    <col min="8239" max="8239" width="16.42578125" style="82" hidden="1"/>
    <col min="8240" max="8240" width="26.7109375" style="82" hidden="1"/>
    <col min="8241" max="8241" width="11.42578125" style="82" hidden="1"/>
    <col min="8242" max="8242" width="11.28515625" style="82" hidden="1"/>
    <col min="8243" max="8460" width="11.42578125" style="82" hidden="1"/>
    <col min="8461" max="8461" width="2.7109375" style="82" hidden="1"/>
    <col min="8462" max="8462" width="11.42578125" style="82" hidden="1"/>
    <col min="8463" max="8463" width="36.42578125" style="82" hidden="1"/>
    <col min="8464" max="8464" width="32.42578125" style="82" hidden="1"/>
    <col min="8465" max="8465" width="32.28515625" style="82" hidden="1"/>
    <col min="8466" max="8466" width="38.42578125" style="82" hidden="1"/>
    <col min="8467" max="8467" width="20" style="82" hidden="1"/>
    <col min="8468" max="8468" width="10.140625" style="82" hidden="1"/>
    <col min="8469" max="8469" width="10.28515625" style="82" hidden="1"/>
    <col min="8470" max="8470" width="14.28515625" style="82" hidden="1"/>
    <col min="8471" max="8471" width="9.7109375" style="82" hidden="1"/>
    <col min="8472" max="8472" width="25" style="82" hidden="1"/>
    <col min="8473" max="8473" width="11.42578125" style="82" hidden="1"/>
    <col min="8474" max="8477" width="5.140625" style="82" hidden="1"/>
    <col min="8478" max="8478" width="8.42578125" style="82" hidden="1"/>
    <col min="8479" max="8480" width="11.42578125" style="82" hidden="1"/>
    <col min="8481" max="8481" width="10.28515625" style="82" hidden="1"/>
    <col min="8482" max="8482" width="9.42578125" style="82" hidden="1"/>
    <col min="8483" max="8483" width="11.42578125" style="82" hidden="1"/>
    <col min="8484" max="8484" width="9" style="82" hidden="1"/>
    <col min="8485" max="8485" width="5.140625" style="82" hidden="1"/>
    <col min="8486" max="8486" width="3.42578125" style="82" hidden="1"/>
    <col min="8487" max="8487" width="4" style="82" hidden="1"/>
    <col min="8488" max="8488" width="29.28515625" style="82" hidden="1"/>
    <col min="8489" max="8489" width="4.7109375" style="82" hidden="1"/>
    <col min="8490" max="8490" width="4.85546875" style="82" hidden="1"/>
    <col min="8491" max="8492" width="14.140625" style="82" hidden="1"/>
    <col min="8493" max="8493" width="17.7109375" style="82" hidden="1"/>
    <col min="8494" max="8494" width="15.140625" style="82" hidden="1"/>
    <col min="8495" max="8495" width="16.42578125" style="82" hidden="1"/>
    <col min="8496" max="8496" width="26.7109375" style="82" hidden="1"/>
    <col min="8497" max="8497" width="11.42578125" style="82" hidden="1"/>
    <col min="8498" max="8498" width="11.28515625" style="82" hidden="1"/>
    <col min="8499" max="8716" width="11.42578125" style="82" hidden="1"/>
    <col min="8717" max="8717" width="2.7109375" style="82" hidden="1"/>
    <col min="8718" max="8718" width="11.42578125" style="82" hidden="1"/>
    <col min="8719" max="8719" width="36.42578125" style="82" hidden="1"/>
    <col min="8720" max="8720" width="32.42578125" style="82" hidden="1"/>
    <col min="8721" max="8721" width="32.28515625" style="82" hidden="1"/>
    <col min="8722" max="8722" width="38.42578125" style="82" hidden="1"/>
    <col min="8723" max="8723" width="20" style="82" hidden="1"/>
    <col min="8724" max="8724" width="10.140625" style="82" hidden="1"/>
    <col min="8725" max="8725" width="10.28515625" style="82" hidden="1"/>
    <col min="8726" max="8726" width="14.28515625" style="82" hidden="1"/>
    <col min="8727" max="8727" width="9.7109375" style="82" hidden="1"/>
    <col min="8728" max="8728" width="25" style="82" hidden="1"/>
    <col min="8729" max="8729" width="11.42578125" style="82" hidden="1"/>
    <col min="8730" max="8733" width="5.140625" style="82" hidden="1"/>
    <col min="8734" max="8734" width="8.42578125" style="82" hidden="1"/>
    <col min="8735" max="8736" width="11.42578125" style="82" hidden="1"/>
    <col min="8737" max="8737" width="10.28515625" style="82" hidden="1"/>
    <col min="8738" max="8738" width="9.42578125" style="82" hidden="1"/>
    <col min="8739" max="8739" width="11.42578125" style="82" hidden="1"/>
    <col min="8740" max="8740" width="9" style="82" hidden="1"/>
    <col min="8741" max="8741" width="5.140625" style="82" hidden="1"/>
    <col min="8742" max="8742" width="3.42578125" style="82" hidden="1"/>
    <col min="8743" max="8743" width="4" style="82" hidden="1"/>
    <col min="8744" max="8744" width="29.28515625" style="82" hidden="1"/>
    <col min="8745" max="8745" width="4.7109375" style="82" hidden="1"/>
    <col min="8746" max="8746" width="4.85546875" style="82" hidden="1"/>
    <col min="8747" max="8748" width="14.140625" style="82" hidden="1"/>
    <col min="8749" max="8749" width="17.7109375" style="82" hidden="1"/>
    <col min="8750" max="8750" width="15.140625" style="82" hidden="1"/>
    <col min="8751" max="8751" width="16.42578125" style="82" hidden="1"/>
    <col min="8752" max="8752" width="26.7109375" style="82" hidden="1"/>
    <col min="8753" max="8753" width="11.42578125" style="82" hidden="1"/>
    <col min="8754" max="8754" width="11.28515625" style="82" hidden="1"/>
    <col min="8755" max="8972" width="11.42578125" style="82" hidden="1"/>
    <col min="8973" max="8973" width="2.7109375" style="82" hidden="1"/>
    <col min="8974" max="8974" width="11.42578125" style="82" hidden="1"/>
    <col min="8975" max="8975" width="36.42578125" style="82" hidden="1"/>
    <col min="8976" max="8976" width="32.42578125" style="82" hidden="1"/>
    <col min="8977" max="8977" width="32.28515625" style="82" hidden="1"/>
    <col min="8978" max="8978" width="38.42578125" style="82" hidden="1"/>
    <col min="8979" max="8979" width="20" style="82" hidden="1"/>
    <col min="8980" max="8980" width="10.140625" style="82" hidden="1"/>
    <col min="8981" max="8981" width="10.28515625" style="82" hidden="1"/>
    <col min="8982" max="8982" width="14.28515625" style="82" hidden="1"/>
    <col min="8983" max="8983" width="9.7109375" style="82" hidden="1"/>
    <col min="8984" max="8984" width="25" style="82" hidden="1"/>
    <col min="8985" max="8985" width="11.42578125" style="82" hidden="1"/>
    <col min="8986" max="8989" width="5.140625" style="82" hidden="1"/>
    <col min="8990" max="8990" width="8.42578125" style="82" hidden="1"/>
    <col min="8991" max="8992" width="11.42578125" style="82" hidden="1"/>
    <col min="8993" max="8993" width="10.28515625" style="82" hidden="1"/>
    <col min="8994" max="8994" width="9.42578125" style="82" hidden="1"/>
    <col min="8995" max="8995" width="11.42578125" style="82" hidden="1"/>
    <col min="8996" max="8996" width="9" style="82" hidden="1"/>
    <col min="8997" max="8997" width="5.140625" style="82" hidden="1"/>
    <col min="8998" max="8998" width="3.42578125" style="82" hidden="1"/>
    <col min="8999" max="8999" width="4" style="82" hidden="1"/>
    <col min="9000" max="9000" width="29.28515625" style="82" hidden="1"/>
    <col min="9001" max="9001" width="4.7109375" style="82" hidden="1"/>
    <col min="9002" max="9002" width="4.85546875" style="82" hidden="1"/>
    <col min="9003" max="9004" width="14.140625" style="82" hidden="1"/>
    <col min="9005" max="9005" width="17.7109375" style="82" hidden="1"/>
    <col min="9006" max="9006" width="15.140625" style="82" hidden="1"/>
    <col min="9007" max="9007" width="16.42578125" style="82" hidden="1"/>
    <col min="9008" max="9008" width="26.7109375" style="82" hidden="1"/>
    <col min="9009" max="9009" width="11.42578125" style="82" hidden="1"/>
    <col min="9010" max="9010" width="11.28515625" style="82" hidden="1"/>
    <col min="9011" max="9228" width="11.42578125" style="82" hidden="1"/>
    <col min="9229" max="9229" width="2.7109375" style="82" hidden="1"/>
    <col min="9230" max="9230" width="11.42578125" style="82" hidden="1"/>
    <col min="9231" max="9231" width="36.42578125" style="82" hidden="1"/>
    <col min="9232" max="9232" width="32.42578125" style="82" hidden="1"/>
    <col min="9233" max="9233" width="32.28515625" style="82" hidden="1"/>
    <col min="9234" max="9234" width="38.42578125" style="82" hidden="1"/>
    <col min="9235" max="9235" width="20" style="82" hidden="1"/>
    <col min="9236" max="9236" width="10.140625" style="82" hidden="1"/>
    <col min="9237" max="9237" width="10.28515625" style="82" hidden="1"/>
    <col min="9238" max="9238" width="14.28515625" style="82" hidden="1"/>
    <col min="9239" max="9239" width="9.7109375" style="82" hidden="1"/>
    <col min="9240" max="9240" width="25" style="82" hidden="1"/>
    <col min="9241" max="9241" width="11.42578125" style="82" hidden="1"/>
    <col min="9242" max="9245" width="5.140625" style="82" hidden="1"/>
    <col min="9246" max="9246" width="8.42578125" style="82" hidden="1"/>
    <col min="9247" max="9248" width="11.42578125" style="82" hidden="1"/>
    <col min="9249" max="9249" width="10.28515625" style="82" hidden="1"/>
    <col min="9250" max="9250" width="9.42578125" style="82" hidden="1"/>
    <col min="9251" max="9251" width="11.42578125" style="82" hidden="1"/>
    <col min="9252" max="9252" width="9" style="82" hidden="1"/>
    <col min="9253" max="9253" width="5.140625" style="82" hidden="1"/>
    <col min="9254" max="9254" width="3.42578125" style="82" hidden="1"/>
    <col min="9255" max="9255" width="4" style="82" hidden="1"/>
    <col min="9256" max="9256" width="29.28515625" style="82" hidden="1"/>
    <col min="9257" max="9257" width="4.7109375" style="82" hidden="1"/>
    <col min="9258" max="9258" width="4.85546875" style="82" hidden="1"/>
    <col min="9259" max="9260" width="14.140625" style="82" hidden="1"/>
    <col min="9261" max="9261" width="17.7109375" style="82" hidden="1"/>
    <col min="9262" max="9262" width="15.140625" style="82" hidden="1"/>
    <col min="9263" max="9263" width="16.42578125" style="82" hidden="1"/>
    <col min="9264" max="9264" width="26.7109375" style="82" hidden="1"/>
    <col min="9265" max="9265" width="11.42578125" style="82" hidden="1"/>
    <col min="9266" max="9266" width="11.28515625" style="82" hidden="1"/>
    <col min="9267" max="9484" width="11.42578125" style="82" hidden="1"/>
    <col min="9485" max="9485" width="2.7109375" style="82" hidden="1"/>
    <col min="9486" max="9486" width="11.42578125" style="82" hidden="1"/>
    <col min="9487" max="9487" width="36.42578125" style="82" hidden="1"/>
    <col min="9488" max="9488" width="32.42578125" style="82" hidden="1"/>
    <col min="9489" max="9489" width="32.28515625" style="82" hidden="1"/>
    <col min="9490" max="9490" width="38.42578125" style="82" hidden="1"/>
    <col min="9491" max="9491" width="20" style="82" hidden="1"/>
    <col min="9492" max="9492" width="10.140625" style="82" hidden="1"/>
    <col min="9493" max="9493" width="10.28515625" style="82" hidden="1"/>
    <col min="9494" max="9494" width="14.28515625" style="82" hidden="1"/>
    <col min="9495" max="9495" width="9.7109375" style="82" hidden="1"/>
    <col min="9496" max="9496" width="25" style="82" hidden="1"/>
    <col min="9497" max="9497" width="11.42578125" style="82" hidden="1"/>
    <col min="9498" max="9501" width="5.140625" style="82" hidden="1"/>
    <col min="9502" max="9502" width="8.42578125" style="82" hidden="1"/>
    <col min="9503" max="9504" width="11.42578125" style="82" hidden="1"/>
    <col min="9505" max="9505" width="10.28515625" style="82" hidden="1"/>
    <col min="9506" max="9506" width="9.42578125" style="82" hidden="1"/>
    <col min="9507" max="9507" width="11.42578125" style="82" hidden="1"/>
    <col min="9508" max="9508" width="9" style="82" hidden="1"/>
    <col min="9509" max="9509" width="5.140625" style="82" hidden="1"/>
    <col min="9510" max="9510" width="3.42578125" style="82" hidden="1"/>
    <col min="9511" max="9511" width="4" style="82" hidden="1"/>
    <col min="9512" max="9512" width="29.28515625" style="82" hidden="1"/>
    <col min="9513" max="9513" width="4.7109375" style="82" hidden="1"/>
    <col min="9514" max="9514" width="4.85546875" style="82" hidden="1"/>
    <col min="9515" max="9516" width="14.140625" style="82" hidden="1"/>
    <col min="9517" max="9517" width="17.7109375" style="82" hidden="1"/>
    <col min="9518" max="9518" width="15.140625" style="82" hidden="1"/>
    <col min="9519" max="9519" width="16.42578125" style="82" hidden="1"/>
    <col min="9520" max="9520" width="26.7109375" style="82" hidden="1"/>
    <col min="9521" max="9521" width="11.42578125" style="82" hidden="1"/>
    <col min="9522" max="9522" width="11.28515625" style="82" hidden="1"/>
    <col min="9523" max="9740" width="11.42578125" style="82" hidden="1"/>
    <col min="9741" max="9741" width="2.7109375" style="82" hidden="1"/>
    <col min="9742" max="9742" width="11.42578125" style="82" hidden="1"/>
    <col min="9743" max="9743" width="36.42578125" style="82" hidden="1"/>
    <col min="9744" max="9744" width="32.42578125" style="82" hidden="1"/>
    <col min="9745" max="9745" width="32.28515625" style="82" hidden="1"/>
    <col min="9746" max="9746" width="38.42578125" style="82" hidden="1"/>
    <col min="9747" max="9747" width="20" style="82" hidden="1"/>
    <col min="9748" max="9748" width="10.140625" style="82" hidden="1"/>
    <col min="9749" max="9749" width="10.28515625" style="82" hidden="1"/>
    <col min="9750" max="9750" width="14.28515625" style="82" hidden="1"/>
    <col min="9751" max="9751" width="9.7109375" style="82" hidden="1"/>
    <col min="9752" max="9752" width="25" style="82" hidden="1"/>
    <col min="9753" max="9753" width="11.42578125" style="82" hidden="1"/>
    <col min="9754" max="9757" width="5.140625" style="82" hidden="1"/>
    <col min="9758" max="9758" width="8.42578125" style="82" hidden="1"/>
    <col min="9759" max="9760" width="11.42578125" style="82" hidden="1"/>
    <col min="9761" max="9761" width="10.28515625" style="82" hidden="1"/>
    <col min="9762" max="9762" width="9.42578125" style="82" hidden="1"/>
    <col min="9763" max="9763" width="11.42578125" style="82" hidden="1"/>
    <col min="9764" max="9764" width="9" style="82" hidden="1"/>
    <col min="9765" max="9765" width="5.140625" style="82" hidden="1"/>
    <col min="9766" max="9766" width="3.42578125" style="82" hidden="1"/>
    <col min="9767" max="9767" width="4" style="82" hidden="1"/>
    <col min="9768" max="9768" width="29.28515625" style="82" hidden="1"/>
    <col min="9769" max="9769" width="4.7109375" style="82" hidden="1"/>
    <col min="9770" max="9770" width="4.85546875" style="82" hidden="1"/>
    <col min="9771" max="9772" width="14.140625" style="82" hidden="1"/>
    <col min="9773" max="9773" width="17.7109375" style="82" hidden="1"/>
    <col min="9774" max="9774" width="15.140625" style="82" hidden="1"/>
    <col min="9775" max="9775" width="16.42578125" style="82" hidden="1"/>
    <col min="9776" max="9776" width="26.7109375" style="82" hidden="1"/>
    <col min="9777" max="9777" width="11.42578125" style="82" hidden="1"/>
    <col min="9778" max="9778" width="11.28515625" style="82" hidden="1"/>
    <col min="9779" max="9996" width="11.42578125" style="82" hidden="1"/>
    <col min="9997" max="9997" width="2.7109375" style="82" hidden="1"/>
    <col min="9998" max="9998" width="11.42578125" style="82" hidden="1"/>
    <col min="9999" max="9999" width="36.42578125" style="82" hidden="1"/>
    <col min="10000" max="10000" width="32.42578125" style="82" hidden="1"/>
    <col min="10001" max="10001" width="32.28515625" style="82" hidden="1"/>
    <col min="10002" max="10002" width="38.42578125" style="82" hidden="1"/>
    <col min="10003" max="10003" width="20" style="82" hidden="1"/>
    <col min="10004" max="10004" width="10.140625" style="82" hidden="1"/>
    <col min="10005" max="10005" width="10.28515625" style="82" hidden="1"/>
    <col min="10006" max="10006" width="14.28515625" style="82" hidden="1"/>
    <col min="10007" max="10007" width="9.7109375" style="82" hidden="1"/>
    <col min="10008" max="10008" width="25" style="82" hidden="1"/>
    <col min="10009" max="10009" width="11.42578125" style="82" hidden="1"/>
    <col min="10010" max="10013" width="5.140625" style="82" hidden="1"/>
    <col min="10014" max="10014" width="8.42578125" style="82" hidden="1"/>
    <col min="10015" max="10016" width="11.42578125" style="82" hidden="1"/>
    <col min="10017" max="10017" width="10.28515625" style="82" hidden="1"/>
    <col min="10018" max="10018" width="9.42578125" style="82" hidden="1"/>
    <col min="10019" max="10019" width="11.42578125" style="82" hidden="1"/>
    <col min="10020" max="10020" width="9" style="82" hidden="1"/>
    <col min="10021" max="10021" width="5.140625" style="82" hidden="1"/>
    <col min="10022" max="10022" width="3.42578125" style="82" hidden="1"/>
    <col min="10023" max="10023" width="4" style="82" hidden="1"/>
    <col min="10024" max="10024" width="29.28515625" style="82" hidden="1"/>
    <col min="10025" max="10025" width="4.7109375" style="82" hidden="1"/>
    <col min="10026" max="10026" width="4.85546875" style="82" hidden="1"/>
    <col min="10027" max="10028" width="14.140625" style="82" hidden="1"/>
    <col min="10029" max="10029" width="17.7109375" style="82" hidden="1"/>
    <col min="10030" max="10030" width="15.140625" style="82" hidden="1"/>
    <col min="10031" max="10031" width="16.42578125" style="82" hidden="1"/>
    <col min="10032" max="10032" width="26.7109375" style="82" hidden="1"/>
    <col min="10033" max="10033" width="11.42578125" style="82" hidden="1"/>
    <col min="10034" max="10034" width="11.28515625" style="82" hidden="1"/>
    <col min="10035" max="10252" width="11.42578125" style="82" hidden="1"/>
    <col min="10253" max="10253" width="2.7109375" style="82" hidden="1"/>
    <col min="10254" max="10254" width="11.42578125" style="82" hidden="1"/>
    <col min="10255" max="10255" width="36.42578125" style="82" hidden="1"/>
    <col min="10256" max="10256" width="32.42578125" style="82" hidden="1"/>
    <col min="10257" max="10257" width="32.28515625" style="82" hidden="1"/>
    <col min="10258" max="10258" width="38.42578125" style="82" hidden="1"/>
    <col min="10259" max="10259" width="20" style="82" hidden="1"/>
    <col min="10260" max="10260" width="10.140625" style="82" hidden="1"/>
    <col min="10261" max="10261" width="10.28515625" style="82" hidden="1"/>
    <col min="10262" max="10262" width="14.28515625" style="82" hidden="1"/>
    <col min="10263" max="10263" width="9.7109375" style="82" hidden="1"/>
    <col min="10264" max="10264" width="25" style="82" hidden="1"/>
    <col min="10265" max="10265" width="11.42578125" style="82" hidden="1"/>
    <col min="10266" max="10269" width="5.140625" style="82" hidden="1"/>
    <col min="10270" max="10270" width="8.42578125" style="82" hidden="1"/>
    <col min="10271" max="10272" width="11.42578125" style="82" hidden="1"/>
    <col min="10273" max="10273" width="10.28515625" style="82" hidden="1"/>
    <col min="10274" max="10274" width="9.42578125" style="82" hidden="1"/>
    <col min="10275" max="10275" width="11.42578125" style="82" hidden="1"/>
    <col min="10276" max="10276" width="9" style="82" hidden="1"/>
    <col min="10277" max="10277" width="5.140625" style="82" hidden="1"/>
    <col min="10278" max="10278" width="3.42578125" style="82" hidden="1"/>
    <col min="10279" max="10279" width="4" style="82" hidden="1"/>
    <col min="10280" max="10280" width="29.28515625" style="82" hidden="1"/>
    <col min="10281" max="10281" width="4.7109375" style="82" hidden="1"/>
    <col min="10282" max="10282" width="4.85546875" style="82" hidden="1"/>
    <col min="10283" max="10284" width="14.140625" style="82" hidden="1"/>
    <col min="10285" max="10285" width="17.7109375" style="82" hidden="1"/>
    <col min="10286" max="10286" width="15.140625" style="82" hidden="1"/>
    <col min="10287" max="10287" width="16.42578125" style="82" hidden="1"/>
    <col min="10288" max="10288" width="26.7109375" style="82" hidden="1"/>
    <col min="10289" max="10289" width="11.42578125" style="82" hidden="1"/>
    <col min="10290" max="10290" width="11.28515625" style="82" hidden="1"/>
    <col min="10291" max="10508" width="11.42578125" style="82" hidden="1"/>
    <col min="10509" max="10509" width="2.7109375" style="82" hidden="1"/>
    <col min="10510" max="10510" width="11.42578125" style="82" hidden="1"/>
    <col min="10511" max="10511" width="36.42578125" style="82" hidden="1"/>
    <col min="10512" max="10512" width="32.42578125" style="82" hidden="1"/>
    <col min="10513" max="10513" width="32.28515625" style="82" hidden="1"/>
    <col min="10514" max="10514" width="38.42578125" style="82" hidden="1"/>
    <col min="10515" max="10515" width="20" style="82" hidden="1"/>
    <col min="10516" max="10516" width="10.140625" style="82" hidden="1"/>
    <col min="10517" max="10517" width="10.28515625" style="82" hidden="1"/>
    <col min="10518" max="10518" width="14.28515625" style="82" hidden="1"/>
    <col min="10519" max="10519" width="9.7109375" style="82" hidden="1"/>
    <col min="10520" max="10520" width="25" style="82" hidden="1"/>
    <col min="10521" max="10521" width="11.42578125" style="82" hidden="1"/>
    <col min="10522" max="10525" width="5.140625" style="82" hidden="1"/>
    <col min="10526" max="10526" width="8.42578125" style="82" hidden="1"/>
    <col min="10527" max="10528" width="11.42578125" style="82" hidden="1"/>
    <col min="10529" max="10529" width="10.28515625" style="82" hidden="1"/>
    <col min="10530" max="10530" width="9.42578125" style="82" hidden="1"/>
    <col min="10531" max="10531" width="11.42578125" style="82" hidden="1"/>
    <col min="10532" max="10532" width="9" style="82" hidden="1"/>
    <col min="10533" max="10533" width="5.140625" style="82" hidden="1"/>
    <col min="10534" max="10534" width="3.42578125" style="82" hidden="1"/>
    <col min="10535" max="10535" width="4" style="82" hidden="1"/>
    <col min="10536" max="10536" width="29.28515625" style="82" hidden="1"/>
    <col min="10537" max="10537" width="4.7109375" style="82" hidden="1"/>
    <col min="10538" max="10538" width="4.85546875" style="82" hidden="1"/>
    <col min="10539" max="10540" width="14.140625" style="82" hidden="1"/>
    <col min="10541" max="10541" width="17.7109375" style="82" hidden="1"/>
    <col min="10542" max="10542" width="15.140625" style="82" hidden="1"/>
    <col min="10543" max="10543" width="16.42578125" style="82" hidden="1"/>
    <col min="10544" max="10544" width="26.7109375" style="82" hidden="1"/>
    <col min="10545" max="10545" width="11.42578125" style="82" hidden="1"/>
    <col min="10546" max="10546" width="11.28515625" style="82" hidden="1"/>
    <col min="10547" max="10764" width="11.42578125" style="82" hidden="1"/>
    <col min="10765" max="10765" width="2.7109375" style="82" hidden="1"/>
    <col min="10766" max="10766" width="11.42578125" style="82" hidden="1"/>
    <col min="10767" max="10767" width="36.42578125" style="82" hidden="1"/>
    <col min="10768" max="10768" width="32.42578125" style="82" hidden="1"/>
    <col min="10769" max="10769" width="32.28515625" style="82" hidden="1"/>
    <col min="10770" max="10770" width="38.42578125" style="82" hidden="1"/>
    <col min="10771" max="10771" width="20" style="82" hidden="1"/>
    <col min="10772" max="10772" width="10.140625" style="82" hidden="1"/>
    <col min="10773" max="10773" width="10.28515625" style="82" hidden="1"/>
    <col min="10774" max="10774" width="14.28515625" style="82" hidden="1"/>
    <col min="10775" max="10775" width="9.7109375" style="82" hidden="1"/>
    <col min="10776" max="10776" width="25" style="82" hidden="1"/>
    <col min="10777" max="10777" width="11.42578125" style="82" hidden="1"/>
    <col min="10778" max="10781" width="5.140625" style="82" hidden="1"/>
    <col min="10782" max="10782" width="8.42578125" style="82" hidden="1"/>
    <col min="10783" max="10784" width="11.42578125" style="82" hidden="1"/>
    <col min="10785" max="10785" width="10.28515625" style="82" hidden="1"/>
    <col min="10786" max="10786" width="9.42578125" style="82" hidden="1"/>
    <col min="10787" max="10787" width="11.42578125" style="82" hidden="1"/>
    <col min="10788" max="10788" width="9" style="82" hidden="1"/>
    <col min="10789" max="10789" width="5.140625" style="82" hidden="1"/>
    <col min="10790" max="10790" width="3.42578125" style="82" hidden="1"/>
    <col min="10791" max="10791" width="4" style="82" hidden="1"/>
    <col min="10792" max="10792" width="29.28515625" style="82" hidden="1"/>
    <col min="10793" max="10793" width="4.7109375" style="82" hidden="1"/>
    <col min="10794" max="10794" width="4.85546875" style="82" hidden="1"/>
    <col min="10795" max="10796" width="14.140625" style="82" hidden="1"/>
    <col min="10797" max="10797" width="17.7109375" style="82" hidden="1"/>
    <col min="10798" max="10798" width="15.140625" style="82" hidden="1"/>
    <col min="10799" max="10799" width="16.42578125" style="82" hidden="1"/>
    <col min="10800" max="10800" width="26.7109375" style="82" hidden="1"/>
    <col min="10801" max="10801" width="11.42578125" style="82" hidden="1"/>
    <col min="10802" max="10802" width="11.28515625" style="82" hidden="1"/>
    <col min="10803" max="11020" width="11.42578125" style="82" hidden="1"/>
    <col min="11021" max="11021" width="2.7109375" style="82" hidden="1"/>
    <col min="11022" max="11022" width="11.42578125" style="82" hidden="1"/>
    <col min="11023" max="11023" width="36.42578125" style="82" hidden="1"/>
    <col min="11024" max="11024" width="32.42578125" style="82" hidden="1"/>
    <col min="11025" max="11025" width="32.28515625" style="82" hidden="1"/>
    <col min="11026" max="11026" width="38.42578125" style="82" hidden="1"/>
    <col min="11027" max="11027" width="20" style="82" hidden="1"/>
    <col min="11028" max="11028" width="10.140625" style="82" hidden="1"/>
    <col min="11029" max="11029" width="10.28515625" style="82" hidden="1"/>
    <col min="11030" max="11030" width="14.28515625" style="82" hidden="1"/>
    <col min="11031" max="11031" width="9.7109375" style="82" hidden="1"/>
    <col min="11032" max="11032" width="25" style="82" hidden="1"/>
    <col min="11033" max="11033" width="11.42578125" style="82" hidden="1"/>
    <col min="11034" max="11037" width="5.140625" style="82" hidden="1"/>
    <col min="11038" max="11038" width="8.42578125" style="82" hidden="1"/>
    <col min="11039" max="11040" width="11.42578125" style="82" hidden="1"/>
    <col min="11041" max="11041" width="10.28515625" style="82" hidden="1"/>
    <col min="11042" max="11042" width="9.42578125" style="82" hidden="1"/>
    <col min="11043" max="11043" width="11.42578125" style="82" hidden="1"/>
    <col min="11044" max="11044" width="9" style="82" hidden="1"/>
    <col min="11045" max="11045" width="5.140625" style="82" hidden="1"/>
    <col min="11046" max="11046" width="3.42578125" style="82" hidden="1"/>
    <col min="11047" max="11047" width="4" style="82" hidden="1"/>
    <col min="11048" max="11048" width="29.28515625" style="82" hidden="1"/>
    <col min="11049" max="11049" width="4.7109375" style="82" hidden="1"/>
    <col min="11050" max="11050" width="4.85546875" style="82" hidden="1"/>
    <col min="11051" max="11052" width="14.140625" style="82" hidden="1"/>
    <col min="11053" max="11053" width="17.7109375" style="82" hidden="1"/>
    <col min="11054" max="11054" width="15.140625" style="82" hidden="1"/>
    <col min="11055" max="11055" width="16.42578125" style="82" hidden="1"/>
    <col min="11056" max="11056" width="26.7109375" style="82" hidden="1"/>
    <col min="11057" max="11057" width="11.42578125" style="82" hidden="1"/>
    <col min="11058" max="11058" width="11.28515625" style="82" hidden="1"/>
    <col min="11059" max="11276" width="11.42578125" style="82" hidden="1"/>
    <col min="11277" max="11277" width="2.7109375" style="82" hidden="1"/>
    <col min="11278" max="11278" width="11.42578125" style="82" hidden="1"/>
    <col min="11279" max="11279" width="36.42578125" style="82" hidden="1"/>
    <col min="11280" max="11280" width="32.42578125" style="82" hidden="1"/>
    <col min="11281" max="11281" width="32.28515625" style="82" hidden="1"/>
    <col min="11282" max="11282" width="38.42578125" style="82" hidden="1"/>
    <col min="11283" max="11283" width="20" style="82" hidden="1"/>
    <col min="11284" max="11284" width="10.140625" style="82" hidden="1"/>
    <col min="11285" max="11285" width="10.28515625" style="82" hidden="1"/>
    <col min="11286" max="11286" width="14.28515625" style="82" hidden="1"/>
    <col min="11287" max="11287" width="9.7109375" style="82" hidden="1"/>
    <col min="11288" max="11288" width="25" style="82" hidden="1"/>
    <col min="11289" max="11289" width="11.42578125" style="82" hidden="1"/>
    <col min="11290" max="11293" width="5.140625" style="82" hidden="1"/>
    <col min="11294" max="11294" width="8.42578125" style="82" hidden="1"/>
    <col min="11295" max="11296" width="11.42578125" style="82" hidden="1"/>
    <col min="11297" max="11297" width="10.28515625" style="82" hidden="1"/>
    <col min="11298" max="11298" width="9.42578125" style="82" hidden="1"/>
    <col min="11299" max="11299" width="11.42578125" style="82" hidden="1"/>
    <col min="11300" max="11300" width="9" style="82" hidden="1"/>
    <col min="11301" max="11301" width="5.140625" style="82" hidden="1"/>
    <col min="11302" max="11302" width="3.42578125" style="82" hidden="1"/>
    <col min="11303" max="11303" width="4" style="82" hidden="1"/>
    <col min="11304" max="11304" width="29.28515625" style="82" hidden="1"/>
    <col min="11305" max="11305" width="4.7109375" style="82" hidden="1"/>
    <col min="11306" max="11306" width="4.85546875" style="82" hidden="1"/>
    <col min="11307" max="11308" width="14.140625" style="82" hidden="1"/>
    <col min="11309" max="11309" width="17.7109375" style="82" hidden="1"/>
    <col min="11310" max="11310" width="15.140625" style="82" hidden="1"/>
    <col min="11311" max="11311" width="16.42578125" style="82" hidden="1"/>
    <col min="11312" max="11312" width="26.7109375" style="82" hidden="1"/>
    <col min="11313" max="11313" width="11.42578125" style="82" hidden="1"/>
    <col min="11314" max="11314" width="11.28515625" style="82" hidden="1"/>
    <col min="11315" max="11532" width="11.42578125" style="82" hidden="1"/>
    <col min="11533" max="11533" width="2.7109375" style="82" hidden="1"/>
    <col min="11534" max="11534" width="11.42578125" style="82" hidden="1"/>
    <col min="11535" max="11535" width="36.42578125" style="82" hidden="1"/>
    <col min="11536" max="11536" width="32.42578125" style="82" hidden="1"/>
    <col min="11537" max="11537" width="32.28515625" style="82" hidden="1"/>
    <col min="11538" max="11538" width="38.42578125" style="82" hidden="1"/>
    <col min="11539" max="11539" width="20" style="82" hidden="1"/>
    <col min="11540" max="11540" width="10.140625" style="82" hidden="1"/>
    <col min="11541" max="11541" width="10.28515625" style="82" hidden="1"/>
    <col min="11542" max="11542" width="14.28515625" style="82" hidden="1"/>
    <col min="11543" max="11543" width="9.7109375" style="82" hidden="1"/>
    <col min="11544" max="11544" width="25" style="82" hidden="1"/>
    <col min="11545" max="11545" width="11.42578125" style="82" hidden="1"/>
    <col min="11546" max="11549" width="5.140625" style="82" hidden="1"/>
    <col min="11550" max="11550" width="8.42578125" style="82" hidden="1"/>
    <col min="11551" max="11552" width="11.42578125" style="82" hidden="1"/>
    <col min="11553" max="11553" width="10.28515625" style="82" hidden="1"/>
    <col min="11554" max="11554" width="9.42578125" style="82" hidden="1"/>
    <col min="11555" max="11555" width="11.42578125" style="82" hidden="1"/>
    <col min="11556" max="11556" width="9" style="82" hidden="1"/>
    <col min="11557" max="11557" width="5.140625" style="82" hidden="1"/>
    <col min="11558" max="11558" width="3.42578125" style="82" hidden="1"/>
    <col min="11559" max="11559" width="4" style="82" hidden="1"/>
    <col min="11560" max="11560" width="29.28515625" style="82" hidden="1"/>
    <col min="11561" max="11561" width="4.7109375" style="82" hidden="1"/>
    <col min="11562" max="11562" width="4.85546875" style="82" hidden="1"/>
    <col min="11563" max="11564" width="14.140625" style="82" hidden="1"/>
    <col min="11565" max="11565" width="17.7109375" style="82" hidden="1"/>
    <col min="11566" max="11566" width="15.140625" style="82" hidden="1"/>
    <col min="11567" max="11567" width="16.42578125" style="82" hidden="1"/>
    <col min="11568" max="11568" width="26.7109375" style="82" hidden="1"/>
    <col min="11569" max="11569" width="11.42578125" style="82" hidden="1"/>
    <col min="11570" max="11570" width="11.28515625" style="82" hidden="1"/>
    <col min="11571" max="11788" width="11.42578125" style="82" hidden="1"/>
    <col min="11789" max="11789" width="2.7109375" style="82" hidden="1"/>
    <col min="11790" max="11790" width="11.42578125" style="82" hidden="1"/>
    <col min="11791" max="11791" width="36.42578125" style="82" hidden="1"/>
    <col min="11792" max="11792" width="32.42578125" style="82" hidden="1"/>
    <col min="11793" max="11793" width="32.28515625" style="82" hidden="1"/>
    <col min="11794" max="11794" width="38.42578125" style="82" hidden="1"/>
    <col min="11795" max="11795" width="20" style="82" hidden="1"/>
    <col min="11796" max="11796" width="10.140625" style="82" hidden="1"/>
    <col min="11797" max="11797" width="10.28515625" style="82" hidden="1"/>
    <col min="11798" max="11798" width="14.28515625" style="82" hidden="1"/>
    <col min="11799" max="11799" width="9.7109375" style="82" hidden="1"/>
    <col min="11800" max="11800" width="25" style="82" hidden="1"/>
    <col min="11801" max="11801" width="11.42578125" style="82" hidden="1"/>
    <col min="11802" max="11805" width="5.140625" style="82" hidden="1"/>
    <col min="11806" max="11806" width="8.42578125" style="82" hidden="1"/>
    <col min="11807" max="11808" width="11.42578125" style="82" hidden="1"/>
    <col min="11809" max="11809" width="10.28515625" style="82" hidden="1"/>
    <col min="11810" max="11810" width="9.42578125" style="82" hidden="1"/>
    <col min="11811" max="11811" width="11.42578125" style="82" hidden="1"/>
    <col min="11812" max="11812" width="9" style="82" hidden="1"/>
    <col min="11813" max="11813" width="5.140625" style="82" hidden="1"/>
    <col min="11814" max="11814" width="3.42578125" style="82" hidden="1"/>
    <col min="11815" max="11815" width="4" style="82" hidden="1"/>
    <col min="11816" max="11816" width="29.28515625" style="82" hidden="1"/>
    <col min="11817" max="11817" width="4.7109375" style="82" hidden="1"/>
    <col min="11818" max="11818" width="4.85546875" style="82" hidden="1"/>
    <col min="11819" max="11820" width="14.140625" style="82" hidden="1"/>
    <col min="11821" max="11821" width="17.7109375" style="82" hidden="1"/>
    <col min="11822" max="11822" width="15.140625" style="82" hidden="1"/>
    <col min="11823" max="11823" width="16.42578125" style="82" hidden="1"/>
    <col min="11824" max="11824" width="26.7109375" style="82" hidden="1"/>
    <col min="11825" max="11825" width="11.42578125" style="82" hidden="1"/>
    <col min="11826" max="11826" width="11.28515625" style="82" hidden="1"/>
    <col min="11827" max="12044" width="11.42578125" style="82" hidden="1"/>
    <col min="12045" max="12045" width="2.7109375" style="82" hidden="1"/>
    <col min="12046" max="12046" width="11.42578125" style="82" hidden="1"/>
    <col min="12047" max="12047" width="36.42578125" style="82" hidden="1"/>
    <col min="12048" max="12048" width="32.42578125" style="82" hidden="1"/>
    <col min="12049" max="12049" width="32.28515625" style="82" hidden="1"/>
    <col min="12050" max="12050" width="38.42578125" style="82" hidden="1"/>
    <col min="12051" max="12051" width="20" style="82" hidden="1"/>
    <col min="12052" max="12052" width="10.140625" style="82" hidden="1"/>
    <col min="12053" max="12053" width="10.28515625" style="82" hidden="1"/>
    <col min="12054" max="12054" width="14.28515625" style="82" hidden="1"/>
    <col min="12055" max="12055" width="9.7109375" style="82" hidden="1"/>
    <col min="12056" max="12056" width="25" style="82" hidden="1"/>
    <col min="12057" max="12057" width="11.42578125" style="82" hidden="1"/>
    <col min="12058" max="12061" width="5.140625" style="82" hidden="1"/>
    <col min="12062" max="12062" width="8.42578125" style="82" hidden="1"/>
    <col min="12063" max="12064" width="11.42578125" style="82" hidden="1"/>
    <col min="12065" max="12065" width="10.28515625" style="82" hidden="1"/>
    <col min="12066" max="12066" width="9.42578125" style="82" hidden="1"/>
    <col min="12067" max="12067" width="11.42578125" style="82" hidden="1"/>
    <col min="12068" max="12068" width="9" style="82" hidden="1"/>
    <col min="12069" max="12069" width="5.140625" style="82" hidden="1"/>
    <col min="12070" max="12070" width="3.42578125" style="82" hidden="1"/>
    <col min="12071" max="12071" width="4" style="82" hidden="1"/>
    <col min="12072" max="12072" width="29.28515625" style="82" hidden="1"/>
    <col min="12073" max="12073" width="4.7109375" style="82" hidden="1"/>
    <col min="12074" max="12074" width="4.85546875" style="82" hidden="1"/>
    <col min="12075" max="12076" width="14.140625" style="82" hidden="1"/>
    <col min="12077" max="12077" width="17.7109375" style="82" hidden="1"/>
    <col min="12078" max="12078" width="15.140625" style="82" hidden="1"/>
    <col min="12079" max="12079" width="16.42578125" style="82" hidden="1"/>
    <col min="12080" max="12080" width="26.7109375" style="82" hidden="1"/>
    <col min="12081" max="12081" width="11.42578125" style="82" hidden="1"/>
    <col min="12082" max="12082" width="11.28515625" style="82" hidden="1"/>
    <col min="12083" max="12300" width="11.42578125" style="82" hidden="1"/>
    <col min="12301" max="12301" width="2.7109375" style="82" hidden="1"/>
    <col min="12302" max="12302" width="11.42578125" style="82" hidden="1"/>
    <col min="12303" max="12303" width="36.42578125" style="82" hidden="1"/>
    <col min="12304" max="12304" width="32.42578125" style="82" hidden="1"/>
    <col min="12305" max="12305" width="32.28515625" style="82" hidden="1"/>
    <col min="12306" max="12306" width="38.42578125" style="82" hidden="1"/>
    <col min="12307" max="12307" width="20" style="82" hidden="1"/>
    <col min="12308" max="12308" width="10.140625" style="82" hidden="1"/>
    <col min="12309" max="12309" width="10.28515625" style="82" hidden="1"/>
    <col min="12310" max="12310" width="14.28515625" style="82" hidden="1"/>
    <col min="12311" max="12311" width="9.7109375" style="82" hidden="1"/>
    <col min="12312" max="12312" width="25" style="82" hidden="1"/>
    <col min="12313" max="12313" width="11.42578125" style="82" hidden="1"/>
    <col min="12314" max="12317" width="5.140625" style="82" hidden="1"/>
    <col min="12318" max="12318" width="8.42578125" style="82" hidden="1"/>
    <col min="12319" max="12320" width="11.42578125" style="82" hidden="1"/>
    <col min="12321" max="12321" width="10.28515625" style="82" hidden="1"/>
    <col min="12322" max="12322" width="9.42578125" style="82" hidden="1"/>
    <col min="12323" max="12323" width="11.42578125" style="82" hidden="1"/>
    <col min="12324" max="12324" width="9" style="82" hidden="1"/>
    <col min="12325" max="12325" width="5.140625" style="82" hidden="1"/>
    <col min="12326" max="12326" width="3.42578125" style="82" hidden="1"/>
    <col min="12327" max="12327" width="4" style="82" hidden="1"/>
    <col min="12328" max="12328" width="29.28515625" style="82" hidden="1"/>
    <col min="12329" max="12329" width="4.7109375" style="82" hidden="1"/>
    <col min="12330" max="12330" width="4.85546875" style="82" hidden="1"/>
    <col min="12331" max="12332" width="14.140625" style="82" hidden="1"/>
    <col min="12333" max="12333" width="17.7109375" style="82" hidden="1"/>
    <col min="12334" max="12334" width="15.140625" style="82" hidden="1"/>
    <col min="12335" max="12335" width="16.42578125" style="82" hidden="1"/>
    <col min="12336" max="12336" width="26.7109375" style="82" hidden="1"/>
    <col min="12337" max="12337" width="11.42578125" style="82" hidden="1"/>
    <col min="12338" max="12338" width="11.28515625" style="82" hidden="1"/>
    <col min="12339" max="12556" width="11.42578125" style="82" hidden="1"/>
    <col min="12557" max="12557" width="2.7109375" style="82" hidden="1"/>
    <col min="12558" max="12558" width="11.42578125" style="82" hidden="1"/>
    <col min="12559" max="12559" width="36.42578125" style="82" hidden="1"/>
    <col min="12560" max="12560" width="32.42578125" style="82" hidden="1"/>
    <col min="12561" max="12561" width="32.28515625" style="82" hidden="1"/>
    <col min="12562" max="12562" width="38.42578125" style="82" hidden="1"/>
    <col min="12563" max="12563" width="20" style="82" hidden="1"/>
    <col min="12564" max="12564" width="10.140625" style="82" hidden="1"/>
    <col min="12565" max="12565" width="10.28515625" style="82" hidden="1"/>
    <col min="12566" max="12566" width="14.28515625" style="82" hidden="1"/>
    <col min="12567" max="12567" width="9.7109375" style="82" hidden="1"/>
    <col min="12568" max="12568" width="25" style="82" hidden="1"/>
    <col min="12569" max="12569" width="11.42578125" style="82" hidden="1"/>
    <col min="12570" max="12573" width="5.140625" style="82" hidden="1"/>
    <col min="12574" max="12574" width="8.42578125" style="82" hidden="1"/>
    <col min="12575" max="12576" width="11.42578125" style="82" hidden="1"/>
    <col min="12577" max="12577" width="10.28515625" style="82" hidden="1"/>
    <col min="12578" max="12578" width="9.42578125" style="82" hidden="1"/>
    <col min="12579" max="12579" width="11.42578125" style="82" hidden="1"/>
    <col min="12580" max="12580" width="9" style="82" hidden="1"/>
    <col min="12581" max="12581" width="5.140625" style="82" hidden="1"/>
    <col min="12582" max="12582" width="3.42578125" style="82" hidden="1"/>
    <col min="12583" max="12583" width="4" style="82" hidden="1"/>
    <col min="12584" max="12584" width="29.28515625" style="82" hidden="1"/>
    <col min="12585" max="12585" width="4.7109375" style="82" hidden="1"/>
    <col min="12586" max="12586" width="4.85546875" style="82" hidden="1"/>
    <col min="12587" max="12588" width="14.140625" style="82" hidden="1"/>
    <col min="12589" max="12589" width="17.7109375" style="82" hidden="1"/>
    <col min="12590" max="12590" width="15.140625" style="82" hidden="1"/>
    <col min="12591" max="12591" width="16.42578125" style="82" hidden="1"/>
    <col min="12592" max="12592" width="26.7109375" style="82" hidden="1"/>
    <col min="12593" max="12593" width="11.42578125" style="82" hidden="1"/>
    <col min="12594" max="12594" width="11.28515625" style="82" hidden="1"/>
    <col min="12595" max="12812" width="11.42578125" style="82" hidden="1"/>
    <col min="12813" max="12813" width="2.7109375" style="82" hidden="1"/>
    <col min="12814" max="12814" width="11.42578125" style="82" hidden="1"/>
    <col min="12815" max="12815" width="36.42578125" style="82" hidden="1"/>
    <col min="12816" max="12816" width="32.42578125" style="82" hidden="1"/>
    <col min="12817" max="12817" width="32.28515625" style="82" hidden="1"/>
    <col min="12818" max="12818" width="38.42578125" style="82" hidden="1"/>
    <col min="12819" max="12819" width="20" style="82" hidden="1"/>
    <col min="12820" max="12820" width="10.140625" style="82" hidden="1"/>
    <col min="12821" max="12821" width="10.28515625" style="82" hidden="1"/>
    <col min="12822" max="12822" width="14.28515625" style="82" hidden="1"/>
    <col min="12823" max="12823" width="9.7109375" style="82" hidden="1"/>
    <col min="12824" max="12824" width="25" style="82" hidden="1"/>
    <col min="12825" max="12825" width="11.42578125" style="82" hidden="1"/>
    <col min="12826" max="12829" width="5.140625" style="82" hidden="1"/>
    <col min="12830" max="12830" width="8.42578125" style="82" hidden="1"/>
    <col min="12831" max="12832" width="11.42578125" style="82" hidden="1"/>
    <col min="12833" max="12833" width="10.28515625" style="82" hidden="1"/>
    <col min="12834" max="12834" width="9.42578125" style="82" hidden="1"/>
    <col min="12835" max="12835" width="11.42578125" style="82" hidden="1"/>
    <col min="12836" max="12836" width="9" style="82" hidden="1"/>
    <col min="12837" max="12837" width="5.140625" style="82" hidden="1"/>
    <col min="12838" max="12838" width="3.42578125" style="82" hidden="1"/>
    <col min="12839" max="12839" width="4" style="82" hidden="1"/>
    <col min="12840" max="12840" width="29.28515625" style="82" hidden="1"/>
    <col min="12841" max="12841" width="4.7109375" style="82" hidden="1"/>
    <col min="12842" max="12842" width="4.85546875" style="82" hidden="1"/>
    <col min="12843" max="12844" width="14.140625" style="82" hidden="1"/>
    <col min="12845" max="12845" width="17.7109375" style="82" hidden="1"/>
    <col min="12846" max="12846" width="15.140625" style="82" hidden="1"/>
    <col min="12847" max="12847" width="16.42578125" style="82" hidden="1"/>
    <col min="12848" max="12848" width="26.7109375" style="82" hidden="1"/>
    <col min="12849" max="12849" width="11.42578125" style="82" hidden="1"/>
    <col min="12850" max="12850" width="11.28515625" style="82" hidden="1"/>
    <col min="12851" max="13068" width="11.42578125" style="82" hidden="1"/>
    <col min="13069" max="13069" width="2.7109375" style="82" hidden="1"/>
    <col min="13070" max="13070" width="11.42578125" style="82" hidden="1"/>
    <col min="13071" max="13071" width="36.42578125" style="82" hidden="1"/>
    <col min="13072" max="13072" width="32.42578125" style="82" hidden="1"/>
    <col min="13073" max="13073" width="32.28515625" style="82" hidden="1"/>
    <col min="13074" max="13074" width="38.42578125" style="82" hidden="1"/>
    <col min="13075" max="13075" width="20" style="82" hidden="1"/>
    <col min="13076" max="13076" width="10.140625" style="82" hidden="1"/>
    <col min="13077" max="13077" width="10.28515625" style="82" hidden="1"/>
    <col min="13078" max="13078" width="14.28515625" style="82" hidden="1"/>
    <col min="13079" max="13079" width="9.7109375" style="82" hidden="1"/>
    <col min="13080" max="13080" width="25" style="82" hidden="1"/>
    <col min="13081" max="13081" width="11.42578125" style="82" hidden="1"/>
    <col min="13082" max="13085" width="5.140625" style="82" hidden="1"/>
    <col min="13086" max="13086" width="8.42578125" style="82" hidden="1"/>
    <col min="13087" max="13088" width="11.42578125" style="82" hidden="1"/>
    <col min="13089" max="13089" width="10.28515625" style="82" hidden="1"/>
    <col min="13090" max="13090" width="9.42578125" style="82" hidden="1"/>
    <col min="13091" max="13091" width="11.42578125" style="82" hidden="1"/>
    <col min="13092" max="13092" width="9" style="82" hidden="1"/>
    <col min="13093" max="13093" width="5.140625" style="82" hidden="1"/>
    <col min="13094" max="13094" width="3.42578125" style="82" hidden="1"/>
    <col min="13095" max="13095" width="4" style="82" hidden="1"/>
    <col min="13096" max="13096" width="29.28515625" style="82" hidden="1"/>
    <col min="13097" max="13097" width="4.7109375" style="82" hidden="1"/>
    <col min="13098" max="13098" width="4.85546875" style="82" hidden="1"/>
    <col min="13099" max="13100" width="14.140625" style="82" hidden="1"/>
    <col min="13101" max="13101" width="17.7109375" style="82" hidden="1"/>
    <col min="13102" max="13102" width="15.140625" style="82" hidden="1"/>
    <col min="13103" max="13103" width="16.42578125" style="82" hidden="1"/>
    <col min="13104" max="13104" width="26.7109375" style="82" hidden="1"/>
    <col min="13105" max="13105" width="11.42578125" style="82" hidden="1"/>
    <col min="13106" max="13106" width="11.28515625" style="82" hidden="1"/>
    <col min="13107" max="13324" width="11.42578125" style="82" hidden="1"/>
    <col min="13325" max="13325" width="2.7109375" style="82" hidden="1"/>
    <col min="13326" max="13326" width="11.42578125" style="82" hidden="1"/>
    <col min="13327" max="13327" width="36.42578125" style="82" hidden="1"/>
    <col min="13328" max="13328" width="32.42578125" style="82" hidden="1"/>
    <col min="13329" max="13329" width="32.28515625" style="82" hidden="1"/>
    <col min="13330" max="13330" width="38.42578125" style="82" hidden="1"/>
    <col min="13331" max="13331" width="20" style="82" hidden="1"/>
    <col min="13332" max="13332" width="10.140625" style="82" hidden="1"/>
    <col min="13333" max="13333" width="10.28515625" style="82" hidden="1"/>
    <col min="13334" max="13334" width="14.28515625" style="82" hidden="1"/>
    <col min="13335" max="13335" width="9.7109375" style="82" hidden="1"/>
    <col min="13336" max="13336" width="25" style="82" hidden="1"/>
    <col min="13337" max="13337" width="11.42578125" style="82" hidden="1"/>
    <col min="13338" max="13341" width="5.140625" style="82" hidden="1"/>
    <col min="13342" max="13342" width="8.42578125" style="82" hidden="1"/>
    <col min="13343" max="13344" width="11.42578125" style="82" hidden="1"/>
    <col min="13345" max="13345" width="10.28515625" style="82" hidden="1"/>
    <col min="13346" max="13346" width="9.42578125" style="82" hidden="1"/>
    <col min="13347" max="13347" width="11.42578125" style="82" hidden="1"/>
    <col min="13348" max="13348" width="9" style="82" hidden="1"/>
    <col min="13349" max="13349" width="5.140625" style="82" hidden="1"/>
    <col min="13350" max="13350" width="3.42578125" style="82" hidden="1"/>
    <col min="13351" max="13351" width="4" style="82" hidden="1"/>
    <col min="13352" max="13352" width="29.28515625" style="82" hidden="1"/>
    <col min="13353" max="13353" width="4.7109375" style="82" hidden="1"/>
    <col min="13354" max="13354" width="4.85546875" style="82" hidden="1"/>
    <col min="13355" max="13356" width="14.140625" style="82" hidden="1"/>
    <col min="13357" max="13357" width="17.7109375" style="82" hidden="1"/>
    <col min="13358" max="13358" width="15.140625" style="82" hidden="1"/>
    <col min="13359" max="13359" width="16.42578125" style="82" hidden="1"/>
    <col min="13360" max="13360" width="26.7109375" style="82" hidden="1"/>
    <col min="13361" max="13361" width="11.42578125" style="82" hidden="1"/>
    <col min="13362" max="13362" width="11.28515625" style="82" hidden="1"/>
    <col min="13363" max="13580" width="11.42578125" style="82" hidden="1"/>
    <col min="13581" max="13581" width="2.7109375" style="82" hidden="1"/>
    <col min="13582" max="13582" width="11.42578125" style="82" hidden="1"/>
    <col min="13583" max="13583" width="36.42578125" style="82" hidden="1"/>
    <col min="13584" max="13584" width="32.42578125" style="82" hidden="1"/>
    <col min="13585" max="13585" width="32.28515625" style="82" hidden="1"/>
    <col min="13586" max="13586" width="38.42578125" style="82" hidden="1"/>
    <col min="13587" max="13587" width="20" style="82" hidden="1"/>
    <col min="13588" max="13588" width="10.140625" style="82" hidden="1"/>
    <col min="13589" max="13589" width="10.28515625" style="82" hidden="1"/>
    <col min="13590" max="13590" width="14.28515625" style="82" hidden="1"/>
    <col min="13591" max="13591" width="9.7109375" style="82" hidden="1"/>
    <col min="13592" max="13592" width="25" style="82" hidden="1"/>
    <col min="13593" max="13593" width="11.42578125" style="82" hidden="1"/>
    <col min="13594" max="13597" width="5.140625" style="82" hidden="1"/>
    <col min="13598" max="13598" width="8.42578125" style="82" hidden="1"/>
    <col min="13599" max="13600" width="11.42578125" style="82" hidden="1"/>
    <col min="13601" max="13601" width="10.28515625" style="82" hidden="1"/>
    <col min="13602" max="13602" width="9.42578125" style="82" hidden="1"/>
    <col min="13603" max="13603" width="11.42578125" style="82" hidden="1"/>
    <col min="13604" max="13604" width="9" style="82" hidden="1"/>
    <col min="13605" max="13605" width="5.140625" style="82" hidden="1"/>
    <col min="13606" max="13606" width="3.42578125" style="82" hidden="1"/>
    <col min="13607" max="13607" width="4" style="82" hidden="1"/>
    <col min="13608" max="13608" width="29.28515625" style="82" hidden="1"/>
    <col min="13609" max="13609" width="4.7109375" style="82" hidden="1"/>
    <col min="13610" max="13610" width="4.85546875" style="82" hidden="1"/>
    <col min="13611" max="13612" width="14.140625" style="82" hidden="1"/>
    <col min="13613" max="13613" width="17.7109375" style="82" hidden="1"/>
    <col min="13614" max="13614" width="15.140625" style="82" hidden="1"/>
    <col min="13615" max="13615" width="16.42578125" style="82" hidden="1"/>
    <col min="13616" max="13616" width="26.7109375" style="82" hidden="1"/>
    <col min="13617" max="13617" width="11.42578125" style="82" hidden="1"/>
    <col min="13618" max="13618" width="11.28515625" style="82" hidden="1"/>
    <col min="13619" max="13836" width="11.42578125" style="82" hidden="1"/>
    <col min="13837" max="13837" width="2.7109375" style="82" hidden="1"/>
    <col min="13838" max="13838" width="11.42578125" style="82" hidden="1"/>
    <col min="13839" max="13839" width="36.42578125" style="82" hidden="1"/>
    <col min="13840" max="13840" width="32.42578125" style="82" hidden="1"/>
    <col min="13841" max="13841" width="32.28515625" style="82" hidden="1"/>
    <col min="13842" max="13842" width="38.42578125" style="82" hidden="1"/>
    <col min="13843" max="13843" width="20" style="82" hidden="1"/>
    <col min="13844" max="13844" width="10.140625" style="82" hidden="1"/>
    <col min="13845" max="13845" width="10.28515625" style="82" hidden="1"/>
    <col min="13846" max="13846" width="14.28515625" style="82" hidden="1"/>
    <col min="13847" max="13847" width="9.7109375" style="82" hidden="1"/>
    <col min="13848" max="13848" width="25" style="82" hidden="1"/>
    <col min="13849" max="13849" width="11.42578125" style="82" hidden="1"/>
    <col min="13850" max="13853" width="5.140625" style="82" hidden="1"/>
    <col min="13854" max="13854" width="8.42578125" style="82" hidden="1"/>
    <col min="13855" max="13856" width="11.42578125" style="82" hidden="1"/>
    <col min="13857" max="13857" width="10.28515625" style="82" hidden="1"/>
    <col min="13858" max="13858" width="9.42578125" style="82" hidden="1"/>
    <col min="13859" max="13859" width="11.42578125" style="82" hidden="1"/>
    <col min="13860" max="13860" width="9" style="82" hidden="1"/>
    <col min="13861" max="13861" width="5.140625" style="82" hidden="1"/>
    <col min="13862" max="13862" width="3.42578125" style="82" hidden="1"/>
    <col min="13863" max="13863" width="4" style="82" hidden="1"/>
    <col min="13864" max="13864" width="29.28515625" style="82" hidden="1"/>
    <col min="13865" max="13865" width="4.7109375" style="82" hidden="1"/>
    <col min="13866" max="13866" width="4.85546875" style="82" hidden="1"/>
    <col min="13867" max="13868" width="14.140625" style="82" hidden="1"/>
    <col min="13869" max="13869" width="17.7109375" style="82" hidden="1"/>
    <col min="13870" max="13870" width="15.140625" style="82" hidden="1"/>
    <col min="13871" max="13871" width="16.42578125" style="82" hidden="1"/>
    <col min="13872" max="13872" width="26.7109375" style="82" hidden="1"/>
    <col min="13873" max="13873" width="11.42578125" style="82" hidden="1"/>
    <col min="13874" max="13874" width="11.28515625" style="82" hidden="1"/>
    <col min="13875" max="14092" width="11.42578125" style="82" hidden="1"/>
    <col min="14093" max="14093" width="2.7109375" style="82" hidden="1"/>
    <col min="14094" max="14094" width="11.42578125" style="82" hidden="1"/>
    <col min="14095" max="14095" width="36.42578125" style="82" hidden="1"/>
    <col min="14096" max="14096" width="32.42578125" style="82" hidden="1"/>
    <col min="14097" max="14097" width="32.28515625" style="82" hidden="1"/>
    <col min="14098" max="14098" width="38.42578125" style="82" hidden="1"/>
    <col min="14099" max="14099" width="20" style="82" hidden="1"/>
    <col min="14100" max="14100" width="10.140625" style="82" hidden="1"/>
    <col min="14101" max="14101" width="10.28515625" style="82" hidden="1"/>
    <col min="14102" max="14102" width="14.28515625" style="82" hidden="1"/>
    <col min="14103" max="14103" width="9.7109375" style="82" hidden="1"/>
    <col min="14104" max="14104" width="25" style="82" hidden="1"/>
    <col min="14105" max="14105" width="11.42578125" style="82" hidden="1"/>
    <col min="14106" max="14109" width="5.140625" style="82" hidden="1"/>
    <col min="14110" max="14110" width="8.42578125" style="82" hidden="1"/>
    <col min="14111" max="14112" width="11.42578125" style="82" hidden="1"/>
    <col min="14113" max="14113" width="10.28515625" style="82" hidden="1"/>
    <col min="14114" max="14114" width="9.42578125" style="82" hidden="1"/>
    <col min="14115" max="14115" width="11.42578125" style="82" hidden="1"/>
    <col min="14116" max="14116" width="9" style="82" hidden="1"/>
    <col min="14117" max="14117" width="5.140625" style="82" hidden="1"/>
    <col min="14118" max="14118" width="3.42578125" style="82" hidden="1"/>
    <col min="14119" max="14119" width="4" style="82" hidden="1"/>
    <col min="14120" max="14120" width="29.28515625" style="82" hidden="1"/>
    <col min="14121" max="14121" width="4.7109375" style="82" hidden="1"/>
    <col min="14122" max="14122" width="4.85546875" style="82" hidden="1"/>
    <col min="14123" max="14124" width="14.140625" style="82" hidden="1"/>
    <col min="14125" max="14125" width="17.7109375" style="82" hidden="1"/>
    <col min="14126" max="14126" width="15.140625" style="82" hidden="1"/>
    <col min="14127" max="14127" width="16.42578125" style="82" hidden="1"/>
    <col min="14128" max="14128" width="26.7109375" style="82" hidden="1"/>
    <col min="14129" max="14129" width="11.42578125" style="82" hidden="1"/>
    <col min="14130" max="14130" width="11.28515625" style="82" hidden="1"/>
    <col min="14131" max="14348" width="11.42578125" style="82" hidden="1"/>
    <col min="14349" max="14349" width="2.7109375" style="82" hidden="1"/>
    <col min="14350" max="14350" width="11.42578125" style="82" hidden="1"/>
    <col min="14351" max="14351" width="36.42578125" style="82" hidden="1"/>
    <col min="14352" max="14352" width="32.42578125" style="82" hidden="1"/>
    <col min="14353" max="14353" width="32.28515625" style="82" hidden="1"/>
    <col min="14354" max="14354" width="38.42578125" style="82" hidden="1"/>
    <col min="14355" max="14355" width="20" style="82" hidden="1"/>
    <col min="14356" max="14356" width="10.140625" style="82" hidden="1"/>
    <col min="14357" max="14357" width="10.28515625" style="82" hidden="1"/>
    <col min="14358" max="14358" width="14.28515625" style="82" hidden="1"/>
    <col min="14359" max="14359" width="9.7109375" style="82" hidden="1"/>
    <col min="14360" max="14360" width="25" style="82" hidden="1"/>
    <col min="14361" max="14361" width="11.42578125" style="82" hidden="1"/>
    <col min="14362" max="14365" width="5.140625" style="82" hidden="1"/>
    <col min="14366" max="14366" width="8.42578125" style="82" hidden="1"/>
    <col min="14367" max="14368" width="11.42578125" style="82" hidden="1"/>
    <col min="14369" max="14369" width="10.28515625" style="82" hidden="1"/>
    <col min="14370" max="14370" width="9.42578125" style="82" hidden="1"/>
    <col min="14371" max="14371" width="11.42578125" style="82" hidden="1"/>
    <col min="14372" max="14372" width="9" style="82" hidden="1"/>
    <col min="14373" max="14373" width="5.140625" style="82" hidden="1"/>
    <col min="14374" max="14374" width="3.42578125" style="82" hidden="1"/>
    <col min="14375" max="14375" width="4" style="82" hidden="1"/>
    <col min="14376" max="14376" width="29.28515625" style="82" hidden="1"/>
    <col min="14377" max="14377" width="4.7109375" style="82" hidden="1"/>
    <col min="14378" max="14378" width="4.85546875" style="82" hidden="1"/>
    <col min="14379" max="14380" width="14.140625" style="82" hidden="1"/>
    <col min="14381" max="14381" width="17.7109375" style="82" hidden="1"/>
    <col min="14382" max="14382" width="15.140625" style="82" hidden="1"/>
    <col min="14383" max="14383" width="16.42578125" style="82" hidden="1"/>
    <col min="14384" max="14384" width="26.7109375" style="82" hidden="1"/>
    <col min="14385" max="14385" width="11.42578125" style="82" hidden="1"/>
    <col min="14386" max="14386" width="11.28515625" style="82" hidden="1"/>
    <col min="14387" max="14604" width="11.42578125" style="82" hidden="1"/>
    <col min="14605" max="14605" width="2.7109375" style="82" hidden="1"/>
    <col min="14606" max="14606" width="11.42578125" style="82" hidden="1"/>
    <col min="14607" max="14607" width="36.42578125" style="82" hidden="1"/>
    <col min="14608" max="14608" width="32.42578125" style="82" hidden="1"/>
    <col min="14609" max="14609" width="32.28515625" style="82" hidden="1"/>
    <col min="14610" max="14610" width="38.42578125" style="82" hidden="1"/>
    <col min="14611" max="14611" width="20" style="82" hidden="1"/>
    <col min="14612" max="14612" width="10.140625" style="82" hidden="1"/>
    <col min="14613" max="14613" width="10.28515625" style="82" hidden="1"/>
    <col min="14614" max="14614" width="14.28515625" style="82" hidden="1"/>
    <col min="14615" max="14615" width="9.7109375" style="82" hidden="1"/>
    <col min="14616" max="14616" width="25" style="82" hidden="1"/>
    <col min="14617" max="14617" width="11.42578125" style="82" hidden="1"/>
    <col min="14618" max="14621" width="5.140625" style="82" hidden="1"/>
    <col min="14622" max="14622" width="8.42578125" style="82" hidden="1"/>
    <col min="14623" max="14624" width="11.42578125" style="82" hidden="1"/>
    <col min="14625" max="14625" width="10.28515625" style="82" hidden="1"/>
    <col min="14626" max="14626" width="9.42578125" style="82" hidden="1"/>
    <col min="14627" max="14627" width="11.42578125" style="82" hidden="1"/>
    <col min="14628" max="14628" width="9" style="82" hidden="1"/>
    <col min="14629" max="14629" width="5.140625" style="82" hidden="1"/>
    <col min="14630" max="14630" width="3.42578125" style="82" hidden="1"/>
    <col min="14631" max="14631" width="4" style="82" hidden="1"/>
    <col min="14632" max="14632" width="29.28515625" style="82" hidden="1"/>
    <col min="14633" max="14633" width="4.7109375" style="82" hidden="1"/>
    <col min="14634" max="14634" width="4.85546875" style="82" hidden="1"/>
    <col min="14635" max="14636" width="14.140625" style="82" hidden="1"/>
    <col min="14637" max="14637" width="17.7109375" style="82" hidden="1"/>
    <col min="14638" max="14638" width="15.140625" style="82" hidden="1"/>
    <col min="14639" max="14639" width="16.42578125" style="82" hidden="1"/>
    <col min="14640" max="14640" width="26.7109375" style="82" hidden="1"/>
    <col min="14641" max="14641" width="11.42578125" style="82" hidden="1"/>
    <col min="14642" max="14642" width="11.28515625" style="82" hidden="1"/>
    <col min="14643" max="14860" width="11.42578125" style="82" hidden="1"/>
    <col min="14861" max="14861" width="2.7109375" style="82" hidden="1"/>
    <col min="14862" max="14862" width="11.42578125" style="82" hidden="1"/>
    <col min="14863" max="14863" width="36.42578125" style="82" hidden="1"/>
    <col min="14864" max="14864" width="32.42578125" style="82" hidden="1"/>
    <col min="14865" max="14865" width="32.28515625" style="82" hidden="1"/>
    <col min="14866" max="14866" width="38.42578125" style="82" hidden="1"/>
    <col min="14867" max="14867" width="20" style="82" hidden="1"/>
    <col min="14868" max="14868" width="10.140625" style="82" hidden="1"/>
    <col min="14869" max="14869" width="10.28515625" style="82" hidden="1"/>
    <col min="14870" max="14870" width="14.28515625" style="82" hidden="1"/>
    <col min="14871" max="14871" width="9.7109375" style="82" hidden="1"/>
    <col min="14872" max="14872" width="25" style="82" hidden="1"/>
    <col min="14873" max="14873" width="11.42578125" style="82" hidden="1"/>
    <col min="14874" max="14877" width="5.140625" style="82" hidden="1"/>
    <col min="14878" max="14878" width="8.42578125" style="82" hidden="1"/>
    <col min="14879" max="14880" width="11.42578125" style="82" hidden="1"/>
    <col min="14881" max="14881" width="10.28515625" style="82" hidden="1"/>
    <col min="14882" max="14882" width="9.42578125" style="82" hidden="1"/>
    <col min="14883" max="14883" width="11.42578125" style="82" hidden="1"/>
    <col min="14884" max="14884" width="9" style="82" hidden="1"/>
    <col min="14885" max="14885" width="5.140625" style="82" hidden="1"/>
    <col min="14886" max="14886" width="3.42578125" style="82" hidden="1"/>
    <col min="14887" max="14887" width="4" style="82" hidden="1"/>
    <col min="14888" max="14888" width="29.28515625" style="82" hidden="1"/>
    <col min="14889" max="14889" width="4.7109375" style="82" hidden="1"/>
    <col min="14890" max="14890" width="4.85546875" style="82" hidden="1"/>
    <col min="14891" max="14892" width="14.140625" style="82" hidden="1"/>
    <col min="14893" max="14893" width="17.7109375" style="82" hidden="1"/>
    <col min="14894" max="14894" width="15.140625" style="82" hidden="1"/>
    <col min="14895" max="14895" width="16.42578125" style="82" hidden="1"/>
    <col min="14896" max="14896" width="26.7109375" style="82" hidden="1"/>
    <col min="14897" max="14897" width="11.42578125" style="82" hidden="1"/>
    <col min="14898" max="14898" width="11.28515625" style="82" hidden="1"/>
    <col min="14899" max="15116" width="11.42578125" style="82" hidden="1"/>
    <col min="15117" max="15117" width="2.7109375" style="82" hidden="1"/>
    <col min="15118" max="15118" width="11.42578125" style="82" hidden="1"/>
    <col min="15119" max="15119" width="36.42578125" style="82" hidden="1"/>
    <col min="15120" max="15120" width="32.42578125" style="82" hidden="1"/>
    <col min="15121" max="15121" width="32.28515625" style="82" hidden="1"/>
    <col min="15122" max="15122" width="38.42578125" style="82" hidden="1"/>
    <col min="15123" max="15123" width="20" style="82" hidden="1"/>
    <col min="15124" max="15124" width="10.140625" style="82" hidden="1"/>
    <col min="15125" max="15125" width="10.28515625" style="82" hidden="1"/>
    <col min="15126" max="15126" width="14.28515625" style="82" hidden="1"/>
    <col min="15127" max="15127" width="9.7109375" style="82" hidden="1"/>
    <col min="15128" max="15128" width="25" style="82" hidden="1"/>
    <col min="15129" max="15129" width="11.42578125" style="82" hidden="1"/>
    <col min="15130" max="15133" width="5.140625" style="82" hidden="1"/>
    <col min="15134" max="15134" width="8.42578125" style="82" hidden="1"/>
    <col min="15135" max="15136" width="11.42578125" style="82" hidden="1"/>
    <col min="15137" max="15137" width="10.28515625" style="82" hidden="1"/>
    <col min="15138" max="15138" width="9.42578125" style="82" hidden="1"/>
    <col min="15139" max="15139" width="11.42578125" style="82" hidden="1"/>
    <col min="15140" max="15140" width="9" style="82" hidden="1"/>
    <col min="15141" max="15141" width="5.140625" style="82" hidden="1"/>
    <col min="15142" max="15142" width="3.42578125" style="82" hidden="1"/>
    <col min="15143" max="15143" width="4" style="82" hidden="1"/>
    <col min="15144" max="15144" width="29.28515625" style="82" hidden="1"/>
    <col min="15145" max="15145" width="4.7109375" style="82" hidden="1"/>
    <col min="15146" max="15146" width="4.85546875" style="82" hidden="1"/>
    <col min="15147" max="15148" width="14.140625" style="82" hidden="1"/>
    <col min="15149" max="15149" width="17.7109375" style="82" hidden="1"/>
    <col min="15150" max="15150" width="15.140625" style="82" hidden="1"/>
    <col min="15151" max="15151" width="16.42578125" style="82" hidden="1"/>
    <col min="15152" max="15152" width="26.7109375" style="82" hidden="1"/>
    <col min="15153" max="15153" width="11.42578125" style="82" hidden="1"/>
    <col min="15154" max="15154" width="11.28515625" style="82" hidden="1"/>
    <col min="15155" max="15372" width="11.42578125" style="82" hidden="1"/>
    <col min="15373" max="15373" width="2.7109375" style="82" hidden="1"/>
    <col min="15374" max="15374" width="11.42578125" style="82" hidden="1"/>
    <col min="15375" max="15375" width="36.42578125" style="82" hidden="1"/>
    <col min="15376" max="15376" width="32.42578125" style="82" hidden="1"/>
    <col min="15377" max="15377" width="32.28515625" style="82" hidden="1"/>
    <col min="15378" max="15378" width="38.42578125" style="82" hidden="1"/>
    <col min="15379" max="15379" width="20" style="82" hidden="1"/>
    <col min="15380" max="15380" width="10.140625" style="82" hidden="1"/>
    <col min="15381" max="15381" width="10.28515625" style="82" hidden="1"/>
    <col min="15382" max="15382" width="14.28515625" style="82" hidden="1"/>
    <col min="15383" max="15383" width="9.7109375" style="82" hidden="1"/>
    <col min="15384" max="15384" width="25" style="82" hidden="1"/>
    <col min="15385" max="15385" width="11.42578125" style="82" hidden="1"/>
    <col min="15386" max="15389" width="5.140625" style="82" hidden="1"/>
    <col min="15390" max="15390" width="8.42578125" style="82" hidden="1"/>
    <col min="15391" max="15392" width="11.42578125" style="82" hidden="1"/>
    <col min="15393" max="15393" width="10.28515625" style="82" hidden="1"/>
    <col min="15394" max="15394" width="9.42578125" style="82" hidden="1"/>
    <col min="15395" max="15395" width="11.42578125" style="82" hidden="1"/>
    <col min="15396" max="15396" width="9" style="82" hidden="1"/>
    <col min="15397" max="15397" width="5.140625" style="82" hidden="1"/>
    <col min="15398" max="15398" width="3.42578125" style="82" hidden="1"/>
    <col min="15399" max="15399" width="4" style="82" hidden="1"/>
    <col min="15400" max="15400" width="29.28515625" style="82" hidden="1"/>
    <col min="15401" max="15401" width="4.7109375" style="82" hidden="1"/>
    <col min="15402" max="15402" width="4.85546875" style="82" hidden="1"/>
    <col min="15403" max="15404" width="14.140625" style="82" hidden="1"/>
    <col min="15405" max="15405" width="17.7109375" style="82" hidden="1"/>
    <col min="15406" max="15406" width="15.140625" style="82" hidden="1"/>
    <col min="15407" max="15407" width="16.42578125" style="82" hidden="1"/>
    <col min="15408" max="15408" width="26.7109375" style="82" hidden="1"/>
    <col min="15409" max="15409" width="11.42578125" style="82" hidden="1"/>
    <col min="15410" max="15410" width="11.28515625" style="82" hidden="1"/>
    <col min="15411" max="15628" width="11.42578125" style="82" hidden="1"/>
    <col min="15629" max="15629" width="2.7109375" style="82" hidden="1"/>
    <col min="15630" max="15630" width="11.42578125" style="82" hidden="1"/>
    <col min="15631" max="15631" width="36.42578125" style="82" hidden="1"/>
    <col min="15632" max="15632" width="32.42578125" style="82" hidden="1"/>
    <col min="15633" max="15633" width="32.28515625" style="82" hidden="1"/>
    <col min="15634" max="15634" width="38.42578125" style="82" hidden="1"/>
    <col min="15635" max="15635" width="20" style="82" hidden="1"/>
    <col min="15636" max="15636" width="10.140625" style="82" hidden="1"/>
    <col min="15637" max="15637" width="10.28515625" style="82" hidden="1"/>
    <col min="15638" max="15638" width="14.28515625" style="82" hidden="1"/>
    <col min="15639" max="15639" width="9.7109375" style="82" hidden="1"/>
    <col min="15640" max="15640" width="25" style="82" hidden="1"/>
    <col min="15641" max="15641" width="11.42578125" style="82" hidden="1"/>
    <col min="15642" max="15645" width="5.140625" style="82" hidden="1"/>
    <col min="15646" max="15646" width="8.42578125" style="82" hidden="1"/>
    <col min="15647" max="15648" width="11.42578125" style="82" hidden="1"/>
    <col min="15649" max="15649" width="10.28515625" style="82" hidden="1"/>
    <col min="15650" max="15650" width="9.42578125" style="82" hidden="1"/>
    <col min="15651" max="15651" width="11.42578125" style="82" hidden="1"/>
    <col min="15652" max="15652" width="9" style="82" hidden="1"/>
    <col min="15653" max="15653" width="5.140625" style="82" hidden="1"/>
    <col min="15654" max="15654" width="3.42578125" style="82" hidden="1"/>
    <col min="15655" max="15655" width="4" style="82" hidden="1"/>
    <col min="15656" max="15656" width="29.28515625" style="82" hidden="1"/>
    <col min="15657" max="15657" width="4.7109375" style="82" hidden="1"/>
    <col min="15658" max="15658" width="4.85546875" style="82" hidden="1"/>
    <col min="15659" max="15660" width="14.140625" style="82" hidden="1"/>
    <col min="15661" max="15661" width="17.7109375" style="82" hidden="1"/>
    <col min="15662" max="15662" width="15.140625" style="82" hidden="1"/>
    <col min="15663" max="15663" width="16.42578125" style="82" hidden="1"/>
    <col min="15664" max="15664" width="26.7109375" style="82" hidden="1"/>
    <col min="15665" max="15665" width="11.42578125" style="82" hidden="1"/>
    <col min="15666" max="15666" width="11.28515625" style="82" hidden="1"/>
    <col min="15667" max="15884" width="11.42578125" style="82" hidden="1"/>
    <col min="15885" max="15885" width="2.7109375" style="82" hidden="1"/>
    <col min="15886" max="15886" width="11.42578125" style="82" hidden="1"/>
    <col min="15887" max="15887" width="36.42578125" style="82" hidden="1"/>
    <col min="15888" max="15888" width="32.42578125" style="82" hidden="1"/>
    <col min="15889" max="15889" width="32.28515625" style="82" hidden="1"/>
    <col min="15890" max="15890" width="38.42578125" style="82" hidden="1"/>
    <col min="15891" max="15891" width="20" style="82" hidden="1"/>
    <col min="15892" max="15892" width="10.140625" style="82" hidden="1"/>
    <col min="15893" max="15893" width="10.28515625" style="82" hidden="1"/>
    <col min="15894" max="15894" width="14.28515625" style="82" hidden="1"/>
    <col min="15895" max="15895" width="9.7109375" style="82" hidden="1"/>
    <col min="15896" max="15896" width="25" style="82" hidden="1"/>
    <col min="15897" max="15897" width="11.42578125" style="82" hidden="1"/>
    <col min="15898" max="15901" width="5.140625" style="82" hidden="1"/>
    <col min="15902" max="15902" width="8.42578125" style="82" hidden="1"/>
    <col min="15903" max="15904" width="11.42578125" style="82" hidden="1"/>
    <col min="15905" max="15905" width="10.28515625" style="82" hidden="1"/>
    <col min="15906" max="15906" width="9.42578125" style="82" hidden="1"/>
    <col min="15907" max="15907" width="11.42578125" style="82" hidden="1"/>
    <col min="15908" max="15908" width="9" style="82" hidden="1"/>
    <col min="15909" max="15909" width="5.140625" style="82" hidden="1"/>
    <col min="15910" max="15910" width="3.42578125" style="82" hidden="1"/>
    <col min="15911" max="15911" width="4" style="82" hidden="1"/>
    <col min="15912" max="15912" width="29.28515625" style="82" hidden="1"/>
    <col min="15913" max="15913" width="4.7109375" style="82" hidden="1"/>
    <col min="15914" max="15914" width="4.85546875" style="82" hidden="1"/>
    <col min="15915" max="15916" width="14.140625" style="82" hidden="1"/>
    <col min="15917" max="15917" width="17.7109375" style="82" hidden="1"/>
    <col min="15918" max="15918" width="15.140625" style="82" hidden="1"/>
    <col min="15919" max="15919" width="16.42578125" style="82" hidden="1"/>
    <col min="15920" max="15920" width="26.7109375" style="82" hidden="1"/>
    <col min="15921" max="15921" width="11.42578125" style="82" hidden="1"/>
    <col min="15922" max="15922" width="11.28515625" style="82" hidden="1"/>
    <col min="15923" max="16140" width="11.42578125" style="82" hidden="1"/>
    <col min="16141" max="16141" width="2.7109375" style="82" hidden="1"/>
    <col min="16142" max="16142" width="11.42578125" style="82" hidden="1"/>
    <col min="16143" max="16143" width="36.42578125" style="82" hidden="1"/>
    <col min="16144" max="16144" width="32.42578125" style="82" hidden="1"/>
    <col min="16145" max="16145" width="32.28515625" style="82" hidden="1"/>
    <col min="16146" max="16146" width="38.42578125" style="82" hidden="1"/>
    <col min="16147" max="16147" width="20" style="82" hidden="1"/>
    <col min="16148" max="16148" width="10.140625" style="82" hidden="1"/>
    <col min="16149" max="16149" width="10.28515625" style="82" hidden="1"/>
    <col min="16150" max="16150" width="14.28515625" style="82" hidden="1"/>
    <col min="16151" max="16151" width="9.7109375" style="82" hidden="1"/>
    <col min="16152" max="16152" width="25" style="82" hidden="1"/>
    <col min="16153" max="16153" width="11.42578125" style="82" hidden="1"/>
    <col min="16154" max="16157" width="5.140625" style="82" hidden="1"/>
    <col min="16158" max="16158" width="8.42578125" style="82" hidden="1"/>
    <col min="16159" max="16160" width="11.42578125" style="82" hidden="1"/>
    <col min="16161" max="16161" width="10.28515625" style="82" hidden="1"/>
    <col min="16162" max="16162" width="9.42578125" style="82" hidden="1"/>
    <col min="16163" max="16163" width="11.42578125" style="82" hidden="1"/>
    <col min="16164" max="16164" width="9" style="82" hidden="1"/>
    <col min="16165" max="16165" width="5.140625" style="82" hidden="1"/>
    <col min="16166" max="16166" width="3.42578125" style="82" hidden="1"/>
    <col min="16167" max="16167" width="4" style="82" hidden="1"/>
    <col min="16168" max="16168" width="29.28515625" style="82" hidden="1"/>
    <col min="16169" max="16169" width="4.7109375" style="82" hidden="1"/>
    <col min="16170" max="16170" width="4.85546875" style="82" hidden="1"/>
    <col min="16171" max="16172" width="14.140625" style="82" hidden="1"/>
    <col min="16173" max="16173" width="17.7109375" style="82" hidden="1"/>
    <col min="16174" max="16174" width="11" style="82" hidden="1"/>
    <col min="16175" max="16175" width="10.28515625" style="82" hidden="1"/>
    <col min="16176" max="16176" width="13.85546875" style="82" hidden="1"/>
    <col min="16177" max="16177" width="14" style="82" hidden="1"/>
    <col min="16178" max="16178" width="18.42578125" style="82" hidden="1"/>
    <col min="16179" max="16179" width="22.42578125" style="82" hidden="1"/>
    <col min="16180" max="16180" width="17.42578125" style="82" hidden="1"/>
    <col min="16181" max="16181" width="15" style="82" hidden="1"/>
    <col min="16182" max="16182" width="16.42578125" style="82" hidden="1"/>
    <col min="16183" max="16183" width="11.85546875" style="82" hidden="1"/>
    <col min="16184" max="16184" width="8.85546875" style="82" hidden="1"/>
    <col min="16185" max="16185" width="12.42578125" style="82" hidden="1"/>
    <col min="16186" max="16186" width="8.140625" style="82" hidden="1"/>
    <col min="16187" max="16187" width="15.42578125" style="82" hidden="1"/>
    <col min="16188" max="16188" width="16.140625" style="82" hidden="1"/>
    <col min="16189" max="16189" width="8.42578125" style="82" hidden="1"/>
    <col min="16190" max="16190" width="21.140625" style="82" hidden="1"/>
    <col min="16191" max="16191" width="24.28515625" style="82" hidden="1"/>
    <col min="16192" max="16192" width="14.42578125" style="82" hidden="1"/>
    <col min="16193" max="16193" width="15.42578125" style="82" hidden="1"/>
    <col min="16194" max="16194" width="9.28515625" style="82" hidden="1"/>
    <col min="16195" max="16195" width="11.140625" style="82" hidden="1"/>
    <col min="16196" max="16196" width="14.28515625" style="82" hidden="1"/>
    <col min="16197" max="16197" width="11.7109375" style="82" hidden="1"/>
    <col min="16198" max="16198" width="8.28515625" style="82" hidden="1"/>
    <col min="16199" max="16199" width="4.28515625" style="82" hidden="1"/>
    <col min="16200" max="16200" width="5.42578125" style="82" hidden="1"/>
    <col min="16201" max="16201" width="5" style="82" hidden="1"/>
    <col min="16202" max="16202" width="5.7109375" style="82" hidden="1"/>
    <col min="16203" max="16203" width="6" style="82" hidden="1"/>
    <col min="16204" max="16204" width="7.42578125" style="82" hidden="1"/>
    <col min="16205" max="16205" width="13.140625" style="82" hidden="1"/>
    <col min="16206" max="16206" width="8.28515625" style="82" hidden="1"/>
    <col min="16207" max="16207" width="7.28515625" style="82" hidden="1"/>
    <col min="16208" max="16208" width="10.28515625" style="82" hidden="1"/>
    <col min="16209" max="16209" width="5.42578125" style="82" hidden="1"/>
    <col min="16210" max="16210" width="7" style="82" hidden="1"/>
    <col min="16211" max="16211" width="15.42578125" style="82" hidden="1"/>
    <col min="16212" max="16212" width="14.28515625" style="82" hidden="1"/>
    <col min="16213" max="16213" width="9.7109375" style="82" hidden="1"/>
    <col min="16214" max="16214" width="17.140625" style="82" hidden="1"/>
    <col min="16215" max="16215" width="13.42578125" style="82" hidden="1"/>
    <col min="16216" max="16216" width="6.42578125" style="82" hidden="1"/>
    <col min="16217" max="16217" width="8" style="82" hidden="1"/>
    <col min="16218" max="16218" width="6.85546875" style="82" hidden="1"/>
    <col min="16219" max="16219" width="5.85546875" style="82" hidden="1"/>
    <col min="16220" max="16220" width="8.28515625" style="82" hidden="1"/>
    <col min="16221" max="16222" width="5.42578125" style="82" hidden="1"/>
    <col min="16223" max="16223" width="5" style="82" hidden="1"/>
    <col min="16224" max="16224" width="9.42578125" style="82" hidden="1"/>
    <col min="16225" max="16225" width="3.42578125" style="82" hidden="1"/>
    <col min="16226" max="16226" width="4.140625" style="82" hidden="1"/>
    <col min="16227" max="16227" width="3.42578125" style="82" hidden="1"/>
    <col min="16228" max="16228" width="6.42578125" style="82" hidden="1"/>
    <col min="16229" max="16229" width="8.7109375" style="82" hidden="1"/>
    <col min="16230" max="16230" width="10.28515625" style="82" hidden="1"/>
    <col min="16231" max="16231" width="12" style="82" hidden="1"/>
    <col min="16232" max="16232" width="17.28515625" style="82" hidden="1"/>
    <col min="16233" max="16233" width="11.42578125" style="82" hidden="1"/>
    <col min="16234" max="16234" width="6.28515625" style="82" hidden="1"/>
    <col min="16235" max="16235" width="5.42578125" style="82" hidden="1"/>
    <col min="16236" max="16236" width="5.85546875" style="82" hidden="1"/>
    <col min="16237" max="16237" width="4" style="82" hidden="1"/>
    <col min="16238" max="16238" width="5" style="82" hidden="1"/>
    <col min="16239" max="16240" width="4.140625" style="82" hidden="1"/>
    <col min="16241" max="16241" width="5.140625" style="82" hidden="1"/>
    <col min="16242" max="16242" width="2.7109375" style="82" hidden="1"/>
    <col min="16243" max="16243" width="4.85546875" style="82" hidden="1"/>
    <col min="16244" max="16244" width="6.42578125" style="82" hidden="1"/>
    <col min="16245" max="16245" width="5.85546875" style="82" hidden="1"/>
    <col min="16246" max="16246" width="4.42578125" style="82" hidden="1"/>
    <col min="16247" max="16247" width="5" style="82" hidden="1"/>
    <col min="16248" max="16248" width="4.42578125" style="82" hidden="1"/>
    <col min="16249" max="16249" width="6.42578125" style="82" hidden="1"/>
    <col min="16250" max="16250" width="5.85546875" style="82" hidden="1"/>
    <col min="16251" max="16251" width="7.140625" style="82" hidden="1"/>
    <col min="16252" max="16252" width="6.140625" style="82" hidden="1"/>
    <col min="16253" max="16253" width="7.42578125" style="82" hidden="1"/>
    <col min="16254" max="16254" width="5.42578125" style="82" hidden="1"/>
    <col min="16255" max="16256" width="4.7109375" style="82" hidden="1"/>
    <col min="16257" max="16257" width="5.85546875" style="82" hidden="1"/>
    <col min="16258" max="16258" width="5.42578125" style="82" hidden="1"/>
    <col min="16259" max="16259" width="7.28515625" style="82" hidden="1"/>
    <col min="16260" max="16260" width="5.42578125" style="82" hidden="1"/>
    <col min="16261" max="16261" width="7.42578125" style="82" hidden="1"/>
    <col min="16262" max="16262" width="4.28515625" style="82" hidden="1"/>
    <col min="16263" max="16263" width="4" style="82" hidden="1"/>
    <col min="16264" max="16264" width="6.42578125" style="82" hidden="1"/>
    <col min="16265" max="16265" width="5.42578125" style="82" hidden="1"/>
    <col min="16266" max="16266" width="5" style="82" hidden="1"/>
    <col min="16267" max="16267" width="4.7109375" style="82" hidden="1"/>
    <col min="16268" max="16268" width="2.140625" style="82" hidden="1"/>
    <col min="16269" max="16269" width="4.85546875" style="82" hidden="1"/>
    <col min="16270" max="16270" width="5.7109375" style="82" hidden="1"/>
    <col min="16271" max="16271" width="5.42578125" style="82" hidden="1"/>
    <col min="16272" max="16272" width="5.140625" style="82" hidden="1"/>
    <col min="16273" max="16273" width="4.42578125" style="82" hidden="1"/>
    <col min="16274" max="16274" width="5" style="82" hidden="1"/>
    <col min="16275" max="16276" width="6.140625" style="82" hidden="1"/>
    <col min="16277" max="16277" width="8.28515625" style="82" hidden="1"/>
    <col min="16278" max="16278" width="9" style="82" hidden="1"/>
    <col min="16279" max="16279" width="7" style="82" hidden="1"/>
    <col min="16280" max="16280" width="7.7109375" style="82" hidden="1"/>
    <col min="16281" max="16281" width="5.42578125" style="82" hidden="1"/>
    <col min="16282" max="16282" width="5.7109375" style="82" hidden="1"/>
    <col min="16283" max="16283" width="5" style="82" hidden="1"/>
    <col min="16284" max="16284" width="3.42578125" style="82" hidden="1"/>
    <col min="16285" max="16285" width="7.28515625" style="82" hidden="1"/>
    <col min="16286" max="16286" width="5" style="82" hidden="1"/>
    <col min="16287" max="16287" width="5.42578125" style="82" hidden="1"/>
    <col min="16288" max="16288" width="8.42578125" style="82" hidden="1"/>
    <col min="16289" max="16289" width="6.42578125" style="82" hidden="1"/>
    <col min="16290" max="16290" width="4.85546875" style="82" hidden="1"/>
    <col min="16291" max="16291" width="5.42578125" style="82" hidden="1"/>
    <col min="16292" max="16292" width="5.140625" style="82" hidden="1"/>
    <col min="16293" max="16293" width="3.42578125" style="82" hidden="1"/>
    <col min="16294" max="16294" width="7.42578125" style="82" hidden="1"/>
    <col min="16295" max="16295" width="5.42578125" style="82" hidden="1"/>
    <col min="16296" max="16296" width="9.140625" style="82" hidden="1"/>
    <col min="16297" max="16297" width="6.42578125" style="82" hidden="1"/>
    <col min="16298" max="16298" width="5.42578125" style="82" hidden="1"/>
    <col min="16299" max="16299" width="6.85546875" style="82" hidden="1"/>
    <col min="16300" max="16300" width="5.140625" style="82" hidden="1"/>
    <col min="16301" max="16301" width="4.85546875" style="82" hidden="1"/>
    <col min="16302" max="16302" width="5.42578125" style="82" hidden="1"/>
    <col min="16303" max="16303" width="4.85546875" style="82" hidden="1"/>
    <col min="16304" max="16304" width="5.7109375" style="82" hidden="1"/>
    <col min="16305" max="16305" width="3.28515625" style="82" hidden="1"/>
    <col min="16306" max="16306" width="5.42578125" style="82" hidden="1"/>
    <col min="16307" max="16307" width="4.42578125" style="82" hidden="1"/>
    <col min="16308" max="16308" width="11.42578125" style="82" hidden="1"/>
    <col min="16309" max="16309" width="15.7109375" style="82" hidden="1"/>
    <col min="16310" max="16310" width="10.28515625" style="82" hidden="1"/>
    <col min="16311" max="16311" width="8.42578125" style="82" hidden="1"/>
    <col min="16312" max="16312" width="11.42578125" style="82" hidden="1"/>
    <col min="16313" max="16313" width="11.28515625" style="82" hidden="1"/>
    <col min="16314" max="16314" width="9.140625" style="82" hidden="1"/>
    <col min="16315" max="16315" width="10" style="82" hidden="1"/>
    <col min="16316" max="16316" width="14.42578125" style="82" hidden="1"/>
    <col min="16317" max="16317" width="17.7109375" style="82" hidden="1"/>
    <col min="16318" max="16318" width="8.7109375" style="82" hidden="1"/>
    <col min="16319" max="16319" width="8.42578125" style="82" hidden="1"/>
    <col min="16320" max="16320" width="11.28515625" style="82" hidden="1"/>
    <col min="16321" max="16321" width="7.140625" style="82" hidden="1"/>
    <col min="16322" max="16322" width="9.7109375" style="82" hidden="1"/>
    <col min="16323" max="16323" width="7.42578125" style="82" hidden="1"/>
    <col min="16324" max="16324" width="7" style="82" hidden="1"/>
    <col min="16325" max="16325" width="6.42578125" style="82" hidden="1"/>
    <col min="16326" max="16326" width="9.140625" style="82" hidden="1"/>
    <col min="16327" max="16327" width="4.85546875" style="82" hidden="1"/>
    <col min="16328" max="16328" width="3.7109375" style="82" hidden="1"/>
    <col min="16329" max="16330" width="4.7109375" style="82" hidden="1"/>
    <col min="16331" max="16331" width="3.7109375" style="82" hidden="1"/>
    <col min="16332" max="16332" width="4.140625" style="82" hidden="1"/>
    <col min="16333" max="16333" width="5" style="82" hidden="1"/>
    <col min="16334" max="16334" width="5.42578125" style="82" hidden="1"/>
    <col min="16335" max="16335" width="15.42578125" style="82" hidden="1"/>
    <col min="16336" max="16336" width="5.7109375" style="82" hidden="1"/>
    <col min="16337" max="16337" width="5.42578125" style="82" hidden="1"/>
    <col min="16338" max="16338" width="7.42578125" style="82" hidden="1"/>
    <col min="16339" max="16339" width="7.85546875" style="82" hidden="1"/>
    <col min="16340" max="16340" width="7.28515625" style="82" hidden="1"/>
    <col min="16341" max="16341" width="8.28515625" style="82" hidden="1"/>
    <col min="16342" max="16342" width="7.85546875" style="82" hidden="1"/>
    <col min="16343" max="16343" width="5.42578125" style="82" hidden="1"/>
    <col min="16344" max="16344" width="10.140625" style="82" hidden="1"/>
    <col min="16345" max="16345" width="15" style="82" hidden="1"/>
    <col min="16346" max="16346" width="9.42578125" style="82" hidden="1"/>
    <col min="16347" max="16347" width="12" style="82" hidden="1"/>
    <col min="16348" max="16348" width="9.42578125" style="82" hidden="1"/>
    <col min="16349" max="16349" width="10.7109375" style="82" hidden="1"/>
    <col min="16350" max="16350" width="11.42578125" style="82" hidden="1"/>
    <col min="16351" max="16351" width="12" style="82" hidden="1"/>
    <col min="16352" max="16352" width="12.7109375" style="82" hidden="1"/>
    <col min="16353" max="16353" width="14.28515625" style="82" hidden="1"/>
    <col min="16354" max="16354" width="9.28515625" style="82" hidden="1"/>
    <col min="16355" max="16356" width="6.85546875" style="82" hidden="1"/>
    <col min="16357" max="16357" width="6.42578125" style="82" hidden="1"/>
    <col min="16358" max="16358" width="6.85546875" style="82" hidden="1"/>
    <col min="16359" max="16359" width="7.140625" style="82" hidden="1"/>
    <col min="16360" max="16360" width="8.28515625" style="82" hidden="1"/>
    <col min="16361" max="16361" width="5.7109375" style="82" hidden="1"/>
    <col min="16362" max="16362" width="8" style="82" hidden="1"/>
    <col min="16363" max="16363" width="7.7109375" style="82" hidden="1"/>
    <col min="16364" max="16364" width="5" style="82" hidden="1"/>
    <col min="16365" max="16365" width="7.28515625" style="82" hidden="1"/>
    <col min="16366" max="16366" width="7.85546875" style="82" hidden="1"/>
    <col min="16367" max="16367" width="9" style="82" hidden="1"/>
    <col min="16368" max="16368" width="12.85546875" style="82" hidden="1"/>
    <col min="16369" max="16369" width="13.7109375" style="82" hidden="1"/>
    <col min="16370" max="16370" width="7.140625" style="82" hidden="1"/>
    <col min="16371" max="16371" width="6.42578125" style="82" hidden="1"/>
    <col min="16372" max="16372" width="10" style="82" hidden="1"/>
    <col min="16373" max="16373" width="8.42578125" style="82" hidden="1"/>
    <col min="16374" max="16374" width="8.7109375" style="82" hidden="1"/>
    <col min="16375" max="16375" width="14.28515625" style="82" hidden="1"/>
    <col min="16376" max="16376" width="6.28515625" style="82" hidden="1"/>
    <col min="16377" max="16377" width="13.42578125" style="82" hidden="1"/>
    <col min="16378" max="16378" width="12.42578125" style="82" hidden="1"/>
    <col min="16379" max="16379" width="14.28515625" style="82" hidden="1"/>
    <col min="16380" max="16380" width="10.7109375" style="82" hidden="1"/>
    <col min="16381" max="16381" width="12.28515625" style="82" hidden="1"/>
    <col min="16382" max="16384" width="18" style="82" hidden="1"/>
  </cols>
  <sheetData>
    <row r="1" spans="2:51" ht="15.75" thickBot="1" x14ac:dyDescent="0.3"/>
    <row r="2" spans="2:51" ht="9.9499999999999993" customHeight="1" thickBot="1" x14ac:dyDescent="0.3">
      <c r="B2" s="166"/>
      <c r="C2" s="164"/>
      <c r="D2" s="164"/>
      <c r="E2" s="165"/>
      <c r="F2" s="84"/>
      <c r="G2" s="84"/>
      <c r="H2" s="84"/>
      <c r="I2" s="8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84"/>
      <c r="AL2" s="84"/>
      <c r="AM2" s="84"/>
      <c r="AN2" s="84"/>
      <c r="AO2" s="84"/>
      <c r="AP2" s="84"/>
      <c r="AQ2" s="84"/>
      <c r="AR2" s="84"/>
      <c r="AS2" s="84"/>
      <c r="AT2" s="84"/>
      <c r="AU2" s="84"/>
      <c r="AV2" s="84"/>
      <c r="AW2" s="84"/>
      <c r="AX2" s="84"/>
      <c r="AY2" s="85"/>
    </row>
    <row r="3" spans="2:51" ht="54.95" customHeight="1" thickBot="1" x14ac:dyDescent="0.3">
      <c r="B3" s="525"/>
      <c r="C3" s="526"/>
      <c r="D3" s="527"/>
      <c r="E3" s="598" t="s">
        <v>123</v>
      </c>
      <c r="F3" s="599"/>
      <c r="G3" s="599"/>
      <c r="H3" s="599"/>
      <c r="I3" s="599"/>
      <c r="J3" s="599"/>
      <c r="K3" s="599"/>
      <c r="L3" s="599"/>
      <c r="M3" s="599"/>
      <c r="N3" s="599"/>
      <c r="O3" s="599"/>
      <c r="P3" s="599"/>
      <c r="Q3" s="599"/>
      <c r="R3" s="599"/>
      <c r="S3" s="599"/>
      <c r="T3" s="599"/>
      <c r="U3" s="599"/>
      <c r="V3" s="599"/>
      <c r="W3" s="599"/>
      <c r="X3" s="599"/>
      <c r="Y3" s="599"/>
      <c r="Z3" s="599"/>
      <c r="AA3" s="599"/>
      <c r="AB3" s="599"/>
      <c r="AC3" s="599"/>
      <c r="AD3" s="599"/>
      <c r="AE3" s="599"/>
      <c r="AF3" s="599"/>
      <c r="AG3" s="599"/>
      <c r="AH3" s="599"/>
      <c r="AI3" s="599"/>
      <c r="AJ3" s="599"/>
      <c r="AK3" s="599"/>
      <c r="AL3" s="497" t="s">
        <v>124</v>
      </c>
      <c r="AM3" s="498"/>
      <c r="AN3" s="498"/>
      <c r="AO3" s="498"/>
      <c r="AP3" s="498"/>
      <c r="AQ3" s="498"/>
      <c r="AR3" s="498"/>
      <c r="AS3" s="498"/>
      <c r="AT3" s="498"/>
      <c r="AU3" s="499"/>
      <c r="AV3" s="178"/>
      <c r="AW3" s="178"/>
      <c r="AX3" s="178"/>
      <c r="AY3" s="179"/>
    </row>
    <row r="4" spans="2:51" ht="54.95" customHeight="1" thickBot="1" x14ac:dyDescent="0.3">
      <c r="B4" s="528"/>
      <c r="C4" s="529"/>
      <c r="D4" s="530"/>
      <c r="E4" s="598" t="s">
        <v>357</v>
      </c>
      <c r="F4" s="599"/>
      <c r="G4" s="599"/>
      <c r="H4" s="599"/>
      <c r="I4" s="599"/>
      <c r="J4" s="599"/>
      <c r="K4" s="599"/>
      <c r="L4" s="599"/>
      <c r="M4" s="599"/>
      <c r="N4" s="599"/>
      <c r="O4" s="599"/>
      <c r="P4" s="599"/>
      <c r="Q4" s="599"/>
      <c r="R4" s="599"/>
      <c r="S4" s="599"/>
      <c r="T4" s="599"/>
      <c r="U4" s="599"/>
      <c r="V4" s="599"/>
      <c r="W4" s="599"/>
      <c r="X4" s="599"/>
      <c r="Y4" s="599"/>
      <c r="Z4" s="599"/>
      <c r="AA4" s="599"/>
      <c r="AB4" s="599"/>
      <c r="AC4" s="599"/>
      <c r="AD4" s="599"/>
      <c r="AE4" s="599"/>
      <c r="AF4" s="599"/>
      <c r="AG4" s="599"/>
      <c r="AH4" s="599"/>
      <c r="AI4" s="599"/>
      <c r="AJ4" s="599"/>
      <c r="AK4" s="636"/>
      <c r="AL4" s="497" t="s">
        <v>125</v>
      </c>
      <c r="AM4" s="498"/>
      <c r="AN4" s="498"/>
      <c r="AO4" s="498"/>
      <c r="AP4" s="498"/>
      <c r="AQ4" s="498"/>
      <c r="AR4" s="498"/>
      <c r="AS4" s="498"/>
      <c r="AT4" s="498"/>
      <c r="AU4" s="499"/>
      <c r="AV4" s="178"/>
      <c r="AW4" s="178"/>
      <c r="AX4" s="178"/>
      <c r="AY4" s="179"/>
    </row>
    <row r="5" spans="2:51" ht="54.95" customHeight="1" thickBot="1" x14ac:dyDescent="0.3">
      <c r="B5" s="531"/>
      <c r="C5" s="532"/>
      <c r="D5" s="533"/>
      <c r="E5" s="600"/>
      <c r="F5" s="601"/>
      <c r="G5" s="601"/>
      <c r="H5" s="601"/>
      <c r="I5" s="601"/>
      <c r="J5" s="601"/>
      <c r="K5" s="601"/>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37"/>
      <c r="AL5" s="497" t="s">
        <v>126</v>
      </c>
      <c r="AM5" s="498"/>
      <c r="AN5" s="498"/>
      <c r="AO5" s="498"/>
      <c r="AP5" s="498"/>
      <c r="AQ5" s="498"/>
      <c r="AR5" s="498"/>
      <c r="AS5" s="498"/>
      <c r="AT5" s="498"/>
      <c r="AU5" s="499"/>
      <c r="AV5" s="178"/>
      <c r="AW5" s="178"/>
      <c r="AX5" s="178"/>
      <c r="AY5" s="179"/>
    </row>
    <row r="6" spans="2:51" ht="16.5" thickBot="1" x14ac:dyDescent="0.25">
      <c r="B6" s="166"/>
      <c r="C6" s="164"/>
      <c r="D6" s="164"/>
      <c r="E6" s="168"/>
      <c r="F6" s="168"/>
      <c r="G6" s="168"/>
      <c r="H6" s="168"/>
      <c r="I6" s="168"/>
      <c r="J6" s="168"/>
      <c r="K6" s="168"/>
      <c r="L6" s="168"/>
      <c r="M6" s="168"/>
      <c r="N6" s="168"/>
      <c r="O6" s="169"/>
      <c r="P6" s="169"/>
      <c r="Q6" s="169"/>
      <c r="R6" s="169"/>
      <c r="S6" s="169"/>
      <c r="T6" s="169"/>
      <c r="U6" s="169"/>
      <c r="V6" s="169"/>
      <c r="W6" s="169"/>
      <c r="X6" s="169"/>
      <c r="Y6" s="169"/>
      <c r="Z6" s="169"/>
      <c r="AA6" s="169"/>
      <c r="AB6" s="169"/>
      <c r="AC6" s="169"/>
      <c r="AD6" s="169"/>
      <c r="AE6" s="169"/>
      <c r="AF6" s="169"/>
      <c r="AG6" s="169"/>
      <c r="AH6" s="170"/>
      <c r="AI6" s="171"/>
      <c r="AJ6" s="171"/>
      <c r="AK6" s="164"/>
      <c r="AL6" s="164"/>
      <c r="AM6" s="164"/>
      <c r="AN6" s="164"/>
      <c r="AO6" s="164"/>
      <c r="AP6" s="164"/>
      <c r="AQ6" s="164"/>
      <c r="AR6" s="164"/>
      <c r="AS6" s="164"/>
      <c r="AT6" s="164"/>
      <c r="AU6" s="165"/>
      <c r="AV6" s="164"/>
      <c r="AW6" s="164"/>
      <c r="AX6" s="164"/>
      <c r="AY6" s="165"/>
    </row>
    <row r="7" spans="2:51" ht="15.75" x14ac:dyDescent="0.2">
      <c r="B7" s="83"/>
      <c r="C7" s="84"/>
      <c r="D7" s="84"/>
      <c r="E7" s="86"/>
      <c r="F7" s="86"/>
      <c r="G7" s="86"/>
      <c r="H7" s="86"/>
      <c r="I7" s="86"/>
      <c r="J7" s="86"/>
      <c r="K7" s="86"/>
      <c r="L7" s="86"/>
      <c r="M7" s="86"/>
      <c r="N7" s="86"/>
      <c r="O7" s="88"/>
      <c r="P7" s="88"/>
      <c r="Q7" s="88"/>
      <c r="R7" s="88"/>
      <c r="S7" s="88"/>
      <c r="T7" s="88"/>
      <c r="U7" s="88"/>
      <c r="V7" s="88"/>
      <c r="W7" s="88"/>
      <c r="X7" s="88"/>
      <c r="Y7" s="88"/>
      <c r="Z7" s="88"/>
      <c r="AA7" s="88"/>
      <c r="AB7" s="88"/>
      <c r="AC7" s="88"/>
      <c r="AD7" s="88"/>
      <c r="AE7" s="88"/>
      <c r="AF7" s="88"/>
      <c r="AG7" s="88"/>
      <c r="AH7" s="89"/>
      <c r="AI7" s="90"/>
      <c r="AJ7" s="90"/>
      <c r="AK7" s="84"/>
      <c r="AL7" s="84"/>
      <c r="AM7" s="84"/>
      <c r="AN7" s="84"/>
      <c r="AO7" s="84"/>
      <c r="AP7" s="84"/>
      <c r="AQ7" s="84"/>
      <c r="AR7" s="84"/>
      <c r="AS7" s="84"/>
      <c r="AT7" s="84"/>
      <c r="AU7" s="85"/>
      <c r="AY7" s="87"/>
    </row>
    <row r="8" spans="2:51" s="91" customFormat="1" ht="5.25" customHeight="1" thickBot="1" x14ac:dyDescent="0.25">
      <c r="B8" s="92"/>
      <c r="E8" s="93"/>
      <c r="F8" s="93"/>
      <c r="G8" s="93"/>
      <c r="H8" s="93"/>
      <c r="I8" s="93"/>
      <c r="J8" s="93"/>
      <c r="K8" s="93"/>
      <c r="L8" s="93"/>
      <c r="M8" s="93"/>
      <c r="N8" s="93"/>
      <c r="O8" s="93"/>
      <c r="P8" s="93"/>
      <c r="Q8" s="93"/>
      <c r="R8" s="93"/>
      <c r="S8" s="93"/>
      <c r="T8" s="93"/>
      <c r="U8" s="93"/>
      <c r="V8" s="93"/>
      <c r="W8" s="93"/>
      <c r="X8" s="93"/>
      <c r="Y8" s="93"/>
      <c r="Z8" s="93"/>
      <c r="AU8" s="94"/>
      <c r="AY8" s="94"/>
    </row>
    <row r="9" spans="2:51" s="91" customFormat="1" ht="18.95" customHeight="1" thickBot="1" x14ac:dyDescent="0.3">
      <c r="B9" s="92"/>
      <c r="D9" s="93"/>
      <c r="F9" s="93"/>
      <c r="G9" s="93"/>
      <c r="H9" s="93"/>
      <c r="I9" s="93"/>
      <c r="J9" s="93"/>
      <c r="K9" s="93"/>
      <c r="L9" s="93"/>
      <c r="M9" s="93"/>
      <c r="N9" s="93"/>
      <c r="O9" s="593" t="s">
        <v>152</v>
      </c>
      <c r="P9" s="594"/>
      <c r="Q9" s="594"/>
      <c r="R9" s="594"/>
      <c r="S9" s="594"/>
      <c r="T9" s="594"/>
      <c r="U9" s="594"/>
      <c r="V9" s="594"/>
      <c r="W9" s="595"/>
      <c r="X9" s="95"/>
      <c r="Y9" s="593" t="s">
        <v>153</v>
      </c>
      <c r="Z9" s="594"/>
      <c r="AA9" s="594"/>
      <c r="AB9" s="594"/>
      <c r="AC9" s="595"/>
      <c r="AE9" s="596" t="s">
        <v>14</v>
      </c>
      <c r="AF9" s="597"/>
      <c r="AG9" s="597"/>
      <c r="AH9" s="597"/>
      <c r="AI9" s="597"/>
      <c r="AJ9" s="597"/>
      <c r="AU9" s="94"/>
      <c r="AY9" s="94"/>
    </row>
    <row r="10" spans="2:51" s="91" customFormat="1" ht="13.5" thickBot="1" x14ac:dyDescent="0.25">
      <c r="B10" s="92"/>
      <c r="J10" s="96"/>
      <c r="K10" s="96"/>
      <c r="L10" s="96"/>
      <c r="M10" s="96"/>
      <c r="N10" s="97"/>
      <c r="O10" s="241" t="s">
        <v>15</v>
      </c>
      <c r="P10" s="602" t="s">
        <v>106</v>
      </c>
      <c r="Q10" s="602"/>
      <c r="R10" s="602"/>
      <c r="S10" s="602"/>
      <c r="T10" s="602" t="s">
        <v>16</v>
      </c>
      <c r="U10" s="602"/>
      <c r="V10" s="602"/>
      <c r="W10" s="98" t="s">
        <v>17</v>
      </c>
      <c r="X10" s="99"/>
      <c r="Y10" s="603" t="s">
        <v>15</v>
      </c>
      <c r="Z10" s="602"/>
      <c r="AA10" s="602" t="s">
        <v>57</v>
      </c>
      <c r="AB10" s="602"/>
      <c r="AC10" s="98" t="s">
        <v>17</v>
      </c>
      <c r="AE10" s="604" t="s">
        <v>18</v>
      </c>
      <c r="AF10" s="592"/>
      <c r="AG10" s="592" t="s">
        <v>19</v>
      </c>
      <c r="AH10" s="592"/>
      <c r="AI10" s="592"/>
      <c r="AJ10" s="592"/>
      <c r="AU10" s="94"/>
      <c r="AY10" s="94"/>
    </row>
    <row r="11" spans="2:51" s="91" customFormat="1" ht="63.95" customHeight="1" thickBot="1" x14ac:dyDescent="0.25">
      <c r="B11" s="92"/>
      <c r="F11" s="103"/>
      <c r="G11" s="587"/>
      <c r="H11" s="587"/>
      <c r="I11" s="236"/>
      <c r="J11" s="100"/>
      <c r="K11" s="100"/>
      <c r="L11" s="100"/>
      <c r="M11" s="100"/>
      <c r="N11" s="100"/>
      <c r="O11" s="240" t="s">
        <v>20</v>
      </c>
      <c r="P11" s="607" t="s">
        <v>107</v>
      </c>
      <c r="Q11" s="607"/>
      <c r="R11" s="607"/>
      <c r="S11" s="607"/>
      <c r="T11" s="586" t="s">
        <v>21</v>
      </c>
      <c r="U11" s="586"/>
      <c r="V11" s="586"/>
      <c r="W11" s="101">
        <v>1</v>
      </c>
      <c r="X11" s="102"/>
      <c r="Y11" s="608" t="s">
        <v>40</v>
      </c>
      <c r="Z11" s="609"/>
      <c r="AA11" s="607" t="s">
        <v>112</v>
      </c>
      <c r="AB11" s="607"/>
      <c r="AC11" s="101">
        <v>1</v>
      </c>
      <c r="AE11" s="605"/>
      <c r="AF11" s="606"/>
      <c r="AG11" s="230" t="s">
        <v>22</v>
      </c>
      <c r="AH11" s="230" t="s">
        <v>23</v>
      </c>
      <c r="AI11" s="230" t="s">
        <v>24</v>
      </c>
      <c r="AJ11" s="230" t="s">
        <v>25</v>
      </c>
      <c r="AU11" s="94"/>
      <c r="AY11" s="94"/>
    </row>
    <row r="12" spans="2:51" s="91" customFormat="1" ht="135.75" customHeight="1" x14ac:dyDescent="0.2">
      <c r="B12" s="92"/>
      <c r="F12" s="103"/>
      <c r="G12" s="587"/>
      <c r="H12" s="587"/>
      <c r="I12" s="587"/>
      <c r="J12" s="587"/>
      <c r="K12" s="587"/>
      <c r="L12" s="587"/>
      <c r="M12" s="236"/>
      <c r="N12" s="103"/>
      <c r="O12" s="237" t="s">
        <v>26</v>
      </c>
      <c r="P12" s="575" t="s">
        <v>108</v>
      </c>
      <c r="Q12" s="575"/>
      <c r="R12" s="575"/>
      <c r="S12" s="575"/>
      <c r="T12" s="576" t="s">
        <v>27</v>
      </c>
      <c r="U12" s="576"/>
      <c r="V12" s="576"/>
      <c r="W12" s="104">
        <v>2</v>
      </c>
      <c r="X12" s="103"/>
      <c r="Y12" s="590" t="s">
        <v>42</v>
      </c>
      <c r="Z12" s="591"/>
      <c r="AA12" s="579" t="s">
        <v>113</v>
      </c>
      <c r="AB12" s="579"/>
      <c r="AC12" s="105">
        <v>2</v>
      </c>
      <c r="AD12" s="103"/>
      <c r="AE12" s="585" t="s">
        <v>30</v>
      </c>
      <c r="AF12" s="586"/>
      <c r="AG12" s="106" t="s">
        <v>31</v>
      </c>
      <c r="AH12" s="107" t="s">
        <v>31</v>
      </c>
      <c r="AI12" s="108" t="s">
        <v>32</v>
      </c>
      <c r="AJ12" s="109" t="s">
        <v>33</v>
      </c>
      <c r="AU12" s="94"/>
      <c r="AY12" s="94"/>
    </row>
    <row r="13" spans="2:51" s="91" customFormat="1" ht="63.95" customHeight="1" thickBot="1" x14ac:dyDescent="0.25">
      <c r="B13" s="92"/>
      <c r="F13" s="103"/>
      <c r="G13" s="587"/>
      <c r="H13" s="587"/>
      <c r="I13" s="236"/>
      <c r="J13" s="110"/>
      <c r="K13" s="110"/>
      <c r="L13" s="110"/>
      <c r="M13" s="110"/>
      <c r="N13" s="111"/>
      <c r="O13" s="239" t="s">
        <v>28</v>
      </c>
      <c r="P13" s="575" t="s">
        <v>109</v>
      </c>
      <c r="Q13" s="575"/>
      <c r="R13" s="575"/>
      <c r="S13" s="575"/>
      <c r="T13" s="576" t="s">
        <v>29</v>
      </c>
      <c r="U13" s="576"/>
      <c r="V13" s="576"/>
      <c r="W13" s="105">
        <v>3</v>
      </c>
      <c r="X13" s="112"/>
      <c r="Y13" s="588" t="s">
        <v>44</v>
      </c>
      <c r="Z13" s="589"/>
      <c r="AA13" s="579" t="s">
        <v>114</v>
      </c>
      <c r="AB13" s="579"/>
      <c r="AC13" s="105">
        <v>3</v>
      </c>
      <c r="AD13" s="112"/>
      <c r="AE13" s="580" t="s">
        <v>37</v>
      </c>
      <c r="AF13" s="576"/>
      <c r="AG13" s="113" t="s">
        <v>31</v>
      </c>
      <c r="AH13" s="114" t="s">
        <v>31</v>
      </c>
      <c r="AI13" s="115" t="s">
        <v>32</v>
      </c>
      <c r="AJ13" s="116" t="s">
        <v>33</v>
      </c>
      <c r="AU13" s="94"/>
      <c r="AY13" s="94"/>
    </row>
    <row r="14" spans="2:51" s="91" customFormat="1" ht="63.95" customHeight="1" thickBot="1" x14ac:dyDescent="0.25">
      <c r="B14" s="92"/>
      <c r="C14" s="247" t="s">
        <v>82</v>
      </c>
      <c r="D14" s="573">
        <v>44316</v>
      </c>
      <c r="E14" s="574"/>
      <c r="N14" s="103"/>
      <c r="O14" s="233" t="s">
        <v>34</v>
      </c>
      <c r="P14" s="575" t="s">
        <v>110</v>
      </c>
      <c r="Q14" s="575"/>
      <c r="R14" s="575"/>
      <c r="S14" s="575"/>
      <c r="T14" s="576" t="s">
        <v>35</v>
      </c>
      <c r="U14" s="576"/>
      <c r="V14" s="576"/>
      <c r="W14" s="105">
        <v>4</v>
      </c>
      <c r="X14" s="112"/>
      <c r="Y14" s="577" t="s">
        <v>46</v>
      </c>
      <c r="Z14" s="578"/>
      <c r="AA14" s="579" t="s">
        <v>115</v>
      </c>
      <c r="AB14" s="579"/>
      <c r="AC14" s="105">
        <v>4</v>
      </c>
      <c r="AD14" s="112"/>
      <c r="AE14" s="580" t="s">
        <v>39</v>
      </c>
      <c r="AF14" s="576"/>
      <c r="AG14" s="113" t="s">
        <v>31</v>
      </c>
      <c r="AH14" s="115" t="s">
        <v>32</v>
      </c>
      <c r="AI14" s="116" t="s">
        <v>33</v>
      </c>
      <c r="AJ14" s="117" t="s">
        <v>38</v>
      </c>
      <c r="AU14" s="94"/>
      <c r="AY14" s="94"/>
    </row>
    <row r="15" spans="2:51" s="91" customFormat="1" ht="63.95" customHeight="1" thickBot="1" x14ac:dyDescent="0.25">
      <c r="B15" s="92"/>
      <c r="E15" s="103"/>
      <c r="F15" s="118"/>
      <c r="G15" s="118"/>
      <c r="H15" s="118"/>
      <c r="I15" s="118"/>
      <c r="J15" s="118"/>
      <c r="K15" s="118"/>
      <c r="L15" s="103"/>
      <c r="M15" s="103"/>
      <c r="N15" s="103"/>
      <c r="O15" s="235" t="s">
        <v>36</v>
      </c>
      <c r="P15" s="581" t="s">
        <v>111</v>
      </c>
      <c r="Q15" s="581"/>
      <c r="R15" s="581"/>
      <c r="S15" s="581"/>
      <c r="T15" s="572" t="s">
        <v>81</v>
      </c>
      <c r="U15" s="572"/>
      <c r="V15" s="572"/>
      <c r="W15" s="119">
        <v>5</v>
      </c>
      <c r="X15" s="112"/>
      <c r="Y15" s="582" t="s">
        <v>47</v>
      </c>
      <c r="Z15" s="583"/>
      <c r="AA15" s="584" t="s">
        <v>116</v>
      </c>
      <c r="AB15" s="584"/>
      <c r="AC15" s="119">
        <v>5</v>
      </c>
      <c r="AD15" s="112"/>
      <c r="AE15" s="580" t="s">
        <v>41</v>
      </c>
      <c r="AF15" s="576"/>
      <c r="AG15" s="120" t="s">
        <v>32</v>
      </c>
      <c r="AH15" s="116" t="s">
        <v>33</v>
      </c>
      <c r="AI15" s="116" t="s">
        <v>33</v>
      </c>
      <c r="AJ15" s="117" t="s">
        <v>38</v>
      </c>
      <c r="AU15" s="94"/>
      <c r="AY15" s="94"/>
    </row>
    <row r="16" spans="2:51" s="91" customFormat="1" ht="41.1" customHeight="1" thickBot="1" x14ac:dyDescent="0.25">
      <c r="B16" s="92"/>
      <c r="N16" s="121"/>
      <c r="O16" s="112"/>
      <c r="P16" s="112"/>
      <c r="Q16" s="112"/>
      <c r="R16" s="112"/>
      <c r="S16" s="112"/>
      <c r="T16" s="112"/>
      <c r="U16" s="112"/>
      <c r="V16" s="112"/>
      <c r="W16" s="112"/>
      <c r="X16" s="112"/>
      <c r="Y16" s="570" t="s">
        <v>48</v>
      </c>
      <c r="Z16" s="570"/>
      <c r="AA16" s="570"/>
      <c r="AB16" s="570"/>
      <c r="AC16" s="570"/>
      <c r="AD16" s="112"/>
      <c r="AE16" s="571" t="s">
        <v>43</v>
      </c>
      <c r="AF16" s="572"/>
      <c r="AG16" s="122" t="s">
        <v>33</v>
      </c>
      <c r="AH16" s="123" t="s">
        <v>33</v>
      </c>
      <c r="AI16" s="124" t="s">
        <v>38</v>
      </c>
      <c r="AJ16" s="124" t="s">
        <v>38</v>
      </c>
      <c r="AU16" s="94"/>
      <c r="AY16" s="94"/>
    </row>
    <row r="17" spans="1:51" s="91" customFormat="1" ht="23.1" customHeight="1" x14ac:dyDescent="0.2">
      <c r="B17" s="92"/>
      <c r="E17" s="103" t="s">
        <v>83</v>
      </c>
      <c r="F17" s="103"/>
      <c r="G17" s="103"/>
      <c r="H17" s="103"/>
      <c r="I17" s="103"/>
      <c r="J17" s="103"/>
      <c r="K17" s="103"/>
      <c r="L17" s="103"/>
      <c r="M17" s="103"/>
      <c r="N17" s="103"/>
      <c r="O17" s="103"/>
      <c r="P17" s="103"/>
      <c r="Q17" s="103"/>
      <c r="R17" s="103"/>
      <c r="S17" s="103"/>
      <c r="T17" s="103"/>
      <c r="U17" s="103"/>
      <c r="V17" s="103"/>
      <c r="W17" s="103"/>
      <c r="X17" s="103"/>
      <c r="Y17" s="103"/>
      <c r="Z17" s="103"/>
      <c r="AA17" s="103"/>
      <c r="AB17" s="103"/>
      <c r="AC17" s="103"/>
      <c r="AD17" s="103"/>
      <c r="AE17" s="556" t="s">
        <v>45</v>
      </c>
      <c r="AF17" s="556"/>
      <c r="AG17" s="556"/>
      <c r="AH17" s="556"/>
      <c r="AI17" s="556"/>
      <c r="AJ17" s="556"/>
      <c r="AK17" s="103"/>
      <c r="AL17" s="103"/>
      <c r="AM17" s="103"/>
      <c r="AN17" s="103"/>
      <c r="AO17" s="103"/>
      <c r="AP17" s="103"/>
      <c r="AQ17" s="103"/>
      <c r="AR17" s="103"/>
      <c r="AS17" s="103"/>
      <c r="AT17" s="103"/>
      <c r="AU17" s="125"/>
      <c r="AV17" s="103"/>
      <c r="AY17" s="94"/>
    </row>
    <row r="18" spans="1:51" s="91" customFormat="1" ht="23.1" customHeight="1" x14ac:dyDescent="0.2">
      <c r="B18" s="92"/>
      <c r="E18" s="103"/>
      <c r="F18" s="103"/>
      <c r="G18" s="103"/>
      <c r="H18" s="103"/>
      <c r="I18" s="103"/>
      <c r="J18" s="103"/>
      <c r="K18" s="103"/>
      <c r="L18" s="103"/>
      <c r="M18" s="103"/>
      <c r="N18" s="103"/>
      <c r="O18" s="103"/>
      <c r="P18" s="103"/>
      <c r="Q18" s="103"/>
      <c r="R18" s="103"/>
      <c r="S18" s="103"/>
      <c r="T18" s="103"/>
      <c r="U18" s="103"/>
      <c r="V18" s="103"/>
      <c r="W18" s="103"/>
      <c r="X18" s="103"/>
      <c r="Y18" s="103"/>
      <c r="Z18" s="103"/>
      <c r="AA18" s="103"/>
      <c r="AB18" s="103"/>
      <c r="AC18" s="103"/>
      <c r="AD18" s="103"/>
      <c r="AE18" s="557"/>
      <c r="AF18" s="557"/>
      <c r="AG18" s="557"/>
      <c r="AH18" s="557"/>
      <c r="AI18" s="557"/>
      <c r="AJ18" s="557"/>
      <c r="AK18" s="103"/>
      <c r="AL18" s="103"/>
      <c r="AM18" s="103"/>
      <c r="AN18" s="103"/>
      <c r="AO18" s="103"/>
      <c r="AP18" s="103"/>
      <c r="AQ18" s="103"/>
      <c r="AR18" s="103"/>
      <c r="AS18" s="103"/>
      <c r="AT18" s="103"/>
      <c r="AU18" s="125"/>
      <c r="AV18" s="103"/>
      <c r="AY18" s="94"/>
    </row>
    <row r="19" spans="1:51" s="91" customFormat="1" ht="23.1" customHeight="1" x14ac:dyDescent="0.2">
      <c r="B19" s="92"/>
      <c r="E19" s="103"/>
      <c r="F19" s="103"/>
      <c r="G19" s="103"/>
      <c r="H19" s="103"/>
      <c r="I19" s="103"/>
      <c r="J19" s="103"/>
      <c r="K19" s="103"/>
      <c r="L19" s="103"/>
      <c r="M19" s="103"/>
      <c r="N19" s="103"/>
      <c r="O19" s="103"/>
      <c r="P19" s="103"/>
      <c r="Q19" s="103"/>
      <c r="R19" s="103"/>
      <c r="S19" s="103"/>
      <c r="T19" s="103"/>
      <c r="U19" s="103"/>
      <c r="V19" s="103"/>
      <c r="W19" s="103"/>
      <c r="X19" s="103"/>
      <c r="Y19" s="103"/>
      <c r="Z19" s="103"/>
      <c r="AA19" s="103"/>
      <c r="AB19" s="103"/>
      <c r="AC19" s="103"/>
      <c r="AD19" s="103"/>
      <c r="AE19" s="557"/>
      <c r="AF19" s="557"/>
      <c r="AG19" s="557"/>
      <c r="AH19" s="557"/>
      <c r="AI19" s="557"/>
      <c r="AJ19" s="557"/>
      <c r="AK19" s="103"/>
      <c r="AL19" s="103"/>
      <c r="AM19" s="103"/>
      <c r="AN19" s="103"/>
      <c r="AO19" s="103"/>
      <c r="AP19" s="103"/>
      <c r="AQ19" s="103"/>
      <c r="AR19" s="103"/>
      <c r="AS19" s="103"/>
      <c r="AT19" s="103"/>
      <c r="AU19" s="125"/>
      <c r="AV19" s="103"/>
      <c r="AY19" s="94"/>
    </row>
    <row r="20" spans="1:51" s="91" customFormat="1" ht="18.95" customHeight="1" thickBot="1" x14ac:dyDescent="0.25">
      <c r="B20" s="92"/>
      <c r="E20" s="103"/>
      <c r="F20" s="103"/>
      <c r="G20" s="103"/>
      <c r="H20" s="103"/>
      <c r="I20" s="103"/>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25"/>
      <c r="AV20" s="126"/>
      <c r="AW20" s="132"/>
      <c r="AX20" s="132"/>
      <c r="AY20" s="163"/>
    </row>
    <row r="21" spans="1:51" s="91" customFormat="1" ht="9" customHeight="1" thickBot="1" x14ac:dyDescent="0.25">
      <c r="B21" s="245"/>
      <c r="C21" s="167"/>
      <c r="D21" s="167"/>
      <c r="E21" s="178"/>
      <c r="F21" s="178"/>
      <c r="G21" s="178"/>
      <c r="H21" s="178"/>
      <c r="I21" s="178"/>
      <c r="J21" s="178"/>
      <c r="K21" s="178"/>
      <c r="L21" s="178"/>
      <c r="M21" s="178"/>
      <c r="N21" s="178"/>
      <c r="O21" s="178"/>
      <c r="P21" s="178"/>
      <c r="Q21" s="178"/>
      <c r="R21" s="178"/>
      <c r="S21" s="178"/>
      <c r="T21" s="178"/>
      <c r="U21" s="178"/>
      <c r="V21" s="178"/>
      <c r="W21" s="178"/>
      <c r="X21" s="178"/>
      <c r="Y21" s="178"/>
      <c r="Z21" s="178"/>
      <c r="AA21" s="178"/>
      <c r="AB21" s="178"/>
      <c r="AC21" s="178"/>
      <c r="AD21" s="178"/>
      <c r="AE21" s="178"/>
      <c r="AF21" s="178"/>
      <c r="AG21" s="178"/>
      <c r="AH21" s="178"/>
      <c r="AI21" s="178"/>
      <c r="AJ21" s="178"/>
      <c r="AK21" s="178"/>
      <c r="AL21" s="178"/>
      <c r="AM21" s="178"/>
      <c r="AN21" s="178"/>
      <c r="AO21" s="178"/>
      <c r="AP21" s="178"/>
      <c r="AQ21" s="178"/>
      <c r="AR21" s="178"/>
      <c r="AS21" s="178"/>
      <c r="AT21" s="178"/>
      <c r="AU21" s="179"/>
      <c r="AV21" s="103"/>
      <c r="AW21" s="132"/>
      <c r="AY21" s="94"/>
    </row>
    <row r="22" spans="1:51" s="154" customFormat="1" ht="44.1" customHeight="1" thickBot="1" x14ac:dyDescent="0.3">
      <c r="A22" s="127"/>
      <c r="B22" s="558" t="s">
        <v>214</v>
      </c>
      <c r="C22" s="559"/>
      <c r="D22" s="559"/>
      <c r="E22" s="559"/>
      <c r="F22" s="559"/>
      <c r="G22" s="559"/>
      <c r="H22" s="559"/>
      <c r="I22" s="559"/>
      <c r="J22" s="559"/>
      <c r="K22" s="559"/>
      <c r="L22" s="559"/>
      <c r="M22" s="559"/>
      <c r="N22" s="560"/>
      <c r="O22" s="627" t="s">
        <v>203</v>
      </c>
      <c r="P22" s="628"/>
      <c r="Q22" s="628"/>
      <c r="R22" s="628"/>
      <c r="S22" s="628"/>
      <c r="T22" s="628"/>
      <c r="U22" s="628"/>
      <c r="V22" s="628"/>
      <c r="W22" s="628"/>
      <c r="X22" s="628"/>
      <c r="Y22" s="628"/>
      <c r="Z22" s="628"/>
      <c r="AA22" s="628"/>
      <c r="AB22" s="628"/>
      <c r="AC22" s="629"/>
      <c r="AD22" s="630" t="s">
        <v>52</v>
      </c>
      <c r="AE22" s="631"/>
      <c r="AF22" s="631"/>
      <c r="AG22" s="631"/>
      <c r="AH22" s="631"/>
      <c r="AI22" s="631"/>
      <c r="AJ22" s="632"/>
      <c r="AK22" s="633" t="s">
        <v>211</v>
      </c>
      <c r="AL22" s="634"/>
      <c r="AM22" s="634"/>
      <c r="AN22" s="634"/>
      <c r="AO22" s="634"/>
      <c r="AP22" s="634"/>
      <c r="AQ22" s="634"/>
      <c r="AR22" s="634"/>
      <c r="AS22" s="634"/>
      <c r="AT22" s="634"/>
      <c r="AU22" s="635"/>
      <c r="AV22" s="506" t="s">
        <v>195</v>
      </c>
      <c r="AW22" s="507"/>
      <c r="AX22" s="507"/>
      <c r="AY22" s="508"/>
    </row>
    <row r="23" spans="1:51" s="128" customFormat="1" ht="30" customHeight="1" x14ac:dyDescent="0.25">
      <c r="B23" s="542" t="s">
        <v>207</v>
      </c>
      <c r="C23" s="544" t="s">
        <v>208</v>
      </c>
      <c r="D23" s="544" t="s">
        <v>209</v>
      </c>
      <c r="E23" s="544" t="s">
        <v>122</v>
      </c>
      <c r="F23" s="544" t="s">
        <v>75</v>
      </c>
      <c r="G23" s="544" t="s">
        <v>121</v>
      </c>
      <c r="H23" s="544" t="s">
        <v>210</v>
      </c>
      <c r="I23" s="548" t="s">
        <v>479</v>
      </c>
      <c r="J23" s="546" t="s">
        <v>0</v>
      </c>
      <c r="K23" s="623" t="s">
        <v>49</v>
      </c>
      <c r="L23" s="623"/>
      <c r="M23" s="624"/>
      <c r="N23" s="625" t="s">
        <v>50</v>
      </c>
      <c r="O23" s="626" t="s">
        <v>57</v>
      </c>
      <c r="P23" s="638" t="s">
        <v>54</v>
      </c>
      <c r="Q23" s="638"/>
      <c r="R23" s="615" t="s">
        <v>58</v>
      </c>
      <c r="S23" s="615" t="s">
        <v>59</v>
      </c>
      <c r="T23" s="615" t="s">
        <v>60</v>
      </c>
      <c r="U23" s="615" t="s">
        <v>61</v>
      </c>
      <c r="V23" s="616" t="s">
        <v>118</v>
      </c>
      <c r="W23" s="617" t="s">
        <v>18</v>
      </c>
      <c r="X23" s="617" t="s">
        <v>19</v>
      </c>
      <c r="Y23" s="618" t="s">
        <v>202</v>
      </c>
      <c r="Z23" s="619"/>
      <c r="AA23" s="620"/>
      <c r="AB23" s="616" t="s">
        <v>51</v>
      </c>
      <c r="AC23" s="621" t="s">
        <v>105</v>
      </c>
      <c r="AD23" s="622" t="s">
        <v>53</v>
      </c>
      <c r="AE23" s="614" t="s">
        <v>54</v>
      </c>
      <c r="AF23" s="614"/>
      <c r="AG23" s="611" t="s">
        <v>55</v>
      </c>
      <c r="AH23" s="611"/>
      <c r="AI23" s="612" t="s">
        <v>56</v>
      </c>
      <c r="AJ23" s="613"/>
      <c r="AK23" s="516" t="s">
        <v>212</v>
      </c>
      <c r="AL23" s="510" t="s">
        <v>213</v>
      </c>
      <c r="AM23" s="510" t="s">
        <v>196</v>
      </c>
      <c r="AN23" s="510" t="s">
        <v>197</v>
      </c>
      <c r="AO23" s="511" t="s">
        <v>196</v>
      </c>
      <c r="AP23" s="511" t="s">
        <v>197</v>
      </c>
      <c r="AQ23" s="510" t="s">
        <v>196</v>
      </c>
      <c r="AR23" s="510" t="s">
        <v>197</v>
      </c>
      <c r="AS23" s="510" t="s">
        <v>196</v>
      </c>
      <c r="AT23" s="510" t="s">
        <v>197</v>
      </c>
      <c r="AU23" s="500" t="s">
        <v>451</v>
      </c>
      <c r="AV23" s="502" t="s">
        <v>196</v>
      </c>
      <c r="AW23" s="504" t="s">
        <v>197</v>
      </c>
      <c r="AX23" s="504" t="s">
        <v>198</v>
      </c>
      <c r="AY23" s="509" t="s">
        <v>199</v>
      </c>
    </row>
    <row r="24" spans="1:51" s="128" customFormat="1" ht="85.5" customHeight="1" thickBot="1" x14ac:dyDescent="0.3">
      <c r="B24" s="543"/>
      <c r="C24" s="545"/>
      <c r="D24" s="545"/>
      <c r="E24" s="545"/>
      <c r="F24" s="545"/>
      <c r="G24" s="545"/>
      <c r="H24" s="545"/>
      <c r="I24" s="549"/>
      <c r="J24" s="547"/>
      <c r="K24" s="246" t="s">
        <v>18</v>
      </c>
      <c r="L24" s="195" t="s">
        <v>19</v>
      </c>
      <c r="M24" s="196" t="s">
        <v>167</v>
      </c>
      <c r="N24" s="553"/>
      <c r="O24" s="555"/>
      <c r="P24" s="197" t="s">
        <v>119</v>
      </c>
      <c r="Q24" s="197" t="s">
        <v>120</v>
      </c>
      <c r="R24" s="536"/>
      <c r="S24" s="536"/>
      <c r="T24" s="536"/>
      <c r="U24" s="536"/>
      <c r="V24" s="524"/>
      <c r="W24" s="519"/>
      <c r="X24" s="519"/>
      <c r="Y24" s="231" t="s">
        <v>18</v>
      </c>
      <c r="Z24" s="231" t="s">
        <v>19</v>
      </c>
      <c r="AA24" s="231" t="s">
        <v>167</v>
      </c>
      <c r="AB24" s="524"/>
      <c r="AC24" s="538"/>
      <c r="AD24" s="540"/>
      <c r="AE24" s="198" t="s">
        <v>119</v>
      </c>
      <c r="AF24" s="198" t="s">
        <v>120</v>
      </c>
      <c r="AG24" s="199" t="s">
        <v>87</v>
      </c>
      <c r="AH24" s="199" t="s">
        <v>88</v>
      </c>
      <c r="AI24" s="199" t="s">
        <v>85</v>
      </c>
      <c r="AJ24" s="227" t="s">
        <v>86</v>
      </c>
      <c r="AK24" s="517"/>
      <c r="AL24" s="642"/>
      <c r="AM24" s="505"/>
      <c r="AN24" s="505"/>
      <c r="AO24" s="512"/>
      <c r="AP24" s="512"/>
      <c r="AQ24" s="505"/>
      <c r="AR24" s="505"/>
      <c r="AS24" s="505"/>
      <c r="AT24" s="505"/>
      <c r="AU24" s="610"/>
      <c r="AV24" s="503"/>
      <c r="AW24" s="505"/>
      <c r="AX24" s="505"/>
      <c r="AY24" s="501"/>
    </row>
    <row r="25" spans="1:51" s="129" customFormat="1" ht="317.25" customHeight="1" x14ac:dyDescent="0.25">
      <c r="A25" s="334">
        <v>1</v>
      </c>
      <c r="B25" s="312" t="s">
        <v>348</v>
      </c>
      <c r="C25" s="251" t="s">
        <v>397</v>
      </c>
      <c r="D25" s="252" t="s">
        <v>183</v>
      </c>
      <c r="E25" s="253" t="s">
        <v>346</v>
      </c>
      <c r="F25" s="255" t="s">
        <v>347</v>
      </c>
      <c r="G25" s="255" t="s">
        <v>349</v>
      </c>
      <c r="H25" s="252" t="s">
        <v>289</v>
      </c>
      <c r="I25" s="252"/>
      <c r="J25" s="252" t="s">
        <v>234</v>
      </c>
      <c r="K25" s="243">
        <v>3</v>
      </c>
      <c r="L25" s="243">
        <v>3</v>
      </c>
      <c r="M25" s="244">
        <f>(IFERROR(VALUE(CONCATENATE(K25,L25)),0))</f>
        <v>33</v>
      </c>
      <c r="N25" s="242" t="str">
        <f>(IFERROR(VLOOKUP(M25,[3]Instructivo!$L$3:$N$27,2,FALSE),0))</f>
        <v>Alta</v>
      </c>
      <c r="O25" s="150" t="s">
        <v>398</v>
      </c>
      <c r="P25" s="234" t="s">
        <v>71</v>
      </c>
      <c r="Q25" s="238"/>
      <c r="R25" s="217">
        <v>21</v>
      </c>
      <c r="S25" s="217">
        <v>25</v>
      </c>
      <c r="T25" s="217">
        <v>25</v>
      </c>
      <c r="U25" s="217">
        <v>25</v>
      </c>
      <c r="V25" s="214">
        <f>(IFERROR(SUM(R25:U25),0))</f>
        <v>96</v>
      </c>
      <c r="W25" s="244">
        <f>IF(P25="Preventivo",VLOOKUP(V25,[3]Instructivo!$P$4:$Q$24,2),0)</f>
        <v>2</v>
      </c>
      <c r="X25" s="244">
        <f>IF(Q25="Correctivo",VLOOKUP(V25,[3]Instructivo!$P$4:$R$24,3),0)</f>
        <v>0</v>
      </c>
      <c r="Y25" s="243">
        <v>1</v>
      </c>
      <c r="Z25" s="243">
        <v>5</v>
      </c>
      <c r="AA25" s="244">
        <f>IFERROR(VALUE(CONCATENATE(Y25,Z25)),0)</f>
        <v>15</v>
      </c>
      <c r="AB25" s="242" t="str">
        <f>IFERROR(VLOOKUP(AA25,[3]Instructivo!$L$3:$N$27,2,FALSE),0)</f>
        <v>Alta</v>
      </c>
      <c r="AC25" s="270" t="s">
        <v>76</v>
      </c>
      <c r="AD25" s="389" t="s">
        <v>399</v>
      </c>
      <c r="AE25" s="270" t="s">
        <v>71</v>
      </c>
      <c r="AF25" s="270"/>
      <c r="AG25" s="271" t="s">
        <v>183</v>
      </c>
      <c r="AH25" s="271" t="s">
        <v>173</v>
      </c>
      <c r="AI25" s="394">
        <v>44256</v>
      </c>
      <c r="AJ25" s="394">
        <v>44561</v>
      </c>
      <c r="AK25" s="395" t="s">
        <v>400</v>
      </c>
      <c r="AL25" s="393" t="s">
        <v>401</v>
      </c>
      <c r="AM25" s="258"/>
      <c r="AN25" s="267"/>
      <c r="AO25" s="268"/>
      <c r="AP25" s="269"/>
      <c r="AQ25" s="270"/>
      <c r="AR25" s="271"/>
      <c r="AS25" s="262"/>
      <c r="AT25" s="262"/>
      <c r="AU25" s="285" t="s">
        <v>450</v>
      </c>
      <c r="AV25" s="222">
        <v>43981</v>
      </c>
      <c r="AW25" s="201" t="s">
        <v>192</v>
      </c>
      <c r="AX25" s="202" t="s">
        <v>201</v>
      </c>
      <c r="AY25" s="203" t="s">
        <v>200</v>
      </c>
    </row>
    <row r="26" spans="1:51" ht="15.75" x14ac:dyDescent="0.2">
      <c r="B26" s="155"/>
      <c r="C26" s="130"/>
      <c r="D26" s="130"/>
      <c r="E26" s="130"/>
      <c r="F26" s="130"/>
      <c r="G26" s="130"/>
      <c r="H26" s="130"/>
      <c r="I26" s="130"/>
      <c r="J26" s="130"/>
      <c r="K26" s="130"/>
      <c r="L26" s="130"/>
      <c r="M26" s="130"/>
      <c r="N26" s="130"/>
      <c r="O26" s="130"/>
      <c r="P26" s="130"/>
      <c r="Q26" s="130"/>
      <c r="R26" s="130"/>
      <c r="S26" s="130"/>
      <c r="T26" s="130"/>
      <c r="U26" s="130"/>
      <c r="V26" s="130"/>
      <c r="W26" s="130"/>
      <c r="X26" s="130"/>
      <c r="Y26" s="91"/>
      <c r="Z26" s="91"/>
      <c r="AA26" s="91"/>
      <c r="AB26" s="91"/>
      <c r="AC26" s="91"/>
      <c r="AD26" s="91"/>
      <c r="AU26" s="209"/>
    </row>
    <row r="27" spans="1:51" s="131" customFormat="1" ht="16.5" thickBot="1" x14ac:dyDescent="0.25">
      <c r="A27" s="82"/>
      <c r="B27" s="82"/>
      <c r="C27" s="82"/>
      <c r="D27" s="82"/>
      <c r="E27" s="82"/>
      <c r="F27" s="82"/>
      <c r="G27" s="82"/>
      <c r="H27" s="82"/>
      <c r="I27" s="82"/>
      <c r="J27" s="133"/>
      <c r="K27" s="133"/>
      <c r="L27" s="133"/>
      <c r="M27" s="133"/>
      <c r="N27" s="133"/>
      <c r="O27" s="133"/>
      <c r="P27" s="133"/>
      <c r="Q27" s="82"/>
      <c r="R27" s="82"/>
      <c r="S27" s="82"/>
      <c r="T27" s="82"/>
      <c r="U27" s="82"/>
      <c r="V27" s="82"/>
      <c r="W27" s="82"/>
      <c r="X27" s="82"/>
      <c r="Y27" s="82"/>
      <c r="Z27" s="91"/>
      <c r="AA27" s="91"/>
      <c r="AB27" s="91"/>
      <c r="AC27" s="91"/>
      <c r="AD27" s="91"/>
      <c r="AE27" s="82"/>
      <c r="AF27" s="82"/>
      <c r="AG27" s="82"/>
      <c r="AH27" s="82"/>
      <c r="AI27" s="82"/>
      <c r="AJ27" s="82"/>
      <c r="AK27" s="82"/>
      <c r="AL27" s="82"/>
      <c r="AM27" s="82"/>
      <c r="AN27" s="82"/>
      <c r="AO27" s="82"/>
      <c r="AP27" s="82"/>
      <c r="AQ27" s="82"/>
      <c r="AR27" s="82"/>
      <c r="AS27" s="82"/>
      <c r="AT27" s="82"/>
      <c r="AU27" s="209"/>
    </row>
    <row r="28" spans="1:51" ht="15.75" x14ac:dyDescent="0.2">
      <c r="J28" s="133"/>
      <c r="K28" s="133"/>
      <c r="L28" s="133"/>
      <c r="M28" s="133"/>
      <c r="N28" s="133"/>
      <c r="Z28" s="91"/>
      <c r="AA28" s="91"/>
      <c r="AB28" s="91"/>
      <c r="AC28" s="91"/>
      <c r="AD28" s="91"/>
      <c r="AU28" s="209"/>
    </row>
    <row r="29" spans="1:51" ht="22.5" customHeight="1" x14ac:dyDescent="0.2">
      <c r="J29" s="134"/>
      <c r="K29" s="134"/>
      <c r="Z29" s="91"/>
      <c r="AU29" s="209"/>
    </row>
    <row r="30" spans="1:51" ht="22.5" customHeight="1" x14ac:dyDescent="0.2">
      <c r="J30" s="134"/>
      <c r="K30" s="134"/>
      <c r="Z30" s="91"/>
    </row>
    <row r="31" spans="1:51" ht="22.5" customHeight="1" x14ac:dyDescent="0.2">
      <c r="J31" s="134"/>
      <c r="K31" s="134"/>
      <c r="L31" s="135"/>
      <c r="M31" s="135"/>
      <c r="N31" s="135"/>
      <c r="Z31" s="91"/>
    </row>
    <row r="32" spans="1:51" ht="9.75" customHeight="1" x14ac:dyDescent="0.2">
      <c r="J32" s="134"/>
      <c r="K32" s="134"/>
      <c r="L32" s="135"/>
      <c r="M32" s="135"/>
      <c r="N32" s="135"/>
      <c r="Z32" s="91"/>
    </row>
    <row r="33" spans="2:30" x14ac:dyDescent="0.2">
      <c r="J33" s="134"/>
      <c r="K33" s="134"/>
      <c r="L33" s="136" t="s">
        <v>80</v>
      </c>
      <c r="M33" s="136"/>
      <c r="N33" s="136"/>
      <c r="Z33" s="91"/>
    </row>
    <row r="34" spans="2:30" x14ac:dyDescent="0.2">
      <c r="J34" s="137"/>
      <c r="K34" s="137"/>
      <c r="L34" s="91"/>
      <c r="M34" s="91"/>
      <c r="N34" s="91"/>
      <c r="O34" s="91"/>
      <c r="P34" s="91"/>
      <c r="Z34" s="91"/>
      <c r="AA34" s="91"/>
      <c r="AB34" s="91"/>
      <c r="AD34" s="91"/>
    </row>
    <row r="35" spans="2:30" x14ac:dyDescent="0.2">
      <c r="J35" s="133"/>
      <c r="K35" s="133"/>
      <c r="L35" s="133"/>
      <c r="M35" s="133"/>
      <c r="N35" s="133"/>
      <c r="O35" s="133"/>
      <c r="P35" s="133"/>
      <c r="Z35" s="91"/>
      <c r="AA35" s="91"/>
      <c r="AB35" s="91"/>
      <c r="AD35" s="91"/>
    </row>
    <row r="36" spans="2:30" x14ac:dyDescent="0.25">
      <c r="J36" s="138"/>
      <c r="K36" s="139"/>
      <c r="L36" s="139"/>
      <c r="M36" s="139"/>
      <c r="N36" s="139"/>
      <c r="Z36" s="91"/>
      <c r="AA36" s="91"/>
      <c r="AB36" s="91"/>
      <c r="AD36" s="91"/>
    </row>
    <row r="37" spans="2:30" ht="18" customHeight="1" x14ac:dyDescent="0.2">
      <c r="J37" s="140"/>
      <c r="K37" s="136"/>
      <c r="L37" s="136"/>
      <c r="M37" s="136"/>
      <c r="N37" s="136"/>
      <c r="Z37" s="91"/>
      <c r="AB37" s="91"/>
      <c r="AD37" s="91"/>
    </row>
    <row r="38" spans="2:30" ht="20.25" customHeight="1" x14ac:dyDescent="0.25">
      <c r="J38" s="140"/>
      <c r="K38" s="139"/>
      <c r="L38" s="139"/>
      <c r="M38" s="139"/>
      <c r="N38" s="139"/>
      <c r="Z38" s="91"/>
      <c r="AB38" s="91"/>
      <c r="AD38" s="91"/>
    </row>
    <row r="39" spans="2:30" ht="15" customHeight="1" x14ac:dyDescent="0.25">
      <c r="J39" s="140"/>
      <c r="K39" s="139"/>
      <c r="L39" s="139"/>
      <c r="M39" s="139"/>
      <c r="N39" s="139"/>
      <c r="Z39" s="91"/>
      <c r="AB39" s="91"/>
      <c r="AD39" s="91"/>
    </row>
    <row r="40" spans="2:30" ht="19.5" customHeight="1" x14ac:dyDescent="0.25">
      <c r="J40" s="140"/>
      <c r="K40" s="139"/>
      <c r="L40" s="139"/>
      <c r="M40" s="139"/>
      <c r="N40" s="139"/>
      <c r="Z40" s="91"/>
      <c r="AB40" s="91"/>
      <c r="AD40" s="91"/>
    </row>
    <row r="41" spans="2:30" ht="18" customHeight="1" x14ac:dyDescent="0.25">
      <c r="J41" s="140"/>
      <c r="K41" s="139"/>
      <c r="L41" s="139"/>
      <c r="M41" s="139"/>
      <c r="N41" s="139"/>
      <c r="Z41" s="91"/>
      <c r="AB41" s="91"/>
      <c r="AD41" s="91"/>
    </row>
    <row r="42" spans="2:30" x14ac:dyDescent="0.25">
      <c r="J42" s="139"/>
      <c r="K42" s="139"/>
      <c r="L42" s="139"/>
      <c r="M42" s="139"/>
      <c r="N42" s="139"/>
      <c r="O42" s="140"/>
      <c r="P42" s="140"/>
      <c r="Q42" s="136"/>
      <c r="R42" s="136"/>
      <c r="S42" s="136"/>
      <c r="T42" s="136"/>
      <c r="U42" s="136"/>
      <c r="V42" s="136"/>
      <c r="W42" s="136"/>
      <c r="X42" s="136"/>
      <c r="Y42" s="91"/>
      <c r="Z42" s="91"/>
      <c r="AA42" s="91"/>
      <c r="AB42" s="91"/>
      <c r="AD42" s="91"/>
    </row>
    <row r="43" spans="2:30" x14ac:dyDescent="0.2">
      <c r="J43" s="91"/>
      <c r="K43" s="91"/>
      <c r="L43" s="91"/>
      <c r="M43" s="91"/>
      <c r="N43" s="91"/>
      <c r="O43" s="91"/>
      <c r="P43" s="91"/>
      <c r="Q43" s="91"/>
      <c r="R43" s="91"/>
      <c r="S43" s="91"/>
      <c r="T43" s="91"/>
      <c r="U43" s="91"/>
      <c r="V43" s="91"/>
      <c r="W43" s="91"/>
      <c r="X43" s="91"/>
      <c r="Y43" s="91"/>
      <c r="Z43" s="91"/>
      <c r="AA43" s="91"/>
      <c r="AB43" s="91"/>
      <c r="AD43" s="91"/>
    </row>
    <row r="44" spans="2:30" x14ac:dyDescent="0.2">
      <c r="B44" s="91"/>
      <c r="C44" s="91"/>
      <c r="D44" s="91"/>
      <c r="E44" s="91"/>
      <c r="F44" s="91"/>
      <c r="G44" s="91"/>
      <c r="H44" s="91"/>
      <c r="I44" s="91"/>
      <c r="J44" s="91"/>
      <c r="K44" s="91"/>
      <c r="L44" s="91"/>
      <c r="M44" s="91"/>
      <c r="N44" s="91"/>
      <c r="O44" s="91"/>
      <c r="P44" s="91"/>
      <c r="Q44" s="91"/>
      <c r="R44" s="141"/>
      <c r="S44" s="141"/>
      <c r="T44" s="141"/>
      <c r="U44" s="141"/>
      <c r="V44" s="141"/>
      <c r="Z44" s="91"/>
      <c r="AA44" s="91"/>
      <c r="AB44" s="91"/>
      <c r="AD44" s="91"/>
    </row>
    <row r="45" spans="2:30" x14ac:dyDescent="0.2">
      <c r="B45" s="91"/>
      <c r="C45" s="91"/>
      <c r="D45" s="91"/>
      <c r="E45" s="91"/>
      <c r="F45" s="91"/>
      <c r="G45" s="91"/>
      <c r="H45" s="91"/>
      <c r="I45" s="91"/>
      <c r="J45" s="91"/>
      <c r="K45" s="91"/>
      <c r="L45" s="91"/>
      <c r="M45" s="91"/>
      <c r="N45" s="91"/>
      <c r="O45" s="91"/>
      <c r="P45" s="91"/>
      <c r="Q45" s="91"/>
      <c r="R45" s="91"/>
      <c r="S45" s="91"/>
      <c r="T45" s="91"/>
      <c r="U45" s="91"/>
      <c r="V45" s="91"/>
      <c r="Z45" s="91"/>
      <c r="AA45" s="91"/>
      <c r="AB45" s="91"/>
      <c r="AD45" s="91"/>
    </row>
    <row r="46" spans="2:30" x14ac:dyDescent="0.2">
      <c r="B46" s="91"/>
      <c r="C46" s="91"/>
      <c r="D46" s="91"/>
      <c r="E46" s="91"/>
      <c r="F46" s="91"/>
      <c r="G46" s="91"/>
      <c r="H46" s="91"/>
      <c r="I46" s="91"/>
      <c r="J46" s="91"/>
      <c r="K46" s="91"/>
      <c r="L46" s="91"/>
      <c r="M46" s="91"/>
      <c r="N46" s="91"/>
      <c r="O46" s="91"/>
      <c r="P46" s="91"/>
      <c r="Q46" s="91"/>
      <c r="R46" s="91"/>
      <c r="S46" s="91"/>
      <c r="T46" s="91"/>
      <c r="U46" s="91"/>
      <c r="V46" s="91"/>
      <c r="Z46" s="91"/>
      <c r="AA46" s="91"/>
      <c r="AB46" s="91"/>
      <c r="AD46" s="91"/>
    </row>
    <row r="47" spans="2:30" x14ac:dyDescent="0.2">
      <c r="B47" s="91"/>
      <c r="C47" s="91"/>
      <c r="D47" s="91"/>
      <c r="E47" s="91"/>
      <c r="F47" s="91"/>
      <c r="G47" s="91"/>
      <c r="H47" s="91"/>
      <c r="I47" s="91"/>
      <c r="J47" s="91"/>
      <c r="K47" s="91"/>
      <c r="L47" s="91"/>
      <c r="M47" s="91"/>
      <c r="N47" s="91"/>
      <c r="O47" s="91"/>
      <c r="P47" s="91"/>
      <c r="Q47" s="91"/>
      <c r="R47" s="91"/>
      <c r="S47" s="91"/>
      <c r="T47" s="91"/>
      <c r="U47" s="91"/>
      <c r="V47" s="91"/>
      <c r="Z47" s="91"/>
      <c r="AA47" s="91"/>
      <c r="AB47" s="91"/>
      <c r="AD47" s="91"/>
    </row>
    <row r="48" spans="2:30" x14ac:dyDescent="0.2">
      <c r="B48" s="91"/>
      <c r="C48" s="91"/>
      <c r="D48" s="91"/>
      <c r="E48" s="91"/>
      <c r="F48" s="91"/>
      <c r="G48" s="91"/>
      <c r="H48" s="91"/>
      <c r="I48" s="91"/>
      <c r="J48" s="91"/>
      <c r="K48" s="91"/>
      <c r="L48" s="91"/>
      <c r="M48" s="91"/>
      <c r="N48" s="91"/>
      <c r="O48" s="91"/>
      <c r="P48" s="91"/>
      <c r="Q48" s="91"/>
      <c r="R48" s="91"/>
      <c r="S48" s="91"/>
      <c r="T48" s="91"/>
      <c r="U48" s="91"/>
      <c r="V48" s="91"/>
      <c r="Z48" s="91"/>
      <c r="AA48" s="91"/>
      <c r="AB48" s="91"/>
      <c r="AD48" s="91"/>
    </row>
    <row r="49" spans="2:36" x14ac:dyDescent="0.2">
      <c r="B49" s="91"/>
      <c r="C49" s="91"/>
      <c r="D49" s="91"/>
      <c r="E49" s="91"/>
      <c r="F49" s="91"/>
      <c r="G49" s="91"/>
      <c r="H49" s="91"/>
      <c r="I49" s="91"/>
      <c r="J49" s="91"/>
      <c r="K49" s="91"/>
      <c r="L49" s="91"/>
      <c r="M49" s="91"/>
      <c r="N49" s="91"/>
      <c r="O49" s="91"/>
      <c r="P49" s="91"/>
      <c r="Q49" s="91"/>
      <c r="R49" s="91"/>
      <c r="S49" s="91"/>
      <c r="T49" s="91"/>
      <c r="U49" s="91"/>
      <c r="V49" s="91"/>
      <c r="Z49" s="91"/>
      <c r="AA49" s="91"/>
      <c r="AB49" s="91"/>
      <c r="AD49" s="91"/>
    </row>
    <row r="50" spans="2:36" x14ac:dyDescent="0.2">
      <c r="B50" s="91"/>
      <c r="C50" s="91"/>
      <c r="D50" s="91"/>
      <c r="E50" s="91"/>
      <c r="F50" s="91"/>
      <c r="G50" s="91"/>
      <c r="H50" s="91"/>
      <c r="I50" s="91"/>
      <c r="J50" s="91"/>
      <c r="K50" s="91"/>
      <c r="L50" s="91"/>
      <c r="M50" s="91"/>
      <c r="N50" s="91"/>
      <c r="O50" s="91"/>
      <c r="P50" s="91"/>
      <c r="Q50" s="91"/>
      <c r="R50" s="91"/>
      <c r="S50" s="91"/>
      <c r="T50" s="91"/>
      <c r="U50" s="91"/>
      <c r="V50" s="91"/>
      <c r="Z50" s="91"/>
      <c r="AA50" s="91"/>
      <c r="AB50" s="91"/>
      <c r="AD50" s="91"/>
    </row>
    <row r="51" spans="2:36" x14ac:dyDescent="0.2">
      <c r="B51" s="91"/>
      <c r="C51" s="91"/>
      <c r="D51" s="91"/>
      <c r="E51" s="91"/>
      <c r="F51" s="91"/>
      <c r="G51" s="91"/>
      <c r="H51" s="91"/>
      <c r="I51" s="91"/>
      <c r="J51" s="91"/>
      <c r="K51" s="91"/>
      <c r="L51" s="91"/>
      <c r="M51" s="91"/>
      <c r="N51" s="91"/>
      <c r="O51" s="91"/>
      <c r="P51" s="91"/>
      <c r="Q51" s="91"/>
      <c r="R51" s="91"/>
      <c r="S51" s="91"/>
      <c r="T51" s="91"/>
      <c r="U51" s="91"/>
      <c r="V51" s="91"/>
      <c r="Z51" s="91"/>
      <c r="AA51" s="91"/>
      <c r="AB51" s="91"/>
      <c r="AD51" s="91"/>
    </row>
    <row r="52" spans="2:36" x14ac:dyDescent="0.2">
      <c r="B52" s="91"/>
      <c r="C52" s="91"/>
      <c r="D52" s="91"/>
      <c r="E52" s="91"/>
      <c r="F52" s="91"/>
      <c r="G52" s="91"/>
      <c r="H52" s="91"/>
      <c r="I52" s="91"/>
      <c r="J52" s="91"/>
      <c r="K52" s="91"/>
      <c r="L52" s="91"/>
      <c r="M52" s="91"/>
      <c r="N52" s="91"/>
      <c r="O52" s="91"/>
      <c r="P52" s="91"/>
      <c r="Q52" s="91"/>
      <c r="R52" s="91"/>
      <c r="S52" s="91"/>
      <c r="T52" s="91"/>
      <c r="U52" s="91"/>
      <c r="V52" s="91"/>
      <c r="Z52" s="91"/>
      <c r="AA52" s="91"/>
      <c r="AB52" s="91"/>
      <c r="AD52" s="91"/>
    </row>
    <row r="53" spans="2:36" x14ac:dyDescent="0.2">
      <c r="B53" s="91"/>
      <c r="C53" s="91"/>
      <c r="D53" s="91"/>
      <c r="E53" s="91"/>
      <c r="F53" s="91"/>
      <c r="G53" s="91"/>
      <c r="H53" s="91"/>
      <c r="I53" s="91"/>
      <c r="J53" s="91"/>
      <c r="K53" s="91"/>
      <c r="L53" s="91"/>
      <c r="M53" s="91"/>
      <c r="N53" s="91"/>
      <c r="O53" s="91"/>
      <c r="P53" s="91"/>
      <c r="Q53" s="91"/>
      <c r="R53" s="91"/>
      <c r="S53" s="91"/>
      <c r="T53" s="91"/>
      <c r="U53" s="91"/>
      <c r="V53" s="91"/>
      <c r="Z53" s="91"/>
      <c r="AA53" s="91"/>
      <c r="AB53" s="91"/>
      <c r="AD53" s="91"/>
    </row>
    <row r="54" spans="2:36" x14ac:dyDescent="0.25">
      <c r="E54" s="142"/>
      <c r="F54" s="142"/>
      <c r="G54" s="142"/>
      <c r="H54" s="142"/>
      <c r="I54" s="142"/>
      <c r="J54" s="142"/>
      <c r="K54" s="142"/>
      <c r="L54" s="142"/>
      <c r="M54" s="142"/>
      <c r="N54" s="142"/>
      <c r="O54" s="142"/>
      <c r="P54" s="142"/>
      <c r="Q54" s="142"/>
      <c r="R54" s="142"/>
      <c r="S54" s="142"/>
      <c r="T54" s="142"/>
      <c r="U54" s="142"/>
      <c r="V54" s="142"/>
      <c r="Z54" s="142"/>
      <c r="AA54" s="142"/>
      <c r="AB54" s="142"/>
    </row>
    <row r="55" spans="2:36" ht="21" customHeight="1" x14ac:dyDescent="0.25">
      <c r="E55" s="143"/>
      <c r="F55" s="143"/>
      <c r="G55" s="143"/>
      <c r="H55" s="143"/>
      <c r="I55" s="143"/>
      <c r="J55" s="143"/>
      <c r="K55" s="143"/>
      <c r="L55" s="143"/>
      <c r="M55" s="143"/>
      <c r="N55" s="144"/>
      <c r="O55" s="144"/>
      <c r="P55" s="144"/>
      <c r="S55" s="143"/>
      <c r="T55" s="143"/>
      <c r="U55" s="143"/>
      <c r="V55" s="144"/>
      <c r="AD55" s="143"/>
      <c r="AE55" s="145"/>
      <c r="AF55" s="145"/>
      <c r="AG55" s="145"/>
      <c r="AH55" s="145"/>
      <c r="AI55" s="145"/>
      <c r="AJ55" s="145"/>
    </row>
    <row r="56" spans="2:36" ht="26.25" customHeight="1" x14ac:dyDescent="0.25">
      <c r="E56" s="143"/>
      <c r="F56" s="143"/>
      <c r="G56" s="143"/>
      <c r="H56" s="143"/>
      <c r="I56" s="143"/>
      <c r="J56" s="143"/>
      <c r="K56" s="143"/>
      <c r="L56" s="143"/>
      <c r="M56" s="143"/>
      <c r="N56" s="144"/>
      <c r="O56" s="146"/>
      <c r="P56" s="146"/>
      <c r="S56" s="143"/>
      <c r="T56" s="143"/>
      <c r="U56" s="143"/>
      <c r="V56" s="144"/>
      <c r="AD56" s="143"/>
      <c r="AE56" s="145"/>
      <c r="AF56" s="145"/>
      <c r="AG56" s="145"/>
      <c r="AH56" s="147"/>
      <c r="AI56" s="145"/>
      <c r="AJ56" s="145"/>
    </row>
    <row r="57" spans="2:36" ht="21" customHeight="1" x14ac:dyDescent="0.25">
      <c r="E57" s="143"/>
      <c r="F57" s="143"/>
      <c r="G57" s="143"/>
      <c r="H57" s="143"/>
      <c r="I57" s="143"/>
      <c r="J57" s="143"/>
      <c r="K57" s="143"/>
      <c r="L57" s="143"/>
      <c r="M57" s="143"/>
      <c r="N57" s="144"/>
      <c r="O57" s="146"/>
      <c r="P57" s="146"/>
      <c r="S57" s="143"/>
      <c r="T57" s="143"/>
      <c r="U57" s="143"/>
      <c r="V57" s="144"/>
      <c r="AD57" s="136"/>
      <c r="AE57" s="136"/>
      <c r="AF57" s="136"/>
      <c r="AG57" s="136"/>
      <c r="AH57" s="148"/>
      <c r="AI57" s="136"/>
      <c r="AJ57" s="136"/>
    </row>
    <row r="58" spans="2:36" ht="21" customHeight="1" x14ac:dyDescent="0.25">
      <c r="E58" s="143"/>
      <c r="F58" s="143"/>
      <c r="G58" s="143"/>
      <c r="H58" s="143"/>
      <c r="I58" s="143"/>
      <c r="J58" s="143"/>
      <c r="K58" s="143"/>
      <c r="L58" s="143"/>
      <c r="M58" s="143"/>
      <c r="N58" s="144"/>
      <c r="O58" s="146"/>
      <c r="P58" s="146"/>
      <c r="S58" s="143"/>
      <c r="T58" s="143"/>
      <c r="U58" s="143"/>
      <c r="V58" s="144"/>
      <c r="AD58" s="136"/>
      <c r="AE58" s="136"/>
      <c r="AF58" s="136"/>
      <c r="AG58" s="136"/>
      <c r="AH58" s="148"/>
      <c r="AI58" s="136"/>
      <c r="AJ58" s="136"/>
    </row>
    <row r="59" spans="2:36" ht="21" customHeight="1" x14ac:dyDescent="0.25">
      <c r="K59" s="143"/>
      <c r="L59" s="143"/>
      <c r="M59" s="143"/>
      <c r="N59" s="144"/>
      <c r="O59" s="146"/>
      <c r="P59" s="146"/>
      <c r="S59" s="143"/>
      <c r="T59" s="143"/>
      <c r="U59" s="143"/>
      <c r="V59" s="144"/>
      <c r="AD59" s="136"/>
      <c r="AE59" s="136"/>
      <c r="AF59" s="136"/>
      <c r="AG59" s="136"/>
      <c r="AH59" s="148"/>
      <c r="AI59" s="136"/>
      <c r="AJ59" s="136"/>
    </row>
    <row r="60" spans="2:36" ht="21" customHeight="1" x14ac:dyDescent="0.25"/>
    <row r="61" spans="2:36" ht="27" customHeight="1" x14ac:dyDescent="0.25"/>
    <row r="62" spans="2:36" ht="30" customHeight="1" x14ac:dyDescent="0.25"/>
    <row r="63" spans="2:36" ht="28.5" customHeight="1" x14ac:dyDescent="0.25"/>
    <row r="64" spans="2:36" ht="24.75" customHeight="1" x14ac:dyDescent="0.25"/>
    <row r="65" ht="28.5" customHeight="1" x14ac:dyDescent="0.25"/>
    <row r="66" ht="27" customHeight="1" x14ac:dyDescent="0.25"/>
    <row r="67" ht="30.75" customHeight="1" x14ac:dyDescent="0.25"/>
    <row r="68" ht="24.75" customHeight="1" x14ac:dyDescent="0.25"/>
    <row r="69" ht="27" customHeight="1" x14ac:dyDescent="0.25"/>
    <row r="70" ht="25.5" customHeight="1" x14ac:dyDescent="0.25"/>
    <row r="71" ht="33.75" customHeight="1" x14ac:dyDescent="0.25"/>
    <row r="72" ht="30.75" customHeight="1" x14ac:dyDescent="0.25"/>
    <row r="73" ht="30.75" customHeight="1" x14ac:dyDescent="0.25"/>
    <row r="74" ht="36.75" customHeight="1" x14ac:dyDescent="0.25"/>
    <row r="75" ht="24.75" customHeight="1" x14ac:dyDescent="0.25"/>
    <row r="76" ht="27.75" customHeight="1" x14ac:dyDescent="0.25"/>
    <row r="77" ht="24.75" customHeight="1" x14ac:dyDescent="0.25"/>
    <row r="78" ht="17.25" customHeight="1" x14ac:dyDescent="0.25"/>
    <row r="79" ht="14.25" customHeight="1" x14ac:dyDescent="0.25"/>
    <row r="80" ht="27.75" customHeight="1" x14ac:dyDescent="0.25"/>
    <row r="81" ht="28.5" customHeight="1" x14ac:dyDescent="0.25"/>
    <row r="82" ht="33.75" customHeight="1" x14ac:dyDescent="0.25"/>
    <row r="83" ht="26.1" customHeight="1" x14ac:dyDescent="0.25"/>
  </sheetData>
  <sheetProtection formatCells="0" formatColumns="0" formatRows="0" insertColumns="0" insertRows="0" insertHyperlinks="0" deleteColumns="0" deleteRows="0" selectLockedCells="1" sort="0" autoFilter="0" pivotTables="0"/>
  <scenarios current="0">
    <scenario name="x" locked="1" count="1" user="Autor" comment="Creado por Autor el 19/05/2020">
      <inputCells r="AF25" val=""/>
    </scenario>
  </scenarios>
  <autoFilter ref="O23:AC24" xr:uid="{00000000-0009-0000-0000-00000A000000}">
    <filterColumn colId="1" showButton="0"/>
    <filterColumn colId="10" showButton="0"/>
    <filterColumn colId="11" showButton="0"/>
  </autoFilter>
  <mergeCells count="93">
    <mergeCell ref="AG10:AJ10"/>
    <mergeCell ref="O9:W9"/>
    <mergeCell ref="Y9:AC9"/>
    <mergeCell ref="AE9:AJ9"/>
    <mergeCell ref="AL4:AU4"/>
    <mergeCell ref="AL5:AU5"/>
    <mergeCell ref="P10:S10"/>
    <mergeCell ref="T10:V10"/>
    <mergeCell ref="Y10:Z10"/>
    <mergeCell ref="AA10:AB10"/>
    <mergeCell ref="AE10:AF11"/>
    <mergeCell ref="G11:H11"/>
    <mergeCell ref="P11:S11"/>
    <mergeCell ref="T11:V11"/>
    <mergeCell ref="Y11:Z11"/>
    <mergeCell ref="AA11:AB11"/>
    <mergeCell ref="AE14:AF14"/>
    <mergeCell ref="AE12:AF12"/>
    <mergeCell ref="G13:H13"/>
    <mergeCell ref="P13:S13"/>
    <mergeCell ref="T13:V13"/>
    <mergeCell ref="Y13:Z13"/>
    <mergeCell ref="AA13:AB13"/>
    <mergeCell ref="AE13:AF13"/>
    <mergeCell ref="G12:L12"/>
    <mergeCell ref="P12:S12"/>
    <mergeCell ref="T12:V12"/>
    <mergeCell ref="Y12:Z12"/>
    <mergeCell ref="AA12:AB12"/>
    <mergeCell ref="D14:E14"/>
    <mergeCell ref="P14:S14"/>
    <mergeCell ref="T14:V14"/>
    <mergeCell ref="Y14:Z14"/>
    <mergeCell ref="AA14:AB14"/>
    <mergeCell ref="AV22:AY22"/>
    <mergeCell ref="P15:S15"/>
    <mergeCell ref="T15:V15"/>
    <mergeCell ref="Y15:Z15"/>
    <mergeCell ref="AA15:AB15"/>
    <mergeCell ref="AE15:AF15"/>
    <mergeCell ref="Y16:AC16"/>
    <mergeCell ref="AE16:AF16"/>
    <mergeCell ref="AE17:AJ19"/>
    <mergeCell ref="AK22:AU22"/>
    <mergeCell ref="P23:Q23"/>
    <mergeCell ref="B23:B24"/>
    <mergeCell ref="C23:C24"/>
    <mergeCell ref="D23:D24"/>
    <mergeCell ref="E23:E24"/>
    <mergeCell ref="F23:F24"/>
    <mergeCell ref="G23:G24"/>
    <mergeCell ref="H23:H24"/>
    <mergeCell ref="J23:J24"/>
    <mergeCell ref="K23:M23"/>
    <mergeCell ref="N23:N24"/>
    <mergeCell ref="O23:O24"/>
    <mergeCell ref="AC23:AC24"/>
    <mergeCell ref="AD23:AD24"/>
    <mergeCell ref="B22:N22"/>
    <mergeCell ref="O22:AC22"/>
    <mergeCell ref="AD22:AJ22"/>
    <mergeCell ref="I23:I24"/>
    <mergeCell ref="AE23:AF23"/>
    <mergeCell ref="R23:R24"/>
    <mergeCell ref="S23:S24"/>
    <mergeCell ref="T23:T24"/>
    <mergeCell ref="U23:U24"/>
    <mergeCell ref="V23:V24"/>
    <mergeCell ref="W23:W24"/>
    <mergeCell ref="X23:X24"/>
    <mergeCell ref="Y23:AA23"/>
    <mergeCell ref="AB23:AB24"/>
    <mergeCell ref="AY23:AY24"/>
    <mergeCell ref="B3:D5"/>
    <mergeCell ref="E3:AK3"/>
    <mergeCell ref="E4:AK5"/>
    <mergeCell ref="AL3:AU3"/>
    <mergeCell ref="AO23:AO24"/>
    <mergeCell ref="AP23:AP24"/>
    <mergeCell ref="AQ23:AQ24"/>
    <mergeCell ref="AR23:AR24"/>
    <mergeCell ref="AS23:AS24"/>
    <mergeCell ref="AT23:AT24"/>
    <mergeCell ref="AG23:AH23"/>
    <mergeCell ref="AI23:AJ23"/>
    <mergeCell ref="AK23:AK24"/>
    <mergeCell ref="AL23:AL24"/>
    <mergeCell ref="AM23:AM24"/>
    <mergeCell ref="AU23:AU24"/>
    <mergeCell ref="AV23:AV24"/>
    <mergeCell ref="AW23:AW24"/>
    <mergeCell ref="AX23:AX24"/>
    <mergeCell ref="AN23:AN24"/>
  </mergeCells>
  <conditionalFormatting sqref="K25:L25 Y25:Z25">
    <cfRule type="cellIs" dxfId="65" priority="39" operator="greaterThanOrEqual">
      <formula>5</formula>
    </cfRule>
    <cfRule type="cellIs" dxfId="64" priority="40" operator="greaterThanOrEqual">
      <formula>4</formula>
    </cfRule>
    <cfRule type="cellIs" dxfId="63" priority="41" operator="greaterThanOrEqual">
      <formula>3</formula>
    </cfRule>
    <cfRule type="cellIs" dxfId="62" priority="42" operator="greaterThanOrEqual">
      <formula>2</formula>
    </cfRule>
    <cfRule type="cellIs" dxfId="61" priority="43" operator="greaterThanOrEqual">
      <formula>0</formula>
    </cfRule>
  </conditionalFormatting>
  <conditionalFormatting sqref="N25 AB25">
    <cfRule type="containsText" dxfId="60" priority="35" operator="containsText" text="Extrema">
      <formula>NOT(ISERROR(SEARCH("Extrema",N25)))</formula>
    </cfRule>
    <cfRule type="containsText" dxfId="59" priority="36" operator="containsText" text="Alta">
      <formula>NOT(ISERROR(SEARCH("Alta",N25)))</formula>
    </cfRule>
    <cfRule type="containsText" dxfId="58" priority="37" operator="containsText" text="Moderada">
      <formula>NOT(ISERROR(SEARCH("Moderada",N25)))</formula>
    </cfRule>
    <cfRule type="containsText" dxfId="57" priority="38" operator="containsText" text="Baja">
      <formula>NOT(ISERROR(SEARCH("Baja",N25)))</formula>
    </cfRule>
  </conditionalFormatting>
  <conditionalFormatting sqref="P25">
    <cfRule type="cellIs" dxfId="56" priority="3" stopIfTrue="1" operator="equal">
      <formula>"X"</formula>
    </cfRule>
  </conditionalFormatting>
  <conditionalFormatting sqref="Q25">
    <cfRule type="cellIs" dxfId="55" priority="17" operator="equal">
      <formula>"X"</formula>
    </cfRule>
  </conditionalFormatting>
  <conditionalFormatting sqref="R25:U25">
    <cfRule type="cellIs" dxfId="54" priority="6" operator="between">
      <formula>21</formula>
      <formula>25</formula>
    </cfRule>
    <cfRule type="cellIs" dxfId="53" priority="7" operator="between">
      <formula>16</formula>
      <formula>20</formula>
    </cfRule>
    <cfRule type="cellIs" dxfId="52" priority="8" operator="between">
      <formula>6</formula>
      <formula>15</formula>
    </cfRule>
    <cfRule type="cellIs" dxfId="51" priority="9" operator="between">
      <formula>1</formula>
      <formula>5</formula>
    </cfRule>
  </conditionalFormatting>
  <conditionalFormatting sqref="V25">
    <cfRule type="cellIs" dxfId="50" priority="15" operator="greaterThanOrEqual">
      <formula>80</formula>
    </cfRule>
    <cfRule type="cellIs" dxfId="49" priority="16" operator="lessThan">
      <formula>79</formula>
    </cfRule>
  </conditionalFormatting>
  <conditionalFormatting sqref="AE25">
    <cfRule type="cellIs" dxfId="48" priority="2" stopIfTrue="1" operator="equal">
      <formula>"X"</formula>
    </cfRule>
  </conditionalFormatting>
  <conditionalFormatting sqref="AF25">
    <cfRule type="cellIs" dxfId="47" priority="1" operator="equal">
      <formula>"X"</formula>
    </cfRule>
  </conditionalFormatting>
  <dataValidations count="4">
    <dataValidation type="list" allowBlank="1" showInputMessage="1" showErrorMessage="1" sqref="L65150:M65153 L25 WMG982654:WMG982657 WCK982654:WCK982657 VSO982654:VSO982657 VIS982654:VIS982657 UYW982654:UYW982657 UPA982654:UPA982657 UFE982654:UFE982657 TVI982654:TVI982657 TLM982654:TLM982657 TBQ982654:TBQ982657 SRU982654:SRU982657 SHY982654:SHY982657 RYC982654:RYC982657 ROG982654:ROG982657 REK982654:REK982657 QUO982654:QUO982657 QKS982654:QKS982657 QAW982654:QAW982657 PRA982654:PRA982657 PHE982654:PHE982657 OXI982654:OXI982657 ONM982654:ONM982657 ODQ982654:ODQ982657 NTU982654:NTU982657 NJY982654:NJY982657 NAC982654:NAC982657 MQG982654:MQG982657 MGK982654:MGK982657 LWO982654:LWO982657 LMS982654:LMS982657 LCW982654:LCW982657 KTA982654:KTA982657 KJE982654:KJE982657 JZI982654:JZI982657 JPM982654:JPM982657 JFQ982654:JFQ982657 IVU982654:IVU982657 ILY982654:ILY982657 ICC982654:ICC982657 HSG982654:HSG982657 HIK982654:HIK982657 GYO982654:GYO982657 GOS982654:GOS982657 GEW982654:GEW982657 FVA982654:FVA982657 FLE982654:FLE982657 FBI982654:FBI982657 ERM982654:ERM982657 EHQ982654:EHQ982657 DXU982654:DXU982657 DNY982654:DNY982657 DEC982654:DEC982657 CUG982654:CUG982657 CKK982654:CKK982657 CAO982654:CAO982657 BQS982654:BQS982657 BGW982654:BGW982657 AXA982654:AXA982657 ANE982654:ANE982657 ADI982654:ADI982657 TM982654:TM982657 JQ982654:JQ982657 L982654:M982657 WWC917118:WWC917121 WMG917118:WMG917121 WCK917118:WCK917121 VSO917118:VSO917121 VIS917118:VIS917121 UYW917118:UYW917121 UPA917118:UPA917121 UFE917118:UFE917121 TVI917118:TVI917121 TLM917118:TLM917121 TBQ917118:TBQ917121 SRU917118:SRU917121 SHY917118:SHY917121 RYC917118:RYC917121 ROG917118:ROG917121 REK917118:REK917121 QUO917118:QUO917121 QKS917118:QKS917121 QAW917118:QAW917121 PRA917118:PRA917121 PHE917118:PHE917121 OXI917118:OXI917121 ONM917118:ONM917121 ODQ917118:ODQ917121 NTU917118:NTU917121 NJY917118:NJY917121 NAC917118:NAC917121 MQG917118:MQG917121 MGK917118:MGK917121 LWO917118:LWO917121 LMS917118:LMS917121 LCW917118:LCW917121 KTA917118:KTA917121 KJE917118:KJE917121 JZI917118:JZI917121 JPM917118:JPM917121 JFQ917118:JFQ917121 IVU917118:IVU917121 ILY917118:ILY917121 ICC917118:ICC917121 HSG917118:HSG917121 HIK917118:HIK917121 GYO917118:GYO917121 GOS917118:GOS917121 GEW917118:GEW917121 FVA917118:FVA917121 FLE917118:FLE917121 FBI917118:FBI917121 ERM917118:ERM917121 EHQ917118:EHQ917121 DXU917118:DXU917121 DNY917118:DNY917121 DEC917118:DEC917121 CUG917118:CUG917121 CKK917118:CKK917121 CAO917118:CAO917121 BQS917118:BQS917121 BGW917118:BGW917121 AXA917118:AXA917121 ANE917118:ANE917121 ADI917118:ADI917121 TM917118:TM917121 JQ917118:JQ917121 L917118:M917121 WWC851582:WWC851585 WMG851582:WMG851585 WCK851582:WCK851585 VSO851582:VSO851585 VIS851582:VIS851585 UYW851582:UYW851585 UPA851582:UPA851585 UFE851582:UFE851585 TVI851582:TVI851585 TLM851582:TLM851585 TBQ851582:TBQ851585 SRU851582:SRU851585 SHY851582:SHY851585 RYC851582:RYC851585 ROG851582:ROG851585 REK851582:REK851585 QUO851582:QUO851585 QKS851582:QKS851585 QAW851582:QAW851585 PRA851582:PRA851585 PHE851582:PHE851585 OXI851582:OXI851585 ONM851582:ONM851585 ODQ851582:ODQ851585 NTU851582:NTU851585 NJY851582:NJY851585 NAC851582:NAC851585 MQG851582:MQG851585 MGK851582:MGK851585 LWO851582:LWO851585 LMS851582:LMS851585 LCW851582:LCW851585 KTA851582:KTA851585 KJE851582:KJE851585 JZI851582:JZI851585 JPM851582:JPM851585 JFQ851582:JFQ851585 IVU851582:IVU851585 ILY851582:ILY851585 ICC851582:ICC851585 HSG851582:HSG851585 HIK851582:HIK851585 GYO851582:GYO851585 GOS851582:GOS851585 GEW851582:GEW851585 FVA851582:FVA851585 FLE851582:FLE851585 FBI851582:FBI851585 ERM851582:ERM851585 EHQ851582:EHQ851585 DXU851582:DXU851585 DNY851582:DNY851585 DEC851582:DEC851585 CUG851582:CUG851585 CKK851582:CKK851585 CAO851582:CAO851585 BQS851582:BQS851585 BGW851582:BGW851585 AXA851582:AXA851585 ANE851582:ANE851585 ADI851582:ADI851585 TM851582:TM851585 JQ851582:JQ851585 L851582:M851585 WWC786046:WWC786049 WMG786046:WMG786049 WCK786046:WCK786049 VSO786046:VSO786049 VIS786046:VIS786049 UYW786046:UYW786049 UPA786046:UPA786049 UFE786046:UFE786049 TVI786046:TVI786049 TLM786046:TLM786049 TBQ786046:TBQ786049 SRU786046:SRU786049 SHY786046:SHY786049 RYC786046:RYC786049 ROG786046:ROG786049 REK786046:REK786049 QUO786046:QUO786049 QKS786046:QKS786049 QAW786046:QAW786049 PRA786046:PRA786049 PHE786046:PHE786049 OXI786046:OXI786049 ONM786046:ONM786049 ODQ786046:ODQ786049 NTU786046:NTU786049 NJY786046:NJY786049 NAC786046:NAC786049 MQG786046:MQG786049 MGK786046:MGK786049 LWO786046:LWO786049 LMS786046:LMS786049 LCW786046:LCW786049 KTA786046:KTA786049 KJE786046:KJE786049 JZI786046:JZI786049 JPM786046:JPM786049 JFQ786046:JFQ786049 IVU786046:IVU786049 ILY786046:ILY786049 ICC786046:ICC786049 HSG786046:HSG786049 HIK786046:HIK786049 GYO786046:GYO786049 GOS786046:GOS786049 GEW786046:GEW786049 FVA786046:FVA786049 FLE786046:FLE786049 FBI786046:FBI786049 ERM786046:ERM786049 EHQ786046:EHQ786049 DXU786046:DXU786049 DNY786046:DNY786049 DEC786046:DEC786049 CUG786046:CUG786049 CKK786046:CKK786049 CAO786046:CAO786049 BQS786046:BQS786049 BGW786046:BGW786049 AXA786046:AXA786049 ANE786046:ANE786049 ADI786046:ADI786049 TM786046:TM786049 JQ786046:JQ786049 L786046:M786049 WWC720510:WWC720513 WMG720510:WMG720513 WCK720510:WCK720513 VSO720510:VSO720513 VIS720510:VIS720513 UYW720510:UYW720513 UPA720510:UPA720513 UFE720510:UFE720513 TVI720510:TVI720513 TLM720510:TLM720513 TBQ720510:TBQ720513 SRU720510:SRU720513 SHY720510:SHY720513 RYC720510:RYC720513 ROG720510:ROG720513 REK720510:REK720513 QUO720510:QUO720513 QKS720510:QKS720513 QAW720510:QAW720513 PRA720510:PRA720513 PHE720510:PHE720513 OXI720510:OXI720513 ONM720510:ONM720513 ODQ720510:ODQ720513 NTU720510:NTU720513 NJY720510:NJY720513 NAC720510:NAC720513 MQG720510:MQG720513 MGK720510:MGK720513 LWO720510:LWO720513 LMS720510:LMS720513 LCW720510:LCW720513 KTA720510:KTA720513 KJE720510:KJE720513 JZI720510:JZI720513 JPM720510:JPM720513 JFQ720510:JFQ720513 IVU720510:IVU720513 ILY720510:ILY720513 ICC720510:ICC720513 HSG720510:HSG720513 HIK720510:HIK720513 GYO720510:GYO720513 GOS720510:GOS720513 GEW720510:GEW720513 FVA720510:FVA720513 FLE720510:FLE720513 FBI720510:FBI720513 ERM720510:ERM720513 EHQ720510:EHQ720513 DXU720510:DXU720513 DNY720510:DNY720513 DEC720510:DEC720513 CUG720510:CUG720513 CKK720510:CKK720513 CAO720510:CAO720513 BQS720510:BQS720513 BGW720510:BGW720513 AXA720510:AXA720513 ANE720510:ANE720513 ADI720510:ADI720513 TM720510:TM720513 JQ720510:JQ720513 L720510:M720513 WWC654974:WWC654977 WMG654974:WMG654977 WCK654974:WCK654977 VSO654974:VSO654977 VIS654974:VIS654977 UYW654974:UYW654977 UPA654974:UPA654977 UFE654974:UFE654977 TVI654974:TVI654977 TLM654974:TLM654977 TBQ654974:TBQ654977 SRU654974:SRU654977 SHY654974:SHY654977 RYC654974:RYC654977 ROG654974:ROG654977 REK654974:REK654977 QUO654974:QUO654977 QKS654974:QKS654977 QAW654974:QAW654977 PRA654974:PRA654977 PHE654974:PHE654977 OXI654974:OXI654977 ONM654974:ONM654977 ODQ654974:ODQ654977 NTU654974:NTU654977 NJY654974:NJY654977 NAC654974:NAC654977 MQG654974:MQG654977 MGK654974:MGK654977 LWO654974:LWO654977 LMS654974:LMS654977 LCW654974:LCW654977 KTA654974:KTA654977 KJE654974:KJE654977 JZI654974:JZI654977 JPM654974:JPM654977 JFQ654974:JFQ654977 IVU654974:IVU654977 ILY654974:ILY654977 ICC654974:ICC654977 HSG654974:HSG654977 HIK654974:HIK654977 GYO654974:GYO654977 GOS654974:GOS654977 GEW654974:GEW654977 FVA654974:FVA654977 FLE654974:FLE654977 FBI654974:FBI654977 ERM654974:ERM654977 EHQ654974:EHQ654977 DXU654974:DXU654977 DNY654974:DNY654977 DEC654974:DEC654977 CUG654974:CUG654977 CKK654974:CKK654977 CAO654974:CAO654977 BQS654974:BQS654977 BGW654974:BGW654977 AXA654974:AXA654977 ANE654974:ANE654977 ADI654974:ADI654977 TM654974:TM654977 JQ654974:JQ654977 L654974:M654977 WWC589438:WWC589441 WMG589438:WMG589441 WCK589438:WCK589441 VSO589438:VSO589441 VIS589438:VIS589441 UYW589438:UYW589441 UPA589438:UPA589441 UFE589438:UFE589441 TVI589438:TVI589441 TLM589438:TLM589441 TBQ589438:TBQ589441 SRU589438:SRU589441 SHY589438:SHY589441 RYC589438:RYC589441 ROG589438:ROG589441 REK589438:REK589441 QUO589438:QUO589441 QKS589438:QKS589441 QAW589438:QAW589441 PRA589438:PRA589441 PHE589438:PHE589441 OXI589438:OXI589441 ONM589438:ONM589441 ODQ589438:ODQ589441 NTU589438:NTU589441 NJY589438:NJY589441 NAC589438:NAC589441 MQG589438:MQG589441 MGK589438:MGK589441 LWO589438:LWO589441 LMS589438:LMS589441 LCW589438:LCW589441 KTA589438:KTA589441 KJE589438:KJE589441 JZI589438:JZI589441 JPM589438:JPM589441 JFQ589438:JFQ589441 IVU589438:IVU589441 ILY589438:ILY589441 ICC589438:ICC589441 HSG589438:HSG589441 HIK589438:HIK589441 GYO589438:GYO589441 GOS589438:GOS589441 GEW589438:GEW589441 FVA589438:FVA589441 FLE589438:FLE589441 FBI589438:FBI589441 ERM589438:ERM589441 EHQ589438:EHQ589441 DXU589438:DXU589441 DNY589438:DNY589441 DEC589438:DEC589441 CUG589438:CUG589441 CKK589438:CKK589441 CAO589438:CAO589441 BQS589438:BQS589441 BGW589438:BGW589441 AXA589438:AXA589441 ANE589438:ANE589441 ADI589438:ADI589441 TM589438:TM589441 JQ589438:JQ589441 L589438:M589441 WWC523902:WWC523905 WMG523902:WMG523905 WCK523902:WCK523905 VSO523902:VSO523905 VIS523902:VIS523905 UYW523902:UYW523905 UPA523902:UPA523905 UFE523902:UFE523905 TVI523902:TVI523905 TLM523902:TLM523905 TBQ523902:TBQ523905 SRU523902:SRU523905 SHY523902:SHY523905 RYC523902:RYC523905 ROG523902:ROG523905 REK523902:REK523905 QUO523902:QUO523905 QKS523902:QKS523905 QAW523902:QAW523905 PRA523902:PRA523905 PHE523902:PHE523905 OXI523902:OXI523905 ONM523902:ONM523905 ODQ523902:ODQ523905 NTU523902:NTU523905 NJY523902:NJY523905 NAC523902:NAC523905 MQG523902:MQG523905 MGK523902:MGK523905 LWO523902:LWO523905 LMS523902:LMS523905 LCW523902:LCW523905 KTA523902:KTA523905 KJE523902:KJE523905 JZI523902:JZI523905 JPM523902:JPM523905 JFQ523902:JFQ523905 IVU523902:IVU523905 ILY523902:ILY523905 ICC523902:ICC523905 HSG523902:HSG523905 HIK523902:HIK523905 GYO523902:GYO523905 GOS523902:GOS523905 GEW523902:GEW523905 FVA523902:FVA523905 FLE523902:FLE523905 FBI523902:FBI523905 ERM523902:ERM523905 EHQ523902:EHQ523905 DXU523902:DXU523905 DNY523902:DNY523905 DEC523902:DEC523905 CUG523902:CUG523905 CKK523902:CKK523905 CAO523902:CAO523905 BQS523902:BQS523905 BGW523902:BGW523905 AXA523902:AXA523905 ANE523902:ANE523905 ADI523902:ADI523905 TM523902:TM523905 JQ523902:JQ523905 L523902:M523905 WWC458366:WWC458369 WMG458366:WMG458369 WCK458366:WCK458369 VSO458366:VSO458369 VIS458366:VIS458369 UYW458366:UYW458369 UPA458366:UPA458369 UFE458366:UFE458369 TVI458366:TVI458369 TLM458366:TLM458369 TBQ458366:TBQ458369 SRU458366:SRU458369 SHY458366:SHY458369 RYC458366:RYC458369 ROG458366:ROG458369 REK458366:REK458369 QUO458366:QUO458369 QKS458366:QKS458369 QAW458366:QAW458369 PRA458366:PRA458369 PHE458366:PHE458369 OXI458366:OXI458369 ONM458366:ONM458369 ODQ458366:ODQ458369 NTU458366:NTU458369 NJY458366:NJY458369 NAC458366:NAC458369 MQG458366:MQG458369 MGK458366:MGK458369 LWO458366:LWO458369 LMS458366:LMS458369 LCW458366:LCW458369 KTA458366:KTA458369 KJE458366:KJE458369 JZI458366:JZI458369 JPM458366:JPM458369 JFQ458366:JFQ458369 IVU458366:IVU458369 ILY458366:ILY458369 ICC458366:ICC458369 HSG458366:HSG458369 HIK458366:HIK458369 GYO458366:GYO458369 GOS458366:GOS458369 GEW458366:GEW458369 FVA458366:FVA458369 FLE458366:FLE458369 FBI458366:FBI458369 ERM458366:ERM458369 EHQ458366:EHQ458369 DXU458366:DXU458369 DNY458366:DNY458369 DEC458366:DEC458369 CUG458366:CUG458369 CKK458366:CKK458369 CAO458366:CAO458369 BQS458366:BQS458369 BGW458366:BGW458369 AXA458366:AXA458369 ANE458366:ANE458369 ADI458366:ADI458369 TM458366:TM458369 JQ458366:JQ458369 L458366:M458369 WWC392830:WWC392833 WMG392830:WMG392833 WCK392830:WCK392833 VSO392830:VSO392833 VIS392830:VIS392833 UYW392830:UYW392833 UPA392830:UPA392833 UFE392830:UFE392833 TVI392830:TVI392833 TLM392830:TLM392833 TBQ392830:TBQ392833 SRU392830:SRU392833 SHY392830:SHY392833 RYC392830:RYC392833 ROG392830:ROG392833 REK392830:REK392833 QUO392830:QUO392833 QKS392830:QKS392833 QAW392830:QAW392833 PRA392830:PRA392833 PHE392830:PHE392833 OXI392830:OXI392833 ONM392830:ONM392833 ODQ392830:ODQ392833 NTU392830:NTU392833 NJY392830:NJY392833 NAC392830:NAC392833 MQG392830:MQG392833 MGK392830:MGK392833 LWO392830:LWO392833 LMS392830:LMS392833 LCW392830:LCW392833 KTA392830:KTA392833 KJE392830:KJE392833 JZI392830:JZI392833 JPM392830:JPM392833 JFQ392830:JFQ392833 IVU392830:IVU392833 ILY392830:ILY392833 ICC392830:ICC392833 HSG392830:HSG392833 HIK392830:HIK392833 GYO392830:GYO392833 GOS392830:GOS392833 GEW392830:GEW392833 FVA392830:FVA392833 FLE392830:FLE392833 FBI392830:FBI392833 ERM392830:ERM392833 EHQ392830:EHQ392833 DXU392830:DXU392833 DNY392830:DNY392833 DEC392830:DEC392833 CUG392830:CUG392833 CKK392830:CKK392833 CAO392830:CAO392833 BQS392830:BQS392833 BGW392830:BGW392833 AXA392830:AXA392833 ANE392830:ANE392833 ADI392830:ADI392833 TM392830:TM392833 JQ392830:JQ392833 L392830:M392833 WWC327294:WWC327297 WMG327294:WMG327297 WCK327294:WCK327297 VSO327294:VSO327297 VIS327294:VIS327297 UYW327294:UYW327297 UPA327294:UPA327297 UFE327294:UFE327297 TVI327294:TVI327297 TLM327294:TLM327297 TBQ327294:TBQ327297 SRU327294:SRU327297 SHY327294:SHY327297 RYC327294:RYC327297 ROG327294:ROG327297 REK327294:REK327297 QUO327294:QUO327297 QKS327294:QKS327297 QAW327294:QAW327297 PRA327294:PRA327297 PHE327294:PHE327297 OXI327294:OXI327297 ONM327294:ONM327297 ODQ327294:ODQ327297 NTU327294:NTU327297 NJY327294:NJY327297 NAC327294:NAC327297 MQG327294:MQG327297 MGK327294:MGK327297 LWO327294:LWO327297 LMS327294:LMS327297 LCW327294:LCW327297 KTA327294:KTA327297 KJE327294:KJE327297 JZI327294:JZI327297 JPM327294:JPM327297 JFQ327294:JFQ327297 IVU327294:IVU327297 ILY327294:ILY327297 ICC327294:ICC327297 HSG327294:HSG327297 HIK327294:HIK327297 GYO327294:GYO327297 GOS327294:GOS327297 GEW327294:GEW327297 FVA327294:FVA327297 FLE327294:FLE327297 FBI327294:FBI327297 ERM327294:ERM327297 EHQ327294:EHQ327297 DXU327294:DXU327297 DNY327294:DNY327297 DEC327294:DEC327297 CUG327294:CUG327297 CKK327294:CKK327297 CAO327294:CAO327297 BQS327294:BQS327297 BGW327294:BGW327297 AXA327294:AXA327297 ANE327294:ANE327297 ADI327294:ADI327297 TM327294:TM327297 JQ327294:JQ327297 L327294:M327297 WWC261758:WWC261761 WMG261758:WMG261761 WCK261758:WCK261761 VSO261758:VSO261761 VIS261758:VIS261761 UYW261758:UYW261761 UPA261758:UPA261761 UFE261758:UFE261761 TVI261758:TVI261761 TLM261758:TLM261761 TBQ261758:TBQ261761 SRU261758:SRU261761 SHY261758:SHY261761 RYC261758:RYC261761 ROG261758:ROG261761 REK261758:REK261761 QUO261758:QUO261761 QKS261758:QKS261761 QAW261758:QAW261761 PRA261758:PRA261761 PHE261758:PHE261761 OXI261758:OXI261761 ONM261758:ONM261761 ODQ261758:ODQ261761 NTU261758:NTU261761 NJY261758:NJY261761 NAC261758:NAC261761 MQG261758:MQG261761 MGK261758:MGK261761 LWO261758:LWO261761 LMS261758:LMS261761 LCW261758:LCW261761 KTA261758:KTA261761 KJE261758:KJE261761 JZI261758:JZI261761 JPM261758:JPM261761 JFQ261758:JFQ261761 IVU261758:IVU261761 ILY261758:ILY261761 ICC261758:ICC261761 HSG261758:HSG261761 HIK261758:HIK261761 GYO261758:GYO261761 GOS261758:GOS261761 GEW261758:GEW261761 FVA261758:FVA261761 FLE261758:FLE261761 FBI261758:FBI261761 ERM261758:ERM261761 EHQ261758:EHQ261761 DXU261758:DXU261761 DNY261758:DNY261761 DEC261758:DEC261761 CUG261758:CUG261761 CKK261758:CKK261761 CAO261758:CAO261761 BQS261758:BQS261761 BGW261758:BGW261761 AXA261758:AXA261761 ANE261758:ANE261761 ADI261758:ADI261761 TM261758:TM261761 JQ261758:JQ261761 L261758:M261761 WWC196222:WWC196225 WMG196222:WMG196225 WCK196222:WCK196225 VSO196222:VSO196225 VIS196222:VIS196225 UYW196222:UYW196225 UPA196222:UPA196225 UFE196222:UFE196225 TVI196222:TVI196225 TLM196222:TLM196225 TBQ196222:TBQ196225 SRU196222:SRU196225 SHY196222:SHY196225 RYC196222:RYC196225 ROG196222:ROG196225 REK196222:REK196225 QUO196222:QUO196225 QKS196222:QKS196225 QAW196222:QAW196225 PRA196222:PRA196225 PHE196222:PHE196225 OXI196222:OXI196225 ONM196222:ONM196225 ODQ196222:ODQ196225 NTU196222:NTU196225 NJY196222:NJY196225 NAC196222:NAC196225 MQG196222:MQG196225 MGK196222:MGK196225 LWO196222:LWO196225 LMS196222:LMS196225 LCW196222:LCW196225 KTA196222:KTA196225 KJE196222:KJE196225 JZI196222:JZI196225 JPM196222:JPM196225 JFQ196222:JFQ196225 IVU196222:IVU196225 ILY196222:ILY196225 ICC196222:ICC196225 HSG196222:HSG196225 HIK196222:HIK196225 GYO196222:GYO196225 GOS196222:GOS196225 GEW196222:GEW196225 FVA196222:FVA196225 FLE196222:FLE196225 FBI196222:FBI196225 ERM196222:ERM196225 EHQ196222:EHQ196225 DXU196222:DXU196225 DNY196222:DNY196225 DEC196222:DEC196225 CUG196222:CUG196225 CKK196222:CKK196225 CAO196222:CAO196225 BQS196222:BQS196225 BGW196222:BGW196225 AXA196222:AXA196225 ANE196222:ANE196225 ADI196222:ADI196225 TM196222:TM196225 JQ196222:JQ196225 L196222:M196225 WWC130686:WWC130689 WMG130686:WMG130689 WCK130686:WCK130689 VSO130686:VSO130689 VIS130686:VIS130689 UYW130686:UYW130689 UPA130686:UPA130689 UFE130686:UFE130689 TVI130686:TVI130689 TLM130686:TLM130689 TBQ130686:TBQ130689 SRU130686:SRU130689 SHY130686:SHY130689 RYC130686:RYC130689 ROG130686:ROG130689 REK130686:REK130689 QUO130686:QUO130689 QKS130686:QKS130689 QAW130686:QAW130689 PRA130686:PRA130689 PHE130686:PHE130689 OXI130686:OXI130689 ONM130686:ONM130689 ODQ130686:ODQ130689 NTU130686:NTU130689 NJY130686:NJY130689 NAC130686:NAC130689 MQG130686:MQG130689 MGK130686:MGK130689 LWO130686:LWO130689 LMS130686:LMS130689 LCW130686:LCW130689 KTA130686:KTA130689 KJE130686:KJE130689 JZI130686:JZI130689 JPM130686:JPM130689 JFQ130686:JFQ130689 IVU130686:IVU130689 ILY130686:ILY130689 ICC130686:ICC130689 HSG130686:HSG130689 HIK130686:HIK130689 GYO130686:GYO130689 GOS130686:GOS130689 GEW130686:GEW130689 FVA130686:FVA130689 FLE130686:FLE130689 FBI130686:FBI130689 ERM130686:ERM130689 EHQ130686:EHQ130689 DXU130686:DXU130689 DNY130686:DNY130689 DEC130686:DEC130689 CUG130686:CUG130689 CKK130686:CKK130689 CAO130686:CAO130689 BQS130686:BQS130689 BGW130686:BGW130689 AXA130686:AXA130689 ANE130686:ANE130689 ADI130686:ADI130689 TM130686:TM130689 JQ130686:JQ130689 L130686:M130689 WWC65150:WWC65153 WMG65150:WMG65153 WCK65150:WCK65153 VSO65150:VSO65153 VIS65150:VIS65153 UYW65150:UYW65153 UPA65150:UPA65153 UFE65150:UFE65153 TVI65150:TVI65153 TLM65150:TLM65153 TBQ65150:TBQ65153 SRU65150:SRU65153 SHY65150:SHY65153 RYC65150:RYC65153 ROG65150:ROG65153 REK65150:REK65153 QUO65150:QUO65153 QKS65150:QKS65153 QAW65150:QAW65153 PRA65150:PRA65153 PHE65150:PHE65153 OXI65150:OXI65153 ONM65150:ONM65153 ODQ65150:ODQ65153 NTU65150:NTU65153 NJY65150:NJY65153 NAC65150:NAC65153 MQG65150:MQG65153 MGK65150:MGK65153 LWO65150:LWO65153 LMS65150:LMS65153 LCW65150:LCW65153 KTA65150:KTA65153 KJE65150:KJE65153 JZI65150:JZI65153 JPM65150:JPM65153 JFQ65150:JFQ65153 IVU65150:IVU65153 ILY65150:ILY65153 ICC65150:ICC65153 HSG65150:HSG65153 HIK65150:HIK65153 GYO65150:GYO65153 GOS65150:GOS65153 GEW65150:GEW65153 FVA65150:FVA65153 FLE65150:FLE65153 FBI65150:FBI65153 ERM65150:ERM65153 EHQ65150:EHQ65153 DXU65150:DXU65153 DNY65150:DNY65153 DEC65150:DEC65153 CUG65150:CUG65153 CKK65150:CKK65153 CAO65150:CAO65153 BQS65150:BQS65153 BGW65150:BGW65153 AXA65150:AXA65153 ANE65150:ANE65153 ADI65150:ADI65153 TM65150:TM65153 JQ65150:JQ65153 WWC25 WMG25 WCK25 VSO25 VIS25 UYW25 UPA25 UFE25 TVI25 TLM25 TBQ25 SRU25 SHY25 RYC25 ROG25 REK25 QUO25 QKS25 QAW25 PRA25 PHE25 OXI25 ONM25 ODQ25 NTU25 NJY25 NAC25 MQG25 MGK25 LWO25 LMS25 LCW25 KTA25 KJE25 JZI25 JPM25 JFQ25 IVU25 ILY25 ICC25 HSG25 HIK25 GYO25 GOS25 GEW25 FVA25 FLE25 FBI25 ERM25 EHQ25 DXU25 DNY25 DEC25 CUG25 CKK25 CAO25 BQS25 BGW25 AXA25 ANE25 ADI25 TM25 JQ25 WWC982654:WWC982657" xr:uid="{00000000-0002-0000-0A00-000000000000}">
      <formula1>$AC$11:$AC$15</formula1>
    </dataValidation>
    <dataValidation type="list" allowBlank="1" showInputMessage="1" showErrorMessage="1" sqref="K65150:K65153 K25 WMF982654:WMF982657 WCJ982654:WCJ982657 VSN982654:VSN982657 VIR982654:VIR982657 UYV982654:UYV982657 UOZ982654:UOZ982657 UFD982654:UFD982657 TVH982654:TVH982657 TLL982654:TLL982657 TBP982654:TBP982657 SRT982654:SRT982657 SHX982654:SHX982657 RYB982654:RYB982657 ROF982654:ROF982657 REJ982654:REJ982657 QUN982654:QUN982657 QKR982654:QKR982657 QAV982654:QAV982657 PQZ982654:PQZ982657 PHD982654:PHD982657 OXH982654:OXH982657 ONL982654:ONL982657 ODP982654:ODP982657 NTT982654:NTT982657 NJX982654:NJX982657 NAB982654:NAB982657 MQF982654:MQF982657 MGJ982654:MGJ982657 LWN982654:LWN982657 LMR982654:LMR982657 LCV982654:LCV982657 KSZ982654:KSZ982657 KJD982654:KJD982657 JZH982654:JZH982657 JPL982654:JPL982657 JFP982654:JFP982657 IVT982654:IVT982657 ILX982654:ILX982657 ICB982654:ICB982657 HSF982654:HSF982657 HIJ982654:HIJ982657 GYN982654:GYN982657 GOR982654:GOR982657 GEV982654:GEV982657 FUZ982654:FUZ982657 FLD982654:FLD982657 FBH982654:FBH982657 ERL982654:ERL982657 EHP982654:EHP982657 DXT982654:DXT982657 DNX982654:DNX982657 DEB982654:DEB982657 CUF982654:CUF982657 CKJ982654:CKJ982657 CAN982654:CAN982657 BQR982654:BQR982657 BGV982654:BGV982657 AWZ982654:AWZ982657 AND982654:AND982657 ADH982654:ADH982657 TL982654:TL982657 JP982654:JP982657 K982654:K982657 WWB917118:WWB917121 WMF917118:WMF917121 WCJ917118:WCJ917121 VSN917118:VSN917121 VIR917118:VIR917121 UYV917118:UYV917121 UOZ917118:UOZ917121 UFD917118:UFD917121 TVH917118:TVH917121 TLL917118:TLL917121 TBP917118:TBP917121 SRT917118:SRT917121 SHX917118:SHX917121 RYB917118:RYB917121 ROF917118:ROF917121 REJ917118:REJ917121 QUN917118:QUN917121 QKR917118:QKR917121 QAV917118:QAV917121 PQZ917118:PQZ917121 PHD917118:PHD917121 OXH917118:OXH917121 ONL917118:ONL917121 ODP917118:ODP917121 NTT917118:NTT917121 NJX917118:NJX917121 NAB917118:NAB917121 MQF917118:MQF917121 MGJ917118:MGJ917121 LWN917118:LWN917121 LMR917118:LMR917121 LCV917118:LCV917121 KSZ917118:KSZ917121 KJD917118:KJD917121 JZH917118:JZH917121 JPL917118:JPL917121 JFP917118:JFP917121 IVT917118:IVT917121 ILX917118:ILX917121 ICB917118:ICB917121 HSF917118:HSF917121 HIJ917118:HIJ917121 GYN917118:GYN917121 GOR917118:GOR917121 GEV917118:GEV917121 FUZ917118:FUZ917121 FLD917118:FLD917121 FBH917118:FBH917121 ERL917118:ERL917121 EHP917118:EHP917121 DXT917118:DXT917121 DNX917118:DNX917121 DEB917118:DEB917121 CUF917118:CUF917121 CKJ917118:CKJ917121 CAN917118:CAN917121 BQR917118:BQR917121 BGV917118:BGV917121 AWZ917118:AWZ917121 AND917118:AND917121 ADH917118:ADH917121 TL917118:TL917121 JP917118:JP917121 K917118:K917121 WWB851582:WWB851585 WMF851582:WMF851585 WCJ851582:WCJ851585 VSN851582:VSN851585 VIR851582:VIR851585 UYV851582:UYV851585 UOZ851582:UOZ851585 UFD851582:UFD851585 TVH851582:TVH851585 TLL851582:TLL851585 TBP851582:TBP851585 SRT851582:SRT851585 SHX851582:SHX851585 RYB851582:RYB851585 ROF851582:ROF851585 REJ851582:REJ851585 QUN851582:QUN851585 QKR851582:QKR851585 QAV851582:QAV851585 PQZ851582:PQZ851585 PHD851582:PHD851585 OXH851582:OXH851585 ONL851582:ONL851585 ODP851582:ODP851585 NTT851582:NTT851585 NJX851582:NJX851585 NAB851582:NAB851585 MQF851582:MQF851585 MGJ851582:MGJ851585 LWN851582:LWN851585 LMR851582:LMR851585 LCV851582:LCV851585 KSZ851582:KSZ851585 KJD851582:KJD851585 JZH851582:JZH851585 JPL851582:JPL851585 JFP851582:JFP851585 IVT851582:IVT851585 ILX851582:ILX851585 ICB851582:ICB851585 HSF851582:HSF851585 HIJ851582:HIJ851585 GYN851582:GYN851585 GOR851582:GOR851585 GEV851582:GEV851585 FUZ851582:FUZ851585 FLD851582:FLD851585 FBH851582:FBH851585 ERL851582:ERL851585 EHP851582:EHP851585 DXT851582:DXT851585 DNX851582:DNX851585 DEB851582:DEB851585 CUF851582:CUF851585 CKJ851582:CKJ851585 CAN851582:CAN851585 BQR851582:BQR851585 BGV851582:BGV851585 AWZ851582:AWZ851585 AND851582:AND851585 ADH851582:ADH851585 TL851582:TL851585 JP851582:JP851585 K851582:K851585 WWB786046:WWB786049 WMF786046:WMF786049 WCJ786046:WCJ786049 VSN786046:VSN786049 VIR786046:VIR786049 UYV786046:UYV786049 UOZ786046:UOZ786049 UFD786046:UFD786049 TVH786046:TVH786049 TLL786046:TLL786049 TBP786046:TBP786049 SRT786046:SRT786049 SHX786046:SHX786049 RYB786046:RYB786049 ROF786046:ROF786049 REJ786046:REJ786049 QUN786046:QUN786049 QKR786046:QKR786049 QAV786046:QAV786049 PQZ786046:PQZ786049 PHD786046:PHD786049 OXH786046:OXH786049 ONL786046:ONL786049 ODP786046:ODP786049 NTT786046:NTT786049 NJX786046:NJX786049 NAB786046:NAB786049 MQF786046:MQF786049 MGJ786046:MGJ786049 LWN786046:LWN786049 LMR786046:LMR786049 LCV786046:LCV786049 KSZ786046:KSZ786049 KJD786046:KJD786049 JZH786046:JZH786049 JPL786046:JPL786049 JFP786046:JFP786049 IVT786046:IVT786049 ILX786046:ILX786049 ICB786046:ICB786049 HSF786046:HSF786049 HIJ786046:HIJ786049 GYN786046:GYN786049 GOR786046:GOR786049 GEV786046:GEV786049 FUZ786046:FUZ786049 FLD786046:FLD786049 FBH786046:FBH786049 ERL786046:ERL786049 EHP786046:EHP786049 DXT786046:DXT786049 DNX786046:DNX786049 DEB786046:DEB786049 CUF786046:CUF786049 CKJ786046:CKJ786049 CAN786046:CAN786049 BQR786046:BQR786049 BGV786046:BGV786049 AWZ786046:AWZ786049 AND786046:AND786049 ADH786046:ADH786049 TL786046:TL786049 JP786046:JP786049 K786046:K786049 WWB720510:WWB720513 WMF720510:WMF720513 WCJ720510:WCJ720513 VSN720510:VSN720513 VIR720510:VIR720513 UYV720510:UYV720513 UOZ720510:UOZ720513 UFD720510:UFD720513 TVH720510:TVH720513 TLL720510:TLL720513 TBP720510:TBP720513 SRT720510:SRT720513 SHX720510:SHX720513 RYB720510:RYB720513 ROF720510:ROF720513 REJ720510:REJ720513 QUN720510:QUN720513 QKR720510:QKR720513 QAV720510:QAV720513 PQZ720510:PQZ720513 PHD720510:PHD720513 OXH720510:OXH720513 ONL720510:ONL720513 ODP720510:ODP720513 NTT720510:NTT720513 NJX720510:NJX720513 NAB720510:NAB720513 MQF720510:MQF720513 MGJ720510:MGJ720513 LWN720510:LWN720513 LMR720510:LMR720513 LCV720510:LCV720513 KSZ720510:KSZ720513 KJD720510:KJD720513 JZH720510:JZH720513 JPL720510:JPL720513 JFP720510:JFP720513 IVT720510:IVT720513 ILX720510:ILX720513 ICB720510:ICB720513 HSF720510:HSF720513 HIJ720510:HIJ720513 GYN720510:GYN720513 GOR720510:GOR720513 GEV720510:GEV720513 FUZ720510:FUZ720513 FLD720510:FLD720513 FBH720510:FBH720513 ERL720510:ERL720513 EHP720510:EHP720513 DXT720510:DXT720513 DNX720510:DNX720513 DEB720510:DEB720513 CUF720510:CUF720513 CKJ720510:CKJ720513 CAN720510:CAN720513 BQR720510:BQR720513 BGV720510:BGV720513 AWZ720510:AWZ720513 AND720510:AND720513 ADH720510:ADH720513 TL720510:TL720513 JP720510:JP720513 K720510:K720513 WWB654974:WWB654977 WMF654974:WMF654977 WCJ654974:WCJ654977 VSN654974:VSN654977 VIR654974:VIR654977 UYV654974:UYV654977 UOZ654974:UOZ654977 UFD654974:UFD654977 TVH654974:TVH654977 TLL654974:TLL654977 TBP654974:TBP654977 SRT654974:SRT654977 SHX654974:SHX654977 RYB654974:RYB654977 ROF654974:ROF654977 REJ654974:REJ654977 QUN654974:QUN654977 QKR654974:QKR654977 QAV654974:QAV654977 PQZ654974:PQZ654977 PHD654974:PHD654977 OXH654974:OXH654977 ONL654974:ONL654977 ODP654974:ODP654977 NTT654974:NTT654977 NJX654974:NJX654977 NAB654974:NAB654977 MQF654974:MQF654977 MGJ654974:MGJ654977 LWN654974:LWN654977 LMR654974:LMR654977 LCV654974:LCV654977 KSZ654974:KSZ654977 KJD654974:KJD654977 JZH654974:JZH654977 JPL654974:JPL654977 JFP654974:JFP654977 IVT654974:IVT654977 ILX654974:ILX654977 ICB654974:ICB654977 HSF654974:HSF654977 HIJ654974:HIJ654977 GYN654974:GYN654977 GOR654974:GOR654977 GEV654974:GEV654977 FUZ654974:FUZ654977 FLD654974:FLD654977 FBH654974:FBH654977 ERL654974:ERL654977 EHP654974:EHP654977 DXT654974:DXT654977 DNX654974:DNX654977 DEB654974:DEB654977 CUF654974:CUF654977 CKJ654974:CKJ654977 CAN654974:CAN654977 BQR654974:BQR654977 BGV654974:BGV654977 AWZ654974:AWZ654977 AND654974:AND654977 ADH654974:ADH654977 TL654974:TL654977 JP654974:JP654977 K654974:K654977 WWB589438:WWB589441 WMF589438:WMF589441 WCJ589438:WCJ589441 VSN589438:VSN589441 VIR589438:VIR589441 UYV589438:UYV589441 UOZ589438:UOZ589441 UFD589438:UFD589441 TVH589438:TVH589441 TLL589438:TLL589441 TBP589438:TBP589441 SRT589438:SRT589441 SHX589438:SHX589441 RYB589438:RYB589441 ROF589438:ROF589441 REJ589438:REJ589441 QUN589438:QUN589441 QKR589438:QKR589441 QAV589438:QAV589441 PQZ589438:PQZ589441 PHD589438:PHD589441 OXH589438:OXH589441 ONL589438:ONL589441 ODP589438:ODP589441 NTT589438:NTT589441 NJX589438:NJX589441 NAB589438:NAB589441 MQF589438:MQF589441 MGJ589438:MGJ589441 LWN589438:LWN589441 LMR589438:LMR589441 LCV589438:LCV589441 KSZ589438:KSZ589441 KJD589438:KJD589441 JZH589438:JZH589441 JPL589438:JPL589441 JFP589438:JFP589441 IVT589438:IVT589441 ILX589438:ILX589441 ICB589438:ICB589441 HSF589438:HSF589441 HIJ589438:HIJ589441 GYN589438:GYN589441 GOR589438:GOR589441 GEV589438:GEV589441 FUZ589438:FUZ589441 FLD589438:FLD589441 FBH589438:FBH589441 ERL589438:ERL589441 EHP589438:EHP589441 DXT589438:DXT589441 DNX589438:DNX589441 DEB589438:DEB589441 CUF589438:CUF589441 CKJ589438:CKJ589441 CAN589438:CAN589441 BQR589438:BQR589441 BGV589438:BGV589441 AWZ589438:AWZ589441 AND589438:AND589441 ADH589438:ADH589441 TL589438:TL589441 JP589438:JP589441 K589438:K589441 WWB523902:WWB523905 WMF523902:WMF523905 WCJ523902:WCJ523905 VSN523902:VSN523905 VIR523902:VIR523905 UYV523902:UYV523905 UOZ523902:UOZ523905 UFD523902:UFD523905 TVH523902:TVH523905 TLL523902:TLL523905 TBP523902:TBP523905 SRT523902:SRT523905 SHX523902:SHX523905 RYB523902:RYB523905 ROF523902:ROF523905 REJ523902:REJ523905 QUN523902:QUN523905 QKR523902:QKR523905 QAV523902:QAV523905 PQZ523902:PQZ523905 PHD523902:PHD523905 OXH523902:OXH523905 ONL523902:ONL523905 ODP523902:ODP523905 NTT523902:NTT523905 NJX523902:NJX523905 NAB523902:NAB523905 MQF523902:MQF523905 MGJ523902:MGJ523905 LWN523902:LWN523905 LMR523902:LMR523905 LCV523902:LCV523905 KSZ523902:KSZ523905 KJD523902:KJD523905 JZH523902:JZH523905 JPL523902:JPL523905 JFP523902:JFP523905 IVT523902:IVT523905 ILX523902:ILX523905 ICB523902:ICB523905 HSF523902:HSF523905 HIJ523902:HIJ523905 GYN523902:GYN523905 GOR523902:GOR523905 GEV523902:GEV523905 FUZ523902:FUZ523905 FLD523902:FLD523905 FBH523902:FBH523905 ERL523902:ERL523905 EHP523902:EHP523905 DXT523902:DXT523905 DNX523902:DNX523905 DEB523902:DEB523905 CUF523902:CUF523905 CKJ523902:CKJ523905 CAN523902:CAN523905 BQR523902:BQR523905 BGV523902:BGV523905 AWZ523902:AWZ523905 AND523902:AND523905 ADH523902:ADH523905 TL523902:TL523905 JP523902:JP523905 K523902:K523905 WWB458366:WWB458369 WMF458366:WMF458369 WCJ458366:WCJ458369 VSN458366:VSN458369 VIR458366:VIR458369 UYV458366:UYV458369 UOZ458366:UOZ458369 UFD458366:UFD458369 TVH458366:TVH458369 TLL458366:TLL458369 TBP458366:TBP458369 SRT458366:SRT458369 SHX458366:SHX458369 RYB458366:RYB458369 ROF458366:ROF458369 REJ458366:REJ458369 QUN458366:QUN458369 QKR458366:QKR458369 QAV458366:QAV458369 PQZ458366:PQZ458369 PHD458366:PHD458369 OXH458366:OXH458369 ONL458366:ONL458369 ODP458366:ODP458369 NTT458366:NTT458369 NJX458366:NJX458369 NAB458366:NAB458369 MQF458366:MQF458369 MGJ458366:MGJ458369 LWN458366:LWN458369 LMR458366:LMR458369 LCV458366:LCV458369 KSZ458366:KSZ458369 KJD458366:KJD458369 JZH458366:JZH458369 JPL458366:JPL458369 JFP458366:JFP458369 IVT458366:IVT458369 ILX458366:ILX458369 ICB458366:ICB458369 HSF458366:HSF458369 HIJ458366:HIJ458369 GYN458366:GYN458369 GOR458366:GOR458369 GEV458366:GEV458369 FUZ458366:FUZ458369 FLD458366:FLD458369 FBH458366:FBH458369 ERL458366:ERL458369 EHP458366:EHP458369 DXT458366:DXT458369 DNX458366:DNX458369 DEB458366:DEB458369 CUF458366:CUF458369 CKJ458366:CKJ458369 CAN458366:CAN458369 BQR458366:BQR458369 BGV458366:BGV458369 AWZ458366:AWZ458369 AND458366:AND458369 ADH458366:ADH458369 TL458366:TL458369 JP458366:JP458369 K458366:K458369 WWB392830:WWB392833 WMF392830:WMF392833 WCJ392830:WCJ392833 VSN392830:VSN392833 VIR392830:VIR392833 UYV392830:UYV392833 UOZ392830:UOZ392833 UFD392830:UFD392833 TVH392830:TVH392833 TLL392830:TLL392833 TBP392830:TBP392833 SRT392830:SRT392833 SHX392830:SHX392833 RYB392830:RYB392833 ROF392830:ROF392833 REJ392830:REJ392833 QUN392830:QUN392833 QKR392830:QKR392833 QAV392830:QAV392833 PQZ392830:PQZ392833 PHD392830:PHD392833 OXH392830:OXH392833 ONL392830:ONL392833 ODP392830:ODP392833 NTT392830:NTT392833 NJX392830:NJX392833 NAB392830:NAB392833 MQF392830:MQF392833 MGJ392830:MGJ392833 LWN392830:LWN392833 LMR392830:LMR392833 LCV392830:LCV392833 KSZ392830:KSZ392833 KJD392830:KJD392833 JZH392830:JZH392833 JPL392830:JPL392833 JFP392830:JFP392833 IVT392830:IVT392833 ILX392830:ILX392833 ICB392830:ICB392833 HSF392830:HSF392833 HIJ392830:HIJ392833 GYN392830:GYN392833 GOR392830:GOR392833 GEV392830:GEV392833 FUZ392830:FUZ392833 FLD392830:FLD392833 FBH392830:FBH392833 ERL392830:ERL392833 EHP392830:EHP392833 DXT392830:DXT392833 DNX392830:DNX392833 DEB392830:DEB392833 CUF392830:CUF392833 CKJ392830:CKJ392833 CAN392830:CAN392833 BQR392830:BQR392833 BGV392830:BGV392833 AWZ392830:AWZ392833 AND392830:AND392833 ADH392830:ADH392833 TL392830:TL392833 JP392830:JP392833 K392830:K392833 WWB327294:WWB327297 WMF327294:WMF327297 WCJ327294:WCJ327297 VSN327294:VSN327297 VIR327294:VIR327297 UYV327294:UYV327297 UOZ327294:UOZ327297 UFD327294:UFD327297 TVH327294:TVH327297 TLL327294:TLL327297 TBP327294:TBP327297 SRT327294:SRT327297 SHX327294:SHX327297 RYB327294:RYB327297 ROF327294:ROF327297 REJ327294:REJ327297 QUN327294:QUN327297 QKR327294:QKR327297 QAV327294:QAV327297 PQZ327294:PQZ327297 PHD327294:PHD327297 OXH327294:OXH327297 ONL327294:ONL327297 ODP327294:ODP327297 NTT327294:NTT327297 NJX327294:NJX327297 NAB327294:NAB327297 MQF327294:MQF327297 MGJ327294:MGJ327297 LWN327294:LWN327297 LMR327294:LMR327297 LCV327294:LCV327297 KSZ327294:KSZ327297 KJD327294:KJD327297 JZH327294:JZH327297 JPL327294:JPL327297 JFP327294:JFP327297 IVT327294:IVT327297 ILX327294:ILX327297 ICB327294:ICB327297 HSF327294:HSF327297 HIJ327294:HIJ327297 GYN327294:GYN327297 GOR327294:GOR327297 GEV327294:GEV327297 FUZ327294:FUZ327297 FLD327294:FLD327297 FBH327294:FBH327297 ERL327294:ERL327297 EHP327294:EHP327297 DXT327294:DXT327297 DNX327294:DNX327297 DEB327294:DEB327297 CUF327294:CUF327297 CKJ327294:CKJ327297 CAN327294:CAN327297 BQR327294:BQR327297 BGV327294:BGV327297 AWZ327294:AWZ327297 AND327294:AND327297 ADH327294:ADH327297 TL327294:TL327297 JP327294:JP327297 K327294:K327297 WWB261758:WWB261761 WMF261758:WMF261761 WCJ261758:WCJ261761 VSN261758:VSN261761 VIR261758:VIR261761 UYV261758:UYV261761 UOZ261758:UOZ261761 UFD261758:UFD261761 TVH261758:TVH261761 TLL261758:TLL261761 TBP261758:TBP261761 SRT261758:SRT261761 SHX261758:SHX261761 RYB261758:RYB261761 ROF261758:ROF261761 REJ261758:REJ261761 QUN261758:QUN261761 QKR261758:QKR261761 QAV261758:QAV261761 PQZ261758:PQZ261761 PHD261758:PHD261761 OXH261758:OXH261761 ONL261758:ONL261761 ODP261758:ODP261761 NTT261758:NTT261761 NJX261758:NJX261761 NAB261758:NAB261761 MQF261758:MQF261761 MGJ261758:MGJ261761 LWN261758:LWN261761 LMR261758:LMR261761 LCV261758:LCV261761 KSZ261758:KSZ261761 KJD261758:KJD261761 JZH261758:JZH261761 JPL261758:JPL261761 JFP261758:JFP261761 IVT261758:IVT261761 ILX261758:ILX261761 ICB261758:ICB261761 HSF261758:HSF261761 HIJ261758:HIJ261761 GYN261758:GYN261761 GOR261758:GOR261761 GEV261758:GEV261761 FUZ261758:FUZ261761 FLD261758:FLD261761 FBH261758:FBH261761 ERL261758:ERL261761 EHP261758:EHP261761 DXT261758:DXT261761 DNX261758:DNX261761 DEB261758:DEB261761 CUF261758:CUF261761 CKJ261758:CKJ261761 CAN261758:CAN261761 BQR261758:BQR261761 BGV261758:BGV261761 AWZ261758:AWZ261761 AND261758:AND261761 ADH261758:ADH261761 TL261758:TL261761 JP261758:JP261761 K261758:K261761 WWB196222:WWB196225 WMF196222:WMF196225 WCJ196222:WCJ196225 VSN196222:VSN196225 VIR196222:VIR196225 UYV196222:UYV196225 UOZ196222:UOZ196225 UFD196222:UFD196225 TVH196222:TVH196225 TLL196222:TLL196225 TBP196222:TBP196225 SRT196222:SRT196225 SHX196222:SHX196225 RYB196222:RYB196225 ROF196222:ROF196225 REJ196222:REJ196225 QUN196222:QUN196225 QKR196222:QKR196225 QAV196222:QAV196225 PQZ196222:PQZ196225 PHD196222:PHD196225 OXH196222:OXH196225 ONL196222:ONL196225 ODP196222:ODP196225 NTT196222:NTT196225 NJX196222:NJX196225 NAB196222:NAB196225 MQF196222:MQF196225 MGJ196222:MGJ196225 LWN196222:LWN196225 LMR196222:LMR196225 LCV196222:LCV196225 KSZ196222:KSZ196225 KJD196222:KJD196225 JZH196222:JZH196225 JPL196222:JPL196225 JFP196222:JFP196225 IVT196222:IVT196225 ILX196222:ILX196225 ICB196222:ICB196225 HSF196222:HSF196225 HIJ196222:HIJ196225 GYN196222:GYN196225 GOR196222:GOR196225 GEV196222:GEV196225 FUZ196222:FUZ196225 FLD196222:FLD196225 FBH196222:FBH196225 ERL196222:ERL196225 EHP196222:EHP196225 DXT196222:DXT196225 DNX196222:DNX196225 DEB196222:DEB196225 CUF196222:CUF196225 CKJ196222:CKJ196225 CAN196222:CAN196225 BQR196222:BQR196225 BGV196222:BGV196225 AWZ196222:AWZ196225 AND196222:AND196225 ADH196222:ADH196225 TL196222:TL196225 JP196222:JP196225 K196222:K196225 WWB130686:WWB130689 WMF130686:WMF130689 WCJ130686:WCJ130689 VSN130686:VSN130689 VIR130686:VIR130689 UYV130686:UYV130689 UOZ130686:UOZ130689 UFD130686:UFD130689 TVH130686:TVH130689 TLL130686:TLL130689 TBP130686:TBP130689 SRT130686:SRT130689 SHX130686:SHX130689 RYB130686:RYB130689 ROF130686:ROF130689 REJ130686:REJ130689 QUN130686:QUN130689 QKR130686:QKR130689 QAV130686:QAV130689 PQZ130686:PQZ130689 PHD130686:PHD130689 OXH130686:OXH130689 ONL130686:ONL130689 ODP130686:ODP130689 NTT130686:NTT130689 NJX130686:NJX130689 NAB130686:NAB130689 MQF130686:MQF130689 MGJ130686:MGJ130689 LWN130686:LWN130689 LMR130686:LMR130689 LCV130686:LCV130689 KSZ130686:KSZ130689 KJD130686:KJD130689 JZH130686:JZH130689 JPL130686:JPL130689 JFP130686:JFP130689 IVT130686:IVT130689 ILX130686:ILX130689 ICB130686:ICB130689 HSF130686:HSF130689 HIJ130686:HIJ130689 GYN130686:GYN130689 GOR130686:GOR130689 GEV130686:GEV130689 FUZ130686:FUZ130689 FLD130686:FLD130689 FBH130686:FBH130689 ERL130686:ERL130689 EHP130686:EHP130689 DXT130686:DXT130689 DNX130686:DNX130689 DEB130686:DEB130689 CUF130686:CUF130689 CKJ130686:CKJ130689 CAN130686:CAN130689 BQR130686:BQR130689 BGV130686:BGV130689 AWZ130686:AWZ130689 AND130686:AND130689 ADH130686:ADH130689 TL130686:TL130689 JP130686:JP130689 K130686:K130689 WWB65150:WWB65153 WMF65150:WMF65153 WCJ65150:WCJ65153 VSN65150:VSN65153 VIR65150:VIR65153 UYV65150:UYV65153 UOZ65150:UOZ65153 UFD65150:UFD65153 TVH65150:TVH65153 TLL65150:TLL65153 TBP65150:TBP65153 SRT65150:SRT65153 SHX65150:SHX65153 RYB65150:RYB65153 ROF65150:ROF65153 REJ65150:REJ65153 QUN65150:QUN65153 QKR65150:QKR65153 QAV65150:QAV65153 PQZ65150:PQZ65153 PHD65150:PHD65153 OXH65150:OXH65153 ONL65150:ONL65153 ODP65150:ODP65153 NTT65150:NTT65153 NJX65150:NJX65153 NAB65150:NAB65153 MQF65150:MQF65153 MGJ65150:MGJ65153 LWN65150:LWN65153 LMR65150:LMR65153 LCV65150:LCV65153 KSZ65150:KSZ65153 KJD65150:KJD65153 JZH65150:JZH65153 JPL65150:JPL65153 JFP65150:JFP65153 IVT65150:IVT65153 ILX65150:ILX65153 ICB65150:ICB65153 HSF65150:HSF65153 HIJ65150:HIJ65153 GYN65150:GYN65153 GOR65150:GOR65153 GEV65150:GEV65153 FUZ65150:FUZ65153 FLD65150:FLD65153 FBH65150:FBH65153 ERL65150:ERL65153 EHP65150:EHP65153 DXT65150:DXT65153 DNX65150:DNX65153 DEB65150:DEB65153 CUF65150:CUF65153 CKJ65150:CKJ65153 CAN65150:CAN65153 BQR65150:BQR65153 BGV65150:BGV65153 AWZ65150:AWZ65153 AND65150:AND65153 ADH65150:ADH65153 TL65150:TL65153 JP65150:JP65153 WWB25 WMF25 WCJ25 VSN25 VIR25 UYV25 UOZ25 UFD25 TVH25 TLL25 TBP25 SRT25 SHX25 RYB25 ROF25 REJ25 QUN25 QKR25 QAV25 PQZ25 PHD25 OXH25 ONL25 ODP25 NTT25 NJX25 NAB25 MQF25 MGJ25 LWN25 LMR25 LCV25 KSZ25 KJD25 JZH25 JPL25 JFP25 IVT25 ILX25 ICB25 HSF25 HIJ25 GYN25 GOR25 GEV25 FUZ25 FLD25 FBH25 ERL25 EHP25 DXT25 DNX25 DEB25 CUF25 CKJ25 CAN25 BQR25 BGV25 AWZ25 AND25 ADH25 TL25 JP25 WWB982654:WWB982657" xr:uid="{00000000-0002-0000-0A00-000001000000}">
      <formula1>$W$11:$W$15</formula1>
    </dataValidation>
    <dataValidation type="list" allowBlank="1" showInputMessage="1" showErrorMessage="1" sqref="R65150:U65153 JV65150:JY65153 TR65150:TU65153 ADN65150:ADQ65153 ANJ65150:ANM65153 AXF65150:AXI65153 BHB65150:BHE65153 BQX65150:BRA65153 CAT65150:CAW65153 CKP65150:CKS65153 CUL65150:CUO65153 DEH65150:DEK65153 DOD65150:DOG65153 DXZ65150:DYC65153 EHV65150:EHY65153 ERR65150:ERU65153 FBN65150:FBQ65153 FLJ65150:FLM65153 FVF65150:FVI65153 GFB65150:GFE65153 GOX65150:GPA65153 GYT65150:GYW65153 HIP65150:HIS65153 HSL65150:HSO65153 ICH65150:ICK65153 IMD65150:IMG65153 IVZ65150:IWC65153 JFV65150:JFY65153 JPR65150:JPU65153 JZN65150:JZQ65153 KJJ65150:KJM65153 KTF65150:KTI65153 LDB65150:LDE65153 LMX65150:LNA65153 LWT65150:LWW65153 MGP65150:MGS65153 MQL65150:MQO65153 NAH65150:NAK65153 NKD65150:NKG65153 NTZ65150:NUC65153 ODV65150:ODY65153 ONR65150:ONU65153 OXN65150:OXQ65153 PHJ65150:PHM65153 PRF65150:PRI65153 QBB65150:QBE65153 QKX65150:QLA65153 QUT65150:QUW65153 REP65150:RES65153 ROL65150:ROO65153 RYH65150:RYK65153 SID65150:SIG65153 SRZ65150:SSC65153 TBV65150:TBY65153 TLR65150:TLU65153 TVN65150:TVQ65153 UFJ65150:UFM65153 UPF65150:UPI65153 UZB65150:UZE65153 VIX65150:VJA65153 VST65150:VSW65153 WCP65150:WCS65153 WML65150:WMO65153 WWH65150:WWK65153 R130686:U130689 JV130686:JY130689 TR130686:TU130689 ADN130686:ADQ130689 ANJ130686:ANM130689 AXF130686:AXI130689 BHB130686:BHE130689 BQX130686:BRA130689 CAT130686:CAW130689 CKP130686:CKS130689 CUL130686:CUO130689 DEH130686:DEK130689 DOD130686:DOG130689 DXZ130686:DYC130689 EHV130686:EHY130689 ERR130686:ERU130689 FBN130686:FBQ130689 FLJ130686:FLM130689 FVF130686:FVI130689 GFB130686:GFE130689 GOX130686:GPA130689 GYT130686:GYW130689 HIP130686:HIS130689 HSL130686:HSO130689 ICH130686:ICK130689 IMD130686:IMG130689 IVZ130686:IWC130689 JFV130686:JFY130689 JPR130686:JPU130689 JZN130686:JZQ130689 KJJ130686:KJM130689 KTF130686:KTI130689 LDB130686:LDE130689 LMX130686:LNA130689 LWT130686:LWW130689 MGP130686:MGS130689 MQL130686:MQO130689 NAH130686:NAK130689 NKD130686:NKG130689 NTZ130686:NUC130689 ODV130686:ODY130689 ONR130686:ONU130689 OXN130686:OXQ130689 PHJ130686:PHM130689 PRF130686:PRI130689 QBB130686:QBE130689 QKX130686:QLA130689 QUT130686:QUW130689 REP130686:RES130689 ROL130686:ROO130689 RYH130686:RYK130689 SID130686:SIG130689 SRZ130686:SSC130689 TBV130686:TBY130689 TLR130686:TLU130689 TVN130686:TVQ130689 UFJ130686:UFM130689 UPF130686:UPI130689 UZB130686:UZE130689 VIX130686:VJA130689 VST130686:VSW130689 WCP130686:WCS130689 WML130686:WMO130689 WWH130686:WWK130689 R196222:U196225 JV196222:JY196225 TR196222:TU196225 ADN196222:ADQ196225 ANJ196222:ANM196225 AXF196222:AXI196225 BHB196222:BHE196225 BQX196222:BRA196225 CAT196222:CAW196225 CKP196222:CKS196225 CUL196222:CUO196225 DEH196222:DEK196225 DOD196222:DOG196225 DXZ196222:DYC196225 EHV196222:EHY196225 ERR196222:ERU196225 FBN196222:FBQ196225 FLJ196222:FLM196225 FVF196222:FVI196225 GFB196222:GFE196225 GOX196222:GPA196225 GYT196222:GYW196225 HIP196222:HIS196225 HSL196222:HSO196225 ICH196222:ICK196225 IMD196222:IMG196225 IVZ196222:IWC196225 JFV196222:JFY196225 JPR196222:JPU196225 JZN196222:JZQ196225 KJJ196222:KJM196225 KTF196222:KTI196225 LDB196222:LDE196225 LMX196222:LNA196225 LWT196222:LWW196225 MGP196222:MGS196225 MQL196222:MQO196225 NAH196222:NAK196225 NKD196222:NKG196225 NTZ196222:NUC196225 ODV196222:ODY196225 ONR196222:ONU196225 OXN196222:OXQ196225 PHJ196222:PHM196225 PRF196222:PRI196225 QBB196222:QBE196225 QKX196222:QLA196225 QUT196222:QUW196225 REP196222:RES196225 ROL196222:ROO196225 RYH196222:RYK196225 SID196222:SIG196225 SRZ196222:SSC196225 TBV196222:TBY196225 TLR196222:TLU196225 TVN196222:TVQ196225 UFJ196222:UFM196225 UPF196222:UPI196225 UZB196222:UZE196225 VIX196222:VJA196225 VST196222:VSW196225 WCP196222:WCS196225 WML196222:WMO196225 WWH196222:WWK196225 R261758:U261761 JV261758:JY261761 TR261758:TU261761 ADN261758:ADQ261761 ANJ261758:ANM261761 AXF261758:AXI261761 BHB261758:BHE261761 BQX261758:BRA261761 CAT261758:CAW261761 CKP261758:CKS261761 CUL261758:CUO261761 DEH261758:DEK261761 DOD261758:DOG261761 DXZ261758:DYC261761 EHV261758:EHY261761 ERR261758:ERU261761 FBN261758:FBQ261761 FLJ261758:FLM261761 FVF261758:FVI261761 GFB261758:GFE261761 GOX261758:GPA261761 GYT261758:GYW261761 HIP261758:HIS261761 HSL261758:HSO261761 ICH261758:ICK261761 IMD261758:IMG261761 IVZ261758:IWC261761 JFV261758:JFY261761 JPR261758:JPU261761 JZN261758:JZQ261761 KJJ261758:KJM261761 KTF261758:KTI261761 LDB261758:LDE261761 LMX261758:LNA261761 LWT261758:LWW261761 MGP261758:MGS261761 MQL261758:MQO261761 NAH261758:NAK261761 NKD261758:NKG261761 NTZ261758:NUC261761 ODV261758:ODY261761 ONR261758:ONU261761 OXN261758:OXQ261761 PHJ261758:PHM261761 PRF261758:PRI261761 QBB261758:QBE261761 QKX261758:QLA261761 QUT261758:QUW261761 REP261758:RES261761 ROL261758:ROO261761 RYH261758:RYK261761 SID261758:SIG261761 SRZ261758:SSC261761 TBV261758:TBY261761 TLR261758:TLU261761 TVN261758:TVQ261761 UFJ261758:UFM261761 UPF261758:UPI261761 UZB261758:UZE261761 VIX261758:VJA261761 VST261758:VSW261761 WCP261758:WCS261761 WML261758:WMO261761 WWH261758:WWK261761 R327294:U327297 JV327294:JY327297 TR327294:TU327297 ADN327294:ADQ327297 ANJ327294:ANM327297 AXF327294:AXI327297 BHB327294:BHE327297 BQX327294:BRA327297 CAT327294:CAW327297 CKP327294:CKS327297 CUL327294:CUO327297 DEH327294:DEK327297 DOD327294:DOG327297 DXZ327294:DYC327297 EHV327294:EHY327297 ERR327294:ERU327297 FBN327294:FBQ327297 FLJ327294:FLM327297 FVF327294:FVI327297 GFB327294:GFE327297 GOX327294:GPA327297 GYT327294:GYW327297 HIP327294:HIS327297 HSL327294:HSO327297 ICH327294:ICK327297 IMD327294:IMG327297 IVZ327294:IWC327297 JFV327294:JFY327297 JPR327294:JPU327297 JZN327294:JZQ327297 KJJ327294:KJM327297 KTF327294:KTI327297 LDB327294:LDE327297 LMX327294:LNA327297 LWT327294:LWW327297 MGP327294:MGS327297 MQL327294:MQO327297 NAH327294:NAK327297 NKD327294:NKG327297 NTZ327294:NUC327297 ODV327294:ODY327297 ONR327294:ONU327297 OXN327294:OXQ327297 PHJ327294:PHM327297 PRF327294:PRI327297 QBB327294:QBE327297 QKX327294:QLA327297 QUT327294:QUW327297 REP327294:RES327297 ROL327294:ROO327297 RYH327294:RYK327297 SID327294:SIG327297 SRZ327294:SSC327297 TBV327294:TBY327297 TLR327294:TLU327297 TVN327294:TVQ327297 UFJ327294:UFM327297 UPF327294:UPI327297 UZB327294:UZE327297 VIX327294:VJA327297 VST327294:VSW327297 WCP327294:WCS327297 WML327294:WMO327297 WWH327294:WWK327297 R392830:U392833 JV392830:JY392833 TR392830:TU392833 ADN392830:ADQ392833 ANJ392830:ANM392833 AXF392830:AXI392833 BHB392830:BHE392833 BQX392830:BRA392833 CAT392830:CAW392833 CKP392830:CKS392833 CUL392830:CUO392833 DEH392830:DEK392833 DOD392830:DOG392833 DXZ392830:DYC392833 EHV392830:EHY392833 ERR392830:ERU392833 FBN392830:FBQ392833 FLJ392830:FLM392833 FVF392830:FVI392833 GFB392830:GFE392833 GOX392830:GPA392833 GYT392830:GYW392833 HIP392830:HIS392833 HSL392830:HSO392833 ICH392830:ICK392833 IMD392830:IMG392833 IVZ392830:IWC392833 JFV392830:JFY392833 JPR392830:JPU392833 JZN392830:JZQ392833 KJJ392830:KJM392833 KTF392830:KTI392833 LDB392830:LDE392833 LMX392830:LNA392833 LWT392830:LWW392833 MGP392830:MGS392833 MQL392830:MQO392833 NAH392830:NAK392833 NKD392830:NKG392833 NTZ392830:NUC392833 ODV392830:ODY392833 ONR392830:ONU392833 OXN392830:OXQ392833 PHJ392830:PHM392833 PRF392830:PRI392833 QBB392830:QBE392833 QKX392830:QLA392833 QUT392830:QUW392833 REP392830:RES392833 ROL392830:ROO392833 RYH392830:RYK392833 SID392830:SIG392833 SRZ392830:SSC392833 TBV392830:TBY392833 TLR392830:TLU392833 TVN392830:TVQ392833 UFJ392830:UFM392833 UPF392830:UPI392833 UZB392830:UZE392833 VIX392830:VJA392833 VST392830:VSW392833 WCP392830:WCS392833 WML392830:WMO392833 WWH392830:WWK392833 R458366:U458369 JV458366:JY458369 TR458366:TU458369 ADN458366:ADQ458369 ANJ458366:ANM458369 AXF458366:AXI458369 BHB458366:BHE458369 BQX458366:BRA458369 CAT458366:CAW458369 CKP458366:CKS458369 CUL458366:CUO458369 DEH458366:DEK458369 DOD458366:DOG458369 DXZ458366:DYC458369 EHV458366:EHY458369 ERR458366:ERU458369 FBN458366:FBQ458369 FLJ458366:FLM458369 FVF458366:FVI458369 GFB458366:GFE458369 GOX458366:GPA458369 GYT458366:GYW458369 HIP458366:HIS458369 HSL458366:HSO458369 ICH458366:ICK458369 IMD458366:IMG458369 IVZ458366:IWC458369 JFV458366:JFY458369 JPR458366:JPU458369 JZN458366:JZQ458369 KJJ458366:KJM458369 KTF458366:KTI458369 LDB458366:LDE458369 LMX458366:LNA458369 LWT458366:LWW458369 MGP458366:MGS458369 MQL458366:MQO458369 NAH458366:NAK458369 NKD458366:NKG458369 NTZ458366:NUC458369 ODV458366:ODY458369 ONR458366:ONU458369 OXN458366:OXQ458369 PHJ458366:PHM458369 PRF458366:PRI458369 QBB458366:QBE458369 QKX458366:QLA458369 QUT458366:QUW458369 REP458366:RES458369 ROL458366:ROO458369 RYH458366:RYK458369 SID458366:SIG458369 SRZ458366:SSC458369 TBV458366:TBY458369 TLR458366:TLU458369 TVN458366:TVQ458369 UFJ458366:UFM458369 UPF458366:UPI458369 UZB458366:UZE458369 VIX458366:VJA458369 VST458366:VSW458369 WCP458366:WCS458369 WML458366:WMO458369 WWH458366:WWK458369 R523902:U523905 JV523902:JY523905 TR523902:TU523905 ADN523902:ADQ523905 ANJ523902:ANM523905 AXF523902:AXI523905 BHB523902:BHE523905 BQX523902:BRA523905 CAT523902:CAW523905 CKP523902:CKS523905 CUL523902:CUO523905 DEH523902:DEK523905 DOD523902:DOG523905 DXZ523902:DYC523905 EHV523902:EHY523905 ERR523902:ERU523905 FBN523902:FBQ523905 FLJ523902:FLM523905 FVF523902:FVI523905 GFB523902:GFE523905 GOX523902:GPA523905 GYT523902:GYW523905 HIP523902:HIS523905 HSL523902:HSO523905 ICH523902:ICK523905 IMD523902:IMG523905 IVZ523902:IWC523905 JFV523902:JFY523905 JPR523902:JPU523905 JZN523902:JZQ523905 KJJ523902:KJM523905 KTF523902:KTI523905 LDB523902:LDE523905 LMX523902:LNA523905 LWT523902:LWW523905 MGP523902:MGS523905 MQL523902:MQO523905 NAH523902:NAK523905 NKD523902:NKG523905 NTZ523902:NUC523905 ODV523902:ODY523905 ONR523902:ONU523905 OXN523902:OXQ523905 PHJ523902:PHM523905 PRF523902:PRI523905 QBB523902:QBE523905 QKX523902:QLA523905 QUT523902:QUW523905 REP523902:RES523905 ROL523902:ROO523905 RYH523902:RYK523905 SID523902:SIG523905 SRZ523902:SSC523905 TBV523902:TBY523905 TLR523902:TLU523905 TVN523902:TVQ523905 UFJ523902:UFM523905 UPF523902:UPI523905 UZB523902:UZE523905 VIX523902:VJA523905 VST523902:VSW523905 WCP523902:WCS523905 WML523902:WMO523905 WWH523902:WWK523905 R589438:U589441 JV589438:JY589441 TR589438:TU589441 ADN589438:ADQ589441 ANJ589438:ANM589441 AXF589438:AXI589441 BHB589438:BHE589441 BQX589438:BRA589441 CAT589438:CAW589441 CKP589438:CKS589441 CUL589438:CUO589441 DEH589438:DEK589441 DOD589438:DOG589441 DXZ589438:DYC589441 EHV589438:EHY589441 ERR589438:ERU589441 FBN589438:FBQ589441 FLJ589438:FLM589441 FVF589438:FVI589441 GFB589438:GFE589441 GOX589438:GPA589441 GYT589438:GYW589441 HIP589438:HIS589441 HSL589438:HSO589441 ICH589438:ICK589441 IMD589438:IMG589441 IVZ589438:IWC589441 JFV589438:JFY589441 JPR589438:JPU589441 JZN589438:JZQ589441 KJJ589438:KJM589441 KTF589438:KTI589441 LDB589438:LDE589441 LMX589438:LNA589441 LWT589438:LWW589441 MGP589438:MGS589441 MQL589438:MQO589441 NAH589438:NAK589441 NKD589438:NKG589441 NTZ589438:NUC589441 ODV589438:ODY589441 ONR589438:ONU589441 OXN589438:OXQ589441 PHJ589438:PHM589441 PRF589438:PRI589441 QBB589438:QBE589441 QKX589438:QLA589441 QUT589438:QUW589441 REP589438:RES589441 ROL589438:ROO589441 RYH589438:RYK589441 SID589438:SIG589441 SRZ589438:SSC589441 TBV589438:TBY589441 TLR589438:TLU589441 TVN589438:TVQ589441 UFJ589438:UFM589441 UPF589438:UPI589441 UZB589438:UZE589441 VIX589438:VJA589441 VST589438:VSW589441 WCP589438:WCS589441 WML589438:WMO589441 WWH589438:WWK589441 R654974:U654977 JV654974:JY654977 TR654974:TU654977 ADN654974:ADQ654977 ANJ654974:ANM654977 AXF654974:AXI654977 BHB654974:BHE654977 BQX654974:BRA654977 CAT654974:CAW654977 CKP654974:CKS654977 CUL654974:CUO654977 DEH654974:DEK654977 DOD654974:DOG654977 DXZ654974:DYC654977 EHV654974:EHY654977 ERR654974:ERU654977 FBN654974:FBQ654977 FLJ654974:FLM654977 FVF654974:FVI654977 GFB654974:GFE654977 GOX654974:GPA654977 GYT654974:GYW654977 HIP654974:HIS654977 HSL654974:HSO654977 ICH654974:ICK654977 IMD654974:IMG654977 IVZ654974:IWC654977 JFV654974:JFY654977 JPR654974:JPU654977 JZN654974:JZQ654977 KJJ654974:KJM654977 KTF654974:KTI654977 LDB654974:LDE654977 LMX654974:LNA654977 LWT654974:LWW654977 MGP654974:MGS654977 MQL654974:MQO654977 NAH654974:NAK654977 NKD654974:NKG654977 NTZ654974:NUC654977 ODV654974:ODY654977 ONR654974:ONU654977 OXN654974:OXQ654977 PHJ654974:PHM654977 PRF654974:PRI654977 QBB654974:QBE654977 QKX654974:QLA654977 QUT654974:QUW654977 REP654974:RES654977 ROL654974:ROO654977 RYH654974:RYK654977 SID654974:SIG654977 SRZ654974:SSC654977 TBV654974:TBY654977 TLR654974:TLU654977 TVN654974:TVQ654977 UFJ654974:UFM654977 UPF654974:UPI654977 UZB654974:UZE654977 VIX654974:VJA654977 VST654974:VSW654977 WCP654974:WCS654977 WML654974:WMO654977 WWH654974:WWK654977 R720510:U720513 JV720510:JY720513 TR720510:TU720513 ADN720510:ADQ720513 ANJ720510:ANM720513 AXF720510:AXI720513 BHB720510:BHE720513 BQX720510:BRA720513 CAT720510:CAW720513 CKP720510:CKS720513 CUL720510:CUO720513 DEH720510:DEK720513 DOD720510:DOG720513 DXZ720510:DYC720513 EHV720510:EHY720513 ERR720510:ERU720513 FBN720510:FBQ720513 FLJ720510:FLM720513 FVF720510:FVI720513 GFB720510:GFE720513 GOX720510:GPA720513 GYT720510:GYW720513 HIP720510:HIS720513 HSL720510:HSO720513 ICH720510:ICK720513 IMD720510:IMG720513 IVZ720510:IWC720513 JFV720510:JFY720513 JPR720510:JPU720513 JZN720510:JZQ720513 KJJ720510:KJM720513 KTF720510:KTI720513 LDB720510:LDE720513 LMX720510:LNA720513 LWT720510:LWW720513 MGP720510:MGS720513 MQL720510:MQO720513 NAH720510:NAK720513 NKD720510:NKG720513 NTZ720510:NUC720513 ODV720510:ODY720513 ONR720510:ONU720513 OXN720510:OXQ720513 PHJ720510:PHM720513 PRF720510:PRI720513 QBB720510:QBE720513 QKX720510:QLA720513 QUT720510:QUW720513 REP720510:RES720513 ROL720510:ROO720513 RYH720510:RYK720513 SID720510:SIG720513 SRZ720510:SSC720513 TBV720510:TBY720513 TLR720510:TLU720513 TVN720510:TVQ720513 UFJ720510:UFM720513 UPF720510:UPI720513 UZB720510:UZE720513 VIX720510:VJA720513 VST720510:VSW720513 WCP720510:WCS720513 WML720510:WMO720513 WWH720510:WWK720513 R786046:U786049 JV786046:JY786049 TR786046:TU786049 ADN786046:ADQ786049 ANJ786046:ANM786049 AXF786046:AXI786049 BHB786046:BHE786049 BQX786046:BRA786049 CAT786046:CAW786049 CKP786046:CKS786049 CUL786046:CUO786049 DEH786046:DEK786049 DOD786046:DOG786049 DXZ786046:DYC786049 EHV786046:EHY786049 ERR786046:ERU786049 FBN786046:FBQ786049 FLJ786046:FLM786049 FVF786046:FVI786049 GFB786046:GFE786049 GOX786046:GPA786049 GYT786046:GYW786049 HIP786046:HIS786049 HSL786046:HSO786049 ICH786046:ICK786049 IMD786046:IMG786049 IVZ786046:IWC786049 JFV786046:JFY786049 JPR786046:JPU786049 JZN786046:JZQ786049 KJJ786046:KJM786049 KTF786046:KTI786049 LDB786046:LDE786049 LMX786046:LNA786049 LWT786046:LWW786049 MGP786046:MGS786049 MQL786046:MQO786049 NAH786046:NAK786049 NKD786046:NKG786049 NTZ786046:NUC786049 ODV786046:ODY786049 ONR786046:ONU786049 OXN786046:OXQ786049 PHJ786046:PHM786049 PRF786046:PRI786049 QBB786046:QBE786049 QKX786046:QLA786049 QUT786046:QUW786049 REP786046:RES786049 ROL786046:ROO786049 RYH786046:RYK786049 SID786046:SIG786049 SRZ786046:SSC786049 TBV786046:TBY786049 TLR786046:TLU786049 TVN786046:TVQ786049 UFJ786046:UFM786049 UPF786046:UPI786049 UZB786046:UZE786049 VIX786046:VJA786049 VST786046:VSW786049 WCP786046:WCS786049 WML786046:WMO786049 WWH786046:WWK786049 R851582:U851585 JV851582:JY851585 TR851582:TU851585 ADN851582:ADQ851585 ANJ851582:ANM851585 AXF851582:AXI851585 BHB851582:BHE851585 BQX851582:BRA851585 CAT851582:CAW851585 CKP851582:CKS851585 CUL851582:CUO851585 DEH851582:DEK851585 DOD851582:DOG851585 DXZ851582:DYC851585 EHV851582:EHY851585 ERR851582:ERU851585 FBN851582:FBQ851585 FLJ851582:FLM851585 FVF851582:FVI851585 GFB851582:GFE851585 GOX851582:GPA851585 GYT851582:GYW851585 HIP851582:HIS851585 HSL851582:HSO851585 ICH851582:ICK851585 IMD851582:IMG851585 IVZ851582:IWC851585 JFV851582:JFY851585 JPR851582:JPU851585 JZN851582:JZQ851585 KJJ851582:KJM851585 KTF851582:KTI851585 LDB851582:LDE851585 LMX851582:LNA851585 LWT851582:LWW851585 MGP851582:MGS851585 MQL851582:MQO851585 NAH851582:NAK851585 NKD851582:NKG851585 NTZ851582:NUC851585 ODV851582:ODY851585 ONR851582:ONU851585 OXN851582:OXQ851585 PHJ851582:PHM851585 PRF851582:PRI851585 QBB851582:QBE851585 QKX851582:QLA851585 QUT851582:QUW851585 REP851582:RES851585 ROL851582:ROO851585 RYH851582:RYK851585 SID851582:SIG851585 SRZ851582:SSC851585 TBV851582:TBY851585 TLR851582:TLU851585 TVN851582:TVQ851585 UFJ851582:UFM851585 UPF851582:UPI851585 UZB851582:UZE851585 VIX851582:VJA851585 VST851582:VSW851585 WCP851582:WCS851585 WML851582:WMO851585 WWH851582:WWK851585 R917118:U917121 JV917118:JY917121 TR917118:TU917121 ADN917118:ADQ917121 ANJ917118:ANM917121 AXF917118:AXI917121 BHB917118:BHE917121 BQX917118:BRA917121 CAT917118:CAW917121 CKP917118:CKS917121 CUL917118:CUO917121 DEH917118:DEK917121 DOD917118:DOG917121 DXZ917118:DYC917121 EHV917118:EHY917121 ERR917118:ERU917121 FBN917118:FBQ917121 FLJ917118:FLM917121 FVF917118:FVI917121 GFB917118:GFE917121 GOX917118:GPA917121 GYT917118:GYW917121 HIP917118:HIS917121 HSL917118:HSO917121 ICH917118:ICK917121 IMD917118:IMG917121 IVZ917118:IWC917121 JFV917118:JFY917121 JPR917118:JPU917121 JZN917118:JZQ917121 KJJ917118:KJM917121 KTF917118:KTI917121 LDB917118:LDE917121 LMX917118:LNA917121 LWT917118:LWW917121 MGP917118:MGS917121 MQL917118:MQO917121 NAH917118:NAK917121 NKD917118:NKG917121 NTZ917118:NUC917121 ODV917118:ODY917121 ONR917118:ONU917121 OXN917118:OXQ917121 PHJ917118:PHM917121 PRF917118:PRI917121 QBB917118:QBE917121 QKX917118:QLA917121 QUT917118:QUW917121 REP917118:RES917121 ROL917118:ROO917121 RYH917118:RYK917121 SID917118:SIG917121 SRZ917118:SSC917121 TBV917118:TBY917121 TLR917118:TLU917121 TVN917118:TVQ917121 UFJ917118:UFM917121 UPF917118:UPI917121 UZB917118:UZE917121 VIX917118:VJA917121 VST917118:VSW917121 WCP917118:WCS917121 WML917118:WMO917121 WWH917118:WWK917121 R982654:U982657 JV982654:JY982657 TR982654:TU982657 ADN982654:ADQ982657 ANJ982654:ANM982657 AXF982654:AXI982657 BHB982654:BHE982657 BQX982654:BRA982657 CAT982654:CAW982657 CKP982654:CKS982657 CUL982654:CUO982657 DEH982654:DEK982657 DOD982654:DOG982657 DXZ982654:DYC982657 EHV982654:EHY982657 ERR982654:ERU982657 FBN982654:FBQ982657 FLJ982654:FLM982657 FVF982654:FVI982657 GFB982654:GFE982657 GOX982654:GPA982657 GYT982654:GYW982657 HIP982654:HIS982657 HSL982654:HSO982657 ICH982654:ICK982657 IMD982654:IMG982657 IVZ982654:IWC982657 JFV982654:JFY982657 JPR982654:JPU982657 JZN982654:JZQ982657 KJJ982654:KJM982657 KTF982654:KTI982657 LDB982654:LDE982657 LMX982654:LNA982657 LWT982654:LWW982657 MGP982654:MGS982657 MQL982654:MQO982657 NAH982654:NAK982657 NKD982654:NKG982657 NTZ982654:NUC982657 ODV982654:ODY982657 ONR982654:ONU982657 OXN982654:OXQ982657 PHJ982654:PHM982657 PRF982654:PRI982657 QBB982654:QBE982657 QKX982654:QLA982657 QUT982654:QUW982657 REP982654:RES982657 ROL982654:ROO982657 RYH982654:RYK982657 SID982654:SIG982657 SRZ982654:SSC982657 TBV982654:TBY982657 TLR982654:TLU982657 TVN982654:TVQ982657 UFJ982654:UFM982657 UPF982654:UPI982657 UZB982654:UZE982657 VIX982654:VJA982657 VST982654:VSW982657 WCP982654:WCS982657 WML982654:WMO982657 WWH982654:WWK982657 WWH25:WWK25 WML25:WMO25 WCP25:WCS25 VST25:VSW25 VIX25:VJA25 UZB25:UZE25 UPF25:UPI25 UFJ25:UFM25 TVN25:TVQ25 TLR25:TLU25 TBV25:TBY25 SRZ25:SSC25 SID25:SIG25 RYH25:RYK25 ROL25:ROO25 REP25:RES25 QUT25:QUW25 QKX25:QLA25 QBB25:QBE25 PRF25:PRI25 PHJ25:PHM25 OXN25:OXQ25 ONR25:ONU25 ODV25:ODY25 NTZ25:NUC25 NKD25:NKG25 NAH25:NAK25 MQL25:MQO25 MGP25:MGS25 LWT25:LWW25 LMX25:LNA25 LDB25:LDE25 KTF25:KTI25 KJJ25:KJM25 JZN25:JZQ25 JPR25:JPU25 JFV25:JFY25 IVZ25:IWC25 IMD25:IMG25 ICH25:ICK25 HSL25:HSO25 HIP25:HIS25 GYT25:GYW25 GOX25:GPA25 GFB25:GFE25 FVF25:FVI25 FLJ25:FLM25 FBN25:FBQ25 ERR25:ERU25 EHV25:EHY25 DXZ25:DYC25 DOD25:DOG25 DEH25:DEK25 CUL25:CUO25 CKP25:CKS25 CAT25:CAW25 BQX25:BRA25 BHB25:BHE25 AXF25:AXI25 ANJ25:ANM25 ADN25:ADQ25 TR25:TU25 JV25:JY25" xr:uid="{00000000-0002-0000-0A00-000002000000}">
      <formula1>Valores</formula1>
    </dataValidation>
    <dataValidation type="list" allowBlank="1" showInputMessage="1" showErrorMessage="1" sqref="Q65150:Q65153 JU65150:JU65153 TQ65150:TQ65153 ADM65150:ADM65153 ANI65150:ANI65153 AXE65150:AXE65153 BHA65150:BHA65153 BQW65150:BQW65153 CAS65150:CAS65153 CKO65150:CKO65153 CUK65150:CUK65153 DEG65150:DEG65153 DOC65150:DOC65153 DXY65150:DXY65153 EHU65150:EHU65153 ERQ65150:ERQ65153 FBM65150:FBM65153 FLI65150:FLI65153 FVE65150:FVE65153 GFA65150:GFA65153 GOW65150:GOW65153 GYS65150:GYS65153 HIO65150:HIO65153 HSK65150:HSK65153 ICG65150:ICG65153 IMC65150:IMC65153 IVY65150:IVY65153 JFU65150:JFU65153 JPQ65150:JPQ65153 JZM65150:JZM65153 KJI65150:KJI65153 KTE65150:KTE65153 LDA65150:LDA65153 LMW65150:LMW65153 LWS65150:LWS65153 MGO65150:MGO65153 MQK65150:MQK65153 NAG65150:NAG65153 NKC65150:NKC65153 NTY65150:NTY65153 ODU65150:ODU65153 ONQ65150:ONQ65153 OXM65150:OXM65153 PHI65150:PHI65153 PRE65150:PRE65153 QBA65150:QBA65153 QKW65150:QKW65153 QUS65150:QUS65153 REO65150:REO65153 ROK65150:ROK65153 RYG65150:RYG65153 SIC65150:SIC65153 SRY65150:SRY65153 TBU65150:TBU65153 TLQ65150:TLQ65153 TVM65150:TVM65153 UFI65150:UFI65153 UPE65150:UPE65153 UZA65150:UZA65153 VIW65150:VIW65153 VSS65150:VSS65153 WCO65150:WCO65153 WMK65150:WMK65153 WWG65150:WWG65153 Q130686:Q130689 JU130686:JU130689 TQ130686:TQ130689 ADM130686:ADM130689 ANI130686:ANI130689 AXE130686:AXE130689 BHA130686:BHA130689 BQW130686:BQW130689 CAS130686:CAS130689 CKO130686:CKO130689 CUK130686:CUK130689 DEG130686:DEG130689 DOC130686:DOC130689 DXY130686:DXY130689 EHU130686:EHU130689 ERQ130686:ERQ130689 FBM130686:FBM130689 FLI130686:FLI130689 FVE130686:FVE130689 GFA130686:GFA130689 GOW130686:GOW130689 GYS130686:GYS130689 HIO130686:HIO130689 HSK130686:HSK130689 ICG130686:ICG130689 IMC130686:IMC130689 IVY130686:IVY130689 JFU130686:JFU130689 JPQ130686:JPQ130689 JZM130686:JZM130689 KJI130686:KJI130689 KTE130686:KTE130689 LDA130686:LDA130689 LMW130686:LMW130689 LWS130686:LWS130689 MGO130686:MGO130689 MQK130686:MQK130689 NAG130686:NAG130689 NKC130686:NKC130689 NTY130686:NTY130689 ODU130686:ODU130689 ONQ130686:ONQ130689 OXM130686:OXM130689 PHI130686:PHI130689 PRE130686:PRE130689 QBA130686:QBA130689 QKW130686:QKW130689 QUS130686:QUS130689 REO130686:REO130689 ROK130686:ROK130689 RYG130686:RYG130689 SIC130686:SIC130689 SRY130686:SRY130689 TBU130686:TBU130689 TLQ130686:TLQ130689 TVM130686:TVM130689 UFI130686:UFI130689 UPE130686:UPE130689 UZA130686:UZA130689 VIW130686:VIW130689 VSS130686:VSS130689 WCO130686:WCO130689 WMK130686:WMK130689 WWG130686:WWG130689 Q196222:Q196225 JU196222:JU196225 TQ196222:TQ196225 ADM196222:ADM196225 ANI196222:ANI196225 AXE196222:AXE196225 BHA196222:BHA196225 BQW196222:BQW196225 CAS196222:CAS196225 CKO196222:CKO196225 CUK196222:CUK196225 DEG196222:DEG196225 DOC196222:DOC196225 DXY196222:DXY196225 EHU196222:EHU196225 ERQ196222:ERQ196225 FBM196222:FBM196225 FLI196222:FLI196225 FVE196222:FVE196225 GFA196222:GFA196225 GOW196222:GOW196225 GYS196222:GYS196225 HIO196222:HIO196225 HSK196222:HSK196225 ICG196222:ICG196225 IMC196222:IMC196225 IVY196222:IVY196225 JFU196222:JFU196225 JPQ196222:JPQ196225 JZM196222:JZM196225 KJI196222:KJI196225 KTE196222:KTE196225 LDA196222:LDA196225 LMW196222:LMW196225 LWS196222:LWS196225 MGO196222:MGO196225 MQK196222:MQK196225 NAG196222:NAG196225 NKC196222:NKC196225 NTY196222:NTY196225 ODU196222:ODU196225 ONQ196222:ONQ196225 OXM196222:OXM196225 PHI196222:PHI196225 PRE196222:PRE196225 QBA196222:QBA196225 QKW196222:QKW196225 QUS196222:QUS196225 REO196222:REO196225 ROK196222:ROK196225 RYG196222:RYG196225 SIC196222:SIC196225 SRY196222:SRY196225 TBU196222:TBU196225 TLQ196222:TLQ196225 TVM196222:TVM196225 UFI196222:UFI196225 UPE196222:UPE196225 UZA196222:UZA196225 VIW196222:VIW196225 VSS196222:VSS196225 WCO196222:WCO196225 WMK196222:WMK196225 WWG196222:WWG196225 Q261758:Q261761 JU261758:JU261761 TQ261758:TQ261761 ADM261758:ADM261761 ANI261758:ANI261761 AXE261758:AXE261761 BHA261758:BHA261761 BQW261758:BQW261761 CAS261758:CAS261761 CKO261758:CKO261761 CUK261758:CUK261761 DEG261758:DEG261761 DOC261758:DOC261761 DXY261758:DXY261761 EHU261758:EHU261761 ERQ261758:ERQ261761 FBM261758:FBM261761 FLI261758:FLI261761 FVE261758:FVE261761 GFA261758:GFA261761 GOW261758:GOW261761 GYS261758:GYS261761 HIO261758:HIO261761 HSK261758:HSK261761 ICG261758:ICG261761 IMC261758:IMC261761 IVY261758:IVY261761 JFU261758:JFU261761 JPQ261758:JPQ261761 JZM261758:JZM261761 KJI261758:KJI261761 KTE261758:KTE261761 LDA261758:LDA261761 LMW261758:LMW261761 LWS261758:LWS261761 MGO261758:MGO261761 MQK261758:MQK261761 NAG261758:NAG261761 NKC261758:NKC261761 NTY261758:NTY261761 ODU261758:ODU261761 ONQ261758:ONQ261761 OXM261758:OXM261761 PHI261758:PHI261761 PRE261758:PRE261761 QBA261758:QBA261761 QKW261758:QKW261761 QUS261758:QUS261761 REO261758:REO261761 ROK261758:ROK261761 RYG261758:RYG261761 SIC261758:SIC261761 SRY261758:SRY261761 TBU261758:TBU261761 TLQ261758:TLQ261761 TVM261758:TVM261761 UFI261758:UFI261761 UPE261758:UPE261761 UZA261758:UZA261761 VIW261758:VIW261761 VSS261758:VSS261761 WCO261758:WCO261761 WMK261758:WMK261761 WWG261758:WWG261761 Q327294:Q327297 JU327294:JU327297 TQ327294:TQ327297 ADM327294:ADM327297 ANI327294:ANI327297 AXE327294:AXE327297 BHA327294:BHA327297 BQW327294:BQW327297 CAS327294:CAS327297 CKO327294:CKO327297 CUK327294:CUK327297 DEG327294:DEG327297 DOC327294:DOC327297 DXY327294:DXY327297 EHU327294:EHU327297 ERQ327294:ERQ327297 FBM327294:FBM327297 FLI327294:FLI327297 FVE327294:FVE327297 GFA327294:GFA327297 GOW327294:GOW327297 GYS327294:GYS327297 HIO327294:HIO327297 HSK327294:HSK327297 ICG327294:ICG327297 IMC327294:IMC327297 IVY327294:IVY327297 JFU327294:JFU327297 JPQ327294:JPQ327297 JZM327294:JZM327297 KJI327294:KJI327297 KTE327294:KTE327297 LDA327294:LDA327297 LMW327294:LMW327297 LWS327294:LWS327297 MGO327294:MGO327297 MQK327294:MQK327297 NAG327294:NAG327297 NKC327294:NKC327297 NTY327294:NTY327297 ODU327294:ODU327297 ONQ327294:ONQ327297 OXM327294:OXM327297 PHI327294:PHI327297 PRE327294:PRE327297 QBA327294:QBA327297 QKW327294:QKW327297 QUS327294:QUS327297 REO327294:REO327297 ROK327294:ROK327297 RYG327294:RYG327297 SIC327294:SIC327297 SRY327294:SRY327297 TBU327294:TBU327297 TLQ327294:TLQ327297 TVM327294:TVM327297 UFI327294:UFI327297 UPE327294:UPE327297 UZA327294:UZA327297 VIW327294:VIW327297 VSS327294:VSS327297 WCO327294:WCO327297 WMK327294:WMK327297 WWG327294:WWG327297 Q392830:Q392833 JU392830:JU392833 TQ392830:TQ392833 ADM392830:ADM392833 ANI392830:ANI392833 AXE392830:AXE392833 BHA392830:BHA392833 BQW392830:BQW392833 CAS392830:CAS392833 CKO392830:CKO392833 CUK392830:CUK392833 DEG392830:DEG392833 DOC392830:DOC392833 DXY392830:DXY392833 EHU392830:EHU392833 ERQ392830:ERQ392833 FBM392830:FBM392833 FLI392830:FLI392833 FVE392830:FVE392833 GFA392830:GFA392833 GOW392830:GOW392833 GYS392830:GYS392833 HIO392830:HIO392833 HSK392830:HSK392833 ICG392830:ICG392833 IMC392830:IMC392833 IVY392830:IVY392833 JFU392830:JFU392833 JPQ392830:JPQ392833 JZM392830:JZM392833 KJI392830:KJI392833 KTE392830:KTE392833 LDA392830:LDA392833 LMW392830:LMW392833 LWS392830:LWS392833 MGO392830:MGO392833 MQK392830:MQK392833 NAG392830:NAG392833 NKC392830:NKC392833 NTY392830:NTY392833 ODU392830:ODU392833 ONQ392830:ONQ392833 OXM392830:OXM392833 PHI392830:PHI392833 PRE392830:PRE392833 QBA392830:QBA392833 QKW392830:QKW392833 QUS392830:QUS392833 REO392830:REO392833 ROK392830:ROK392833 RYG392830:RYG392833 SIC392830:SIC392833 SRY392830:SRY392833 TBU392830:TBU392833 TLQ392830:TLQ392833 TVM392830:TVM392833 UFI392830:UFI392833 UPE392830:UPE392833 UZA392830:UZA392833 VIW392830:VIW392833 VSS392830:VSS392833 WCO392830:WCO392833 WMK392830:WMK392833 WWG392830:WWG392833 Q458366:Q458369 JU458366:JU458369 TQ458366:TQ458369 ADM458366:ADM458369 ANI458366:ANI458369 AXE458366:AXE458369 BHA458366:BHA458369 BQW458366:BQW458369 CAS458366:CAS458369 CKO458366:CKO458369 CUK458366:CUK458369 DEG458366:DEG458369 DOC458366:DOC458369 DXY458366:DXY458369 EHU458366:EHU458369 ERQ458366:ERQ458369 FBM458366:FBM458369 FLI458366:FLI458369 FVE458366:FVE458369 GFA458366:GFA458369 GOW458366:GOW458369 GYS458366:GYS458369 HIO458366:HIO458369 HSK458366:HSK458369 ICG458366:ICG458369 IMC458366:IMC458369 IVY458366:IVY458369 JFU458366:JFU458369 JPQ458366:JPQ458369 JZM458366:JZM458369 KJI458366:KJI458369 KTE458366:KTE458369 LDA458366:LDA458369 LMW458366:LMW458369 LWS458366:LWS458369 MGO458366:MGO458369 MQK458366:MQK458369 NAG458366:NAG458369 NKC458366:NKC458369 NTY458366:NTY458369 ODU458366:ODU458369 ONQ458366:ONQ458369 OXM458366:OXM458369 PHI458366:PHI458369 PRE458366:PRE458369 QBA458366:QBA458369 QKW458366:QKW458369 QUS458366:QUS458369 REO458366:REO458369 ROK458366:ROK458369 RYG458366:RYG458369 SIC458366:SIC458369 SRY458366:SRY458369 TBU458366:TBU458369 TLQ458366:TLQ458369 TVM458366:TVM458369 UFI458366:UFI458369 UPE458366:UPE458369 UZA458366:UZA458369 VIW458366:VIW458369 VSS458366:VSS458369 WCO458366:WCO458369 WMK458366:WMK458369 WWG458366:WWG458369 Q523902:Q523905 JU523902:JU523905 TQ523902:TQ523905 ADM523902:ADM523905 ANI523902:ANI523905 AXE523902:AXE523905 BHA523902:BHA523905 BQW523902:BQW523905 CAS523902:CAS523905 CKO523902:CKO523905 CUK523902:CUK523905 DEG523902:DEG523905 DOC523902:DOC523905 DXY523902:DXY523905 EHU523902:EHU523905 ERQ523902:ERQ523905 FBM523902:FBM523905 FLI523902:FLI523905 FVE523902:FVE523905 GFA523902:GFA523905 GOW523902:GOW523905 GYS523902:GYS523905 HIO523902:HIO523905 HSK523902:HSK523905 ICG523902:ICG523905 IMC523902:IMC523905 IVY523902:IVY523905 JFU523902:JFU523905 JPQ523902:JPQ523905 JZM523902:JZM523905 KJI523902:KJI523905 KTE523902:KTE523905 LDA523902:LDA523905 LMW523902:LMW523905 LWS523902:LWS523905 MGO523902:MGO523905 MQK523902:MQK523905 NAG523902:NAG523905 NKC523902:NKC523905 NTY523902:NTY523905 ODU523902:ODU523905 ONQ523902:ONQ523905 OXM523902:OXM523905 PHI523902:PHI523905 PRE523902:PRE523905 QBA523902:QBA523905 QKW523902:QKW523905 QUS523902:QUS523905 REO523902:REO523905 ROK523902:ROK523905 RYG523902:RYG523905 SIC523902:SIC523905 SRY523902:SRY523905 TBU523902:TBU523905 TLQ523902:TLQ523905 TVM523902:TVM523905 UFI523902:UFI523905 UPE523902:UPE523905 UZA523902:UZA523905 VIW523902:VIW523905 VSS523902:VSS523905 WCO523902:WCO523905 WMK523902:WMK523905 WWG523902:WWG523905 Q589438:Q589441 JU589438:JU589441 TQ589438:TQ589441 ADM589438:ADM589441 ANI589438:ANI589441 AXE589438:AXE589441 BHA589438:BHA589441 BQW589438:BQW589441 CAS589438:CAS589441 CKO589438:CKO589441 CUK589438:CUK589441 DEG589438:DEG589441 DOC589438:DOC589441 DXY589438:DXY589441 EHU589438:EHU589441 ERQ589438:ERQ589441 FBM589438:FBM589441 FLI589438:FLI589441 FVE589438:FVE589441 GFA589438:GFA589441 GOW589438:GOW589441 GYS589438:GYS589441 HIO589438:HIO589441 HSK589438:HSK589441 ICG589438:ICG589441 IMC589438:IMC589441 IVY589438:IVY589441 JFU589438:JFU589441 JPQ589438:JPQ589441 JZM589438:JZM589441 KJI589438:KJI589441 KTE589438:KTE589441 LDA589438:LDA589441 LMW589438:LMW589441 LWS589438:LWS589441 MGO589438:MGO589441 MQK589438:MQK589441 NAG589438:NAG589441 NKC589438:NKC589441 NTY589438:NTY589441 ODU589438:ODU589441 ONQ589438:ONQ589441 OXM589438:OXM589441 PHI589438:PHI589441 PRE589438:PRE589441 QBA589438:QBA589441 QKW589438:QKW589441 QUS589438:QUS589441 REO589438:REO589441 ROK589438:ROK589441 RYG589438:RYG589441 SIC589438:SIC589441 SRY589438:SRY589441 TBU589438:TBU589441 TLQ589438:TLQ589441 TVM589438:TVM589441 UFI589438:UFI589441 UPE589438:UPE589441 UZA589438:UZA589441 VIW589438:VIW589441 VSS589438:VSS589441 WCO589438:WCO589441 WMK589438:WMK589441 WWG589438:WWG589441 Q654974:Q654977 JU654974:JU654977 TQ654974:TQ654977 ADM654974:ADM654977 ANI654974:ANI654977 AXE654974:AXE654977 BHA654974:BHA654977 BQW654974:BQW654977 CAS654974:CAS654977 CKO654974:CKO654977 CUK654974:CUK654977 DEG654974:DEG654977 DOC654974:DOC654977 DXY654974:DXY654977 EHU654974:EHU654977 ERQ654974:ERQ654977 FBM654974:FBM654977 FLI654974:FLI654977 FVE654974:FVE654977 GFA654974:GFA654977 GOW654974:GOW654977 GYS654974:GYS654977 HIO654974:HIO654977 HSK654974:HSK654977 ICG654974:ICG654977 IMC654974:IMC654977 IVY654974:IVY654977 JFU654974:JFU654977 JPQ654974:JPQ654977 JZM654974:JZM654977 KJI654974:KJI654977 KTE654974:KTE654977 LDA654974:LDA654977 LMW654974:LMW654977 LWS654974:LWS654977 MGO654974:MGO654977 MQK654974:MQK654977 NAG654974:NAG654977 NKC654974:NKC654977 NTY654974:NTY654977 ODU654974:ODU654977 ONQ654974:ONQ654977 OXM654974:OXM654977 PHI654974:PHI654977 PRE654974:PRE654977 QBA654974:QBA654977 QKW654974:QKW654977 QUS654974:QUS654977 REO654974:REO654977 ROK654974:ROK654977 RYG654974:RYG654977 SIC654974:SIC654977 SRY654974:SRY654977 TBU654974:TBU654977 TLQ654974:TLQ654977 TVM654974:TVM654977 UFI654974:UFI654977 UPE654974:UPE654977 UZA654974:UZA654977 VIW654974:VIW654977 VSS654974:VSS654977 WCO654974:WCO654977 WMK654974:WMK654977 WWG654974:WWG654977 Q720510:Q720513 JU720510:JU720513 TQ720510:TQ720513 ADM720510:ADM720513 ANI720510:ANI720513 AXE720510:AXE720513 BHA720510:BHA720513 BQW720510:BQW720513 CAS720510:CAS720513 CKO720510:CKO720513 CUK720510:CUK720513 DEG720510:DEG720513 DOC720510:DOC720513 DXY720510:DXY720513 EHU720510:EHU720513 ERQ720510:ERQ720513 FBM720510:FBM720513 FLI720510:FLI720513 FVE720510:FVE720513 GFA720510:GFA720513 GOW720510:GOW720513 GYS720510:GYS720513 HIO720510:HIO720513 HSK720510:HSK720513 ICG720510:ICG720513 IMC720510:IMC720513 IVY720510:IVY720513 JFU720510:JFU720513 JPQ720510:JPQ720513 JZM720510:JZM720513 KJI720510:KJI720513 KTE720510:KTE720513 LDA720510:LDA720513 LMW720510:LMW720513 LWS720510:LWS720513 MGO720510:MGO720513 MQK720510:MQK720513 NAG720510:NAG720513 NKC720510:NKC720513 NTY720510:NTY720513 ODU720510:ODU720513 ONQ720510:ONQ720513 OXM720510:OXM720513 PHI720510:PHI720513 PRE720510:PRE720513 QBA720510:QBA720513 QKW720510:QKW720513 QUS720510:QUS720513 REO720510:REO720513 ROK720510:ROK720513 RYG720510:RYG720513 SIC720510:SIC720513 SRY720510:SRY720513 TBU720510:TBU720513 TLQ720510:TLQ720513 TVM720510:TVM720513 UFI720510:UFI720513 UPE720510:UPE720513 UZA720510:UZA720513 VIW720510:VIW720513 VSS720510:VSS720513 WCO720510:WCO720513 WMK720510:WMK720513 WWG720510:WWG720513 Q786046:Q786049 JU786046:JU786049 TQ786046:TQ786049 ADM786046:ADM786049 ANI786046:ANI786049 AXE786046:AXE786049 BHA786046:BHA786049 BQW786046:BQW786049 CAS786046:CAS786049 CKO786046:CKO786049 CUK786046:CUK786049 DEG786046:DEG786049 DOC786046:DOC786049 DXY786046:DXY786049 EHU786046:EHU786049 ERQ786046:ERQ786049 FBM786046:FBM786049 FLI786046:FLI786049 FVE786046:FVE786049 GFA786046:GFA786049 GOW786046:GOW786049 GYS786046:GYS786049 HIO786046:HIO786049 HSK786046:HSK786049 ICG786046:ICG786049 IMC786046:IMC786049 IVY786046:IVY786049 JFU786046:JFU786049 JPQ786046:JPQ786049 JZM786046:JZM786049 KJI786046:KJI786049 KTE786046:KTE786049 LDA786046:LDA786049 LMW786046:LMW786049 LWS786046:LWS786049 MGO786046:MGO786049 MQK786046:MQK786049 NAG786046:NAG786049 NKC786046:NKC786049 NTY786046:NTY786049 ODU786046:ODU786049 ONQ786046:ONQ786049 OXM786046:OXM786049 PHI786046:PHI786049 PRE786046:PRE786049 QBA786046:QBA786049 QKW786046:QKW786049 QUS786046:QUS786049 REO786046:REO786049 ROK786046:ROK786049 RYG786046:RYG786049 SIC786046:SIC786049 SRY786046:SRY786049 TBU786046:TBU786049 TLQ786046:TLQ786049 TVM786046:TVM786049 UFI786046:UFI786049 UPE786046:UPE786049 UZA786046:UZA786049 VIW786046:VIW786049 VSS786046:VSS786049 WCO786046:WCO786049 WMK786046:WMK786049 WWG786046:WWG786049 Q851582:Q851585 JU851582:JU851585 TQ851582:TQ851585 ADM851582:ADM851585 ANI851582:ANI851585 AXE851582:AXE851585 BHA851582:BHA851585 BQW851582:BQW851585 CAS851582:CAS851585 CKO851582:CKO851585 CUK851582:CUK851585 DEG851582:DEG851585 DOC851582:DOC851585 DXY851582:DXY851585 EHU851582:EHU851585 ERQ851582:ERQ851585 FBM851582:FBM851585 FLI851582:FLI851585 FVE851582:FVE851585 GFA851582:GFA851585 GOW851582:GOW851585 GYS851582:GYS851585 HIO851582:HIO851585 HSK851582:HSK851585 ICG851582:ICG851585 IMC851582:IMC851585 IVY851582:IVY851585 JFU851582:JFU851585 JPQ851582:JPQ851585 JZM851582:JZM851585 KJI851582:KJI851585 KTE851582:KTE851585 LDA851582:LDA851585 LMW851582:LMW851585 LWS851582:LWS851585 MGO851582:MGO851585 MQK851582:MQK851585 NAG851582:NAG851585 NKC851582:NKC851585 NTY851582:NTY851585 ODU851582:ODU851585 ONQ851582:ONQ851585 OXM851582:OXM851585 PHI851582:PHI851585 PRE851582:PRE851585 QBA851582:QBA851585 QKW851582:QKW851585 QUS851582:QUS851585 REO851582:REO851585 ROK851582:ROK851585 RYG851582:RYG851585 SIC851582:SIC851585 SRY851582:SRY851585 TBU851582:TBU851585 TLQ851582:TLQ851585 TVM851582:TVM851585 UFI851582:UFI851585 UPE851582:UPE851585 UZA851582:UZA851585 VIW851582:VIW851585 VSS851582:VSS851585 WCO851582:WCO851585 WMK851582:WMK851585 WWG851582:WWG851585 Q917118:Q917121 JU917118:JU917121 TQ917118:TQ917121 ADM917118:ADM917121 ANI917118:ANI917121 AXE917118:AXE917121 BHA917118:BHA917121 BQW917118:BQW917121 CAS917118:CAS917121 CKO917118:CKO917121 CUK917118:CUK917121 DEG917118:DEG917121 DOC917118:DOC917121 DXY917118:DXY917121 EHU917118:EHU917121 ERQ917118:ERQ917121 FBM917118:FBM917121 FLI917118:FLI917121 FVE917118:FVE917121 GFA917118:GFA917121 GOW917118:GOW917121 GYS917118:GYS917121 HIO917118:HIO917121 HSK917118:HSK917121 ICG917118:ICG917121 IMC917118:IMC917121 IVY917118:IVY917121 JFU917118:JFU917121 JPQ917118:JPQ917121 JZM917118:JZM917121 KJI917118:KJI917121 KTE917118:KTE917121 LDA917118:LDA917121 LMW917118:LMW917121 LWS917118:LWS917121 MGO917118:MGO917121 MQK917118:MQK917121 NAG917118:NAG917121 NKC917118:NKC917121 NTY917118:NTY917121 ODU917118:ODU917121 ONQ917118:ONQ917121 OXM917118:OXM917121 PHI917118:PHI917121 PRE917118:PRE917121 QBA917118:QBA917121 QKW917118:QKW917121 QUS917118:QUS917121 REO917118:REO917121 ROK917118:ROK917121 RYG917118:RYG917121 SIC917118:SIC917121 SRY917118:SRY917121 TBU917118:TBU917121 TLQ917118:TLQ917121 TVM917118:TVM917121 UFI917118:UFI917121 UPE917118:UPE917121 UZA917118:UZA917121 VIW917118:VIW917121 VSS917118:VSS917121 WCO917118:WCO917121 WMK917118:WMK917121 WWG917118:WWG917121 Q982654:Q982657 JU982654:JU982657 TQ982654:TQ982657 ADM982654:ADM982657 ANI982654:ANI982657 AXE982654:AXE982657 BHA982654:BHA982657 BQW982654:BQW982657 CAS982654:CAS982657 CKO982654:CKO982657 CUK982654:CUK982657 DEG982654:DEG982657 DOC982654:DOC982657 DXY982654:DXY982657 EHU982654:EHU982657 ERQ982654:ERQ982657 FBM982654:FBM982657 FLI982654:FLI982657 FVE982654:FVE982657 GFA982654:GFA982657 GOW982654:GOW982657 GYS982654:GYS982657 HIO982654:HIO982657 HSK982654:HSK982657 ICG982654:ICG982657 IMC982654:IMC982657 IVY982654:IVY982657 JFU982654:JFU982657 JPQ982654:JPQ982657 JZM982654:JZM982657 KJI982654:KJI982657 KTE982654:KTE982657 LDA982654:LDA982657 LMW982654:LMW982657 LWS982654:LWS982657 MGO982654:MGO982657 MQK982654:MQK982657 NAG982654:NAG982657 NKC982654:NKC982657 NTY982654:NTY982657 ODU982654:ODU982657 ONQ982654:ONQ982657 OXM982654:OXM982657 PHI982654:PHI982657 PRE982654:PRE982657 QBA982654:QBA982657 QKW982654:QKW982657 QUS982654:QUS982657 REO982654:REO982657 ROK982654:ROK982657 RYG982654:RYG982657 SIC982654:SIC982657 SRY982654:SRY982657 TBU982654:TBU982657 TLQ982654:TLQ982657 TVM982654:TVM982657 UFI982654:UFI982657 UPE982654:UPE982657 UZA982654:UZA982657 VIW982654:VIW982657 VSS982654:VSS982657 WCO982654:WCO982657 WMK982654:WMK982657 WWG982654:WWG982657 WWG25 WMK25 WCO25 VSS25 VIW25 UZA25 UPE25 UFI25 TVM25 TLQ25 TBU25 SRY25 SIC25 RYG25 ROK25 REO25 QUS25 QKW25 QBA25 PRE25 PHI25 OXM25 ONQ25 ODU25 NTY25 NKC25 NAG25 MQK25 MGO25 LWS25 LMW25 LDA25 KTE25 KJI25 JZM25 JPQ25 JFU25 IVY25 IMC25 ICG25 HSK25 HIO25 GYS25 GOW25 GFA25 FVE25 FLI25 FBM25 ERQ25 EHU25 DXY25 DOC25 DEG25 CUK25 CKO25 CAS25 BQW25 BHA25 AXE25 ANI25 ADM25 TQ25 JU25" xr:uid="{00000000-0002-0000-0A00-000003000000}">
      <formula1>TipoControl</formula1>
    </dataValidation>
  </dataValidations>
  <pageMargins left="0.70866141732283472" right="0.70866141732283472" top="0.74803149606299213" bottom="0.74803149606299213" header="0.31496062992125984" footer="0.31496062992125984"/>
  <pageSetup paperSize="9" scale="16" orientation="landscape" r:id="rId1"/>
  <rowBreaks count="1" manualBreakCount="1">
    <brk id="28" max="16383"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A00-000004000000}">
          <x14:formula1>
            <xm:f>'C:\Users\Giovanni\Documents\2021 NGSH\FND\Riesgos\M por procesos\[MR- GRH 2021 seguimiento. RRHH.xlsx]Instructivo'!#REF!</xm:f>
          </x14:formula1>
          <xm:sqref>G13:I13 G12:M12 J65150:J65153 WWA982654:WWA982657 WME982654:WME982657 WCI982654:WCI982657 VSM982654:VSM982657 VIQ982654:VIQ982657 UYU982654:UYU982657 UOY982654:UOY982657 UFC982654:UFC982657 TVG982654:TVG982657 TLK982654:TLK982657 TBO982654:TBO982657 SRS982654:SRS982657 SHW982654:SHW982657 RYA982654:RYA982657 ROE982654:ROE982657 REI982654:REI982657 QUM982654:QUM982657 QKQ982654:QKQ982657 QAU982654:QAU982657 PQY982654:PQY982657 PHC982654:PHC982657 OXG982654:OXG982657 ONK982654:ONK982657 ODO982654:ODO982657 NTS982654:NTS982657 NJW982654:NJW982657 NAA982654:NAA982657 MQE982654:MQE982657 MGI982654:MGI982657 LWM982654:LWM982657 LMQ982654:LMQ982657 LCU982654:LCU982657 KSY982654:KSY982657 KJC982654:KJC982657 JZG982654:JZG982657 JPK982654:JPK982657 JFO982654:JFO982657 IVS982654:IVS982657 ILW982654:ILW982657 ICA982654:ICA982657 HSE982654:HSE982657 HII982654:HII982657 GYM982654:GYM982657 GOQ982654:GOQ982657 GEU982654:GEU982657 FUY982654:FUY982657 FLC982654:FLC982657 FBG982654:FBG982657 ERK982654:ERK982657 EHO982654:EHO982657 DXS982654:DXS982657 DNW982654:DNW982657 DEA982654:DEA982657 CUE982654:CUE982657 CKI982654:CKI982657 CAM982654:CAM982657 BQQ982654:BQQ982657 BGU982654:BGU982657 AWY982654:AWY982657 ANC982654:ANC982657 ADG982654:ADG982657 TK982654:TK982657 JO982654:JO982657 J982654:J982657 WWA917118:WWA917121 WME917118:WME917121 WCI917118:WCI917121 VSM917118:VSM917121 VIQ917118:VIQ917121 UYU917118:UYU917121 UOY917118:UOY917121 UFC917118:UFC917121 TVG917118:TVG917121 TLK917118:TLK917121 TBO917118:TBO917121 SRS917118:SRS917121 SHW917118:SHW917121 RYA917118:RYA917121 ROE917118:ROE917121 REI917118:REI917121 QUM917118:QUM917121 QKQ917118:QKQ917121 QAU917118:QAU917121 PQY917118:PQY917121 PHC917118:PHC917121 OXG917118:OXG917121 ONK917118:ONK917121 ODO917118:ODO917121 NTS917118:NTS917121 NJW917118:NJW917121 NAA917118:NAA917121 MQE917118:MQE917121 MGI917118:MGI917121 LWM917118:LWM917121 LMQ917118:LMQ917121 LCU917118:LCU917121 KSY917118:KSY917121 KJC917118:KJC917121 JZG917118:JZG917121 JPK917118:JPK917121 JFO917118:JFO917121 IVS917118:IVS917121 ILW917118:ILW917121 ICA917118:ICA917121 HSE917118:HSE917121 HII917118:HII917121 GYM917118:GYM917121 GOQ917118:GOQ917121 GEU917118:GEU917121 FUY917118:FUY917121 FLC917118:FLC917121 FBG917118:FBG917121 ERK917118:ERK917121 EHO917118:EHO917121 DXS917118:DXS917121 DNW917118:DNW917121 DEA917118:DEA917121 CUE917118:CUE917121 CKI917118:CKI917121 CAM917118:CAM917121 BQQ917118:BQQ917121 BGU917118:BGU917121 AWY917118:AWY917121 ANC917118:ANC917121 ADG917118:ADG917121 TK917118:TK917121 JO917118:JO917121 J917118:J917121 WWA851582:WWA851585 WME851582:WME851585 WCI851582:WCI851585 VSM851582:VSM851585 VIQ851582:VIQ851585 UYU851582:UYU851585 UOY851582:UOY851585 UFC851582:UFC851585 TVG851582:TVG851585 TLK851582:TLK851585 TBO851582:TBO851585 SRS851582:SRS851585 SHW851582:SHW851585 RYA851582:RYA851585 ROE851582:ROE851585 REI851582:REI851585 QUM851582:QUM851585 QKQ851582:QKQ851585 QAU851582:QAU851585 PQY851582:PQY851585 PHC851582:PHC851585 OXG851582:OXG851585 ONK851582:ONK851585 ODO851582:ODO851585 NTS851582:NTS851585 NJW851582:NJW851585 NAA851582:NAA851585 MQE851582:MQE851585 MGI851582:MGI851585 LWM851582:LWM851585 LMQ851582:LMQ851585 LCU851582:LCU851585 KSY851582:KSY851585 KJC851582:KJC851585 JZG851582:JZG851585 JPK851582:JPK851585 JFO851582:JFO851585 IVS851582:IVS851585 ILW851582:ILW851585 ICA851582:ICA851585 HSE851582:HSE851585 HII851582:HII851585 GYM851582:GYM851585 GOQ851582:GOQ851585 GEU851582:GEU851585 FUY851582:FUY851585 FLC851582:FLC851585 FBG851582:FBG851585 ERK851582:ERK851585 EHO851582:EHO851585 DXS851582:DXS851585 DNW851582:DNW851585 DEA851582:DEA851585 CUE851582:CUE851585 CKI851582:CKI851585 CAM851582:CAM851585 BQQ851582:BQQ851585 BGU851582:BGU851585 AWY851582:AWY851585 ANC851582:ANC851585 ADG851582:ADG851585 TK851582:TK851585 JO851582:JO851585 J851582:J851585 WWA786046:WWA786049 WME786046:WME786049 WCI786046:WCI786049 VSM786046:VSM786049 VIQ786046:VIQ786049 UYU786046:UYU786049 UOY786046:UOY786049 UFC786046:UFC786049 TVG786046:TVG786049 TLK786046:TLK786049 TBO786046:TBO786049 SRS786046:SRS786049 SHW786046:SHW786049 RYA786046:RYA786049 ROE786046:ROE786049 REI786046:REI786049 QUM786046:QUM786049 QKQ786046:QKQ786049 QAU786046:QAU786049 PQY786046:PQY786049 PHC786046:PHC786049 OXG786046:OXG786049 ONK786046:ONK786049 ODO786046:ODO786049 NTS786046:NTS786049 NJW786046:NJW786049 NAA786046:NAA786049 MQE786046:MQE786049 MGI786046:MGI786049 LWM786046:LWM786049 LMQ786046:LMQ786049 LCU786046:LCU786049 KSY786046:KSY786049 KJC786046:KJC786049 JZG786046:JZG786049 JPK786046:JPK786049 JFO786046:JFO786049 IVS786046:IVS786049 ILW786046:ILW786049 ICA786046:ICA786049 HSE786046:HSE786049 HII786046:HII786049 GYM786046:GYM786049 GOQ786046:GOQ786049 GEU786046:GEU786049 FUY786046:FUY786049 FLC786046:FLC786049 FBG786046:FBG786049 ERK786046:ERK786049 EHO786046:EHO786049 DXS786046:DXS786049 DNW786046:DNW786049 DEA786046:DEA786049 CUE786046:CUE786049 CKI786046:CKI786049 CAM786046:CAM786049 BQQ786046:BQQ786049 BGU786046:BGU786049 AWY786046:AWY786049 ANC786046:ANC786049 ADG786046:ADG786049 TK786046:TK786049 JO786046:JO786049 J786046:J786049 WWA720510:WWA720513 WME720510:WME720513 WCI720510:WCI720513 VSM720510:VSM720513 VIQ720510:VIQ720513 UYU720510:UYU720513 UOY720510:UOY720513 UFC720510:UFC720513 TVG720510:TVG720513 TLK720510:TLK720513 TBO720510:TBO720513 SRS720510:SRS720513 SHW720510:SHW720513 RYA720510:RYA720513 ROE720510:ROE720513 REI720510:REI720513 QUM720510:QUM720513 QKQ720510:QKQ720513 QAU720510:QAU720513 PQY720510:PQY720513 PHC720510:PHC720513 OXG720510:OXG720513 ONK720510:ONK720513 ODO720510:ODO720513 NTS720510:NTS720513 NJW720510:NJW720513 NAA720510:NAA720513 MQE720510:MQE720513 MGI720510:MGI720513 LWM720510:LWM720513 LMQ720510:LMQ720513 LCU720510:LCU720513 KSY720510:KSY720513 KJC720510:KJC720513 JZG720510:JZG720513 JPK720510:JPK720513 JFO720510:JFO720513 IVS720510:IVS720513 ILW720510:ILW720513 ICA720510:ICA720513 HSE720510:HSE720513 HII720510:HII720513 GYM720510:GYM720513 GOQ720510:GOQ720513 GEU720510:GEU720513 FUY720510:FUY720513 FLC720510:FLC720513 FBG720510:FBG720513 ERK720510:ERK720513 EHO720510:EHO720513 DXS720510:DXS720513 DNW720510:DNW720513 DEA720510:DEA720513 CUE720510:CUE720513 CKI720510:CKI720513 CAM720510:CAM720513 BQQ720510:BQQ720513 BGU720510:BGU720513 AWY720510:AWY720513 ANC720510:ANC720513 ADG720510:ADG720513 TK720510:TK720513 JO720510:JO720513 J720510:J720513 WWA654974:WWA654977 WME654974:WME654977 WCI654974:WCI654977 VSM654974:VSM654977 VIQ654974:VIQ654977 UYU654974:UYU654977 UOY654974:UOY654977 UFC654974:UFC654977 TVG654974:TVG654977 TLK654974:TLK654977 TBO654974:TBO654977 SRS654974:SRS654977 SHW654974:SHW654977 RYA654974:RYA654977 ROE654974:ROE654977 REI654974:REI654977 QUM654974:QUM654977 QKQ654974:QKQ654977 QAU654974:QAU654977 PQY654974:PQY654977 PHC654974:PHC654977 OXG654974:OXG654977 ONK654974:ONK654977 ODO654974:ODO654977 NTS654974:NTS654977 NJW654974:NJW654977 NAA654974:NAA654977 MQE654974:MQE654977 MGI654974:MGI654977 LWM654974:LWM654977 LMQ654974:LMQ654977 LCU654974:LCU654977 KSY654974:KSY654977 KJC654974:KJC654977 JZG654974:JZG654977 JPK654974:JPK654977 JFO654974:JFO654977 IVS654974:IVS654977 ILW654974:ILW654977 ICA654974:ICA654977 HSE654974:HSE654977 HII654974:HII654977 GYM654974:GYM654977 GOQ654974:GOQ654977 GEU654974:GEU654977 FUY654974:FUY654977 FLC654974:FLC654977 FBG654974:FBG654977 ERK654974:ERK654977 EHO654974:EHO654977 DXS654974:DXS654977 DNW654974:DNW654977 DEA654974:DEA654977 CUE654974:CUE654977 CKI654974:CKI654977 CAM654974:CAM654977 BQQ654974:BQQ654977 BGU654974:BGU654977 AWY654974:AWY654977 ANC654974:ANC654977 ADG654974:ADG654977 TK654974:TK654977 JO654974:JO654977 J654974:J654977 WWA589438:WWA589441 WME589438:WME589441 WCI589438:WCI589441 VSM589438:VSM589441 VIQ589438:VIQ589441 UYU589438:UYU589441 UOY589438:UOY589441 UFC589438:UFC589441 TVG589438:TVG589441 TLK589438:TLK589441 TBO589438:TBO589441 SRS589438:SRS589441 SHW589438:SHW589441 RYA589438:RYA589441 ROE589438:ROE589441 REI589438:REI589441 QUM589438:QUM589441 QKQ589438:QKQ589441 QAU589438:QAU589441 PQY589438:PQY589441 PHC589438:PHC589441 OXG589438:OXG589441 ONK589438:ONK589441 ODO589438:ODO589441 NTS589438:NTS589441 NJW589438:NJW589441 NAA589438:NAA589441 MQE589438:MQE589441 MGI589438:MGI589441 LWM589438:LWM589441 LMQ589438:LMQ589441 LCU589438:LCU589441 KSY589438:KSY589441 KJC589438:KJC589441 JZG589438:JZG589441 JPK589438:JPK589441 JFO589438:JFO589441 IVS589438:IVS589441 ILW589438:ILW589441 ICA589438:ICA589441 HSE589438:HSE589441 HII589438:HII589441 GYM589438:GYM589441 GOQ589438:GOQ589441 GEU589438:GEU589441 FUY589438:FUY589441 FLC589438:FLC589441 FBG589438:FBG589441 ERK589438:ERK589441 EHO589438:EHO589441 DXS589438:DXS589441 DNW589438:DNW589441 DEA589438:DEA589441 CUE589438:CUE589441 CKI589438:CKI589441 CAM589438:CAM589441 BQQ589438:BQQ589441 BGU589438:BGU589441 AWY589438:AWY589441 ANC589438:ANC589441 ADG589438:ADG589441 TK589438:TK589441 JO589438:JO589441 J589438:J589441 WWA523902:WWA523905 WME523902:WME523905 WCI523902:WCI523905 VSM523902:VSM523905 VIQ523902:VIQ523905 UYU523902:UYU523905 UOY523902:UOY523905 UFC523902:UFC523905 TVG523902:TVG523905 TLK523902:TLK523905 TBO523902:TBO523905 SRS523902:SRS523905 SHW523902:SHW523905 RYA523902:RYA523905 ROE523902:ROE523905 REI523902:REI523905 QUM523902:QUM523905 QKQ523902:QKQ523905 QAU523902:QAU523905 PQY523902:PQY523905 PHC523902:PHC523905 OXG523902:OXG523905 ONK523902:ONK523905 ODO523902:ODO523905 NTS523902:NTS523905 NJW523902:NJW523905 NAA523902:NAA523905 MQE523902:MQE523905 MGI523902:MGI523905 LWM523902:LWM523905 LMQ523902:LMQ523905 LCU523902:LCU523905 KSY523902:KSY523905 KJC523902:KJC523905 JZG523902:JZG523905 JPK523902:JPK523905 JFO523902:JFO523905 IVS523902:IVS523905 ILW523902:ILW523905 ICA523902:ICA523905 HSE523902:HSE523905 HII523902:HII523905 GYM523902:GYM523905 GOQ523902:GOQ523905 GEU523902:GEU523905 FUY523902:FUY523905 FLC523902:FLC523905 FBG523902:FBG523905 ERK523902:ERK523905 EHO523902:EHO523905 DXS523902:DXS523905 DNW523902:DNW523905 DEA523902:DEA523905 CUE523902:CUE523905 CKI523902:CKI523905 CAM523902:CAM523905 BQQ523902:BQQ523905 BGU523902:BGU523905 AWY523902:AWY523905 ANC523902:ANC523905 ADG523902:ADG523905 TK523902:TK523905 JO523902:JO523905 J523902:J523905 WWA458366:WWA458369 WME458366:WME458369 WCI458366:WCI458369 VSM458366:VSM458369 VIQ458366:VIQ458369 UYU458366:UYU458369 UOY458366:UOY458369 UFC458366:UFC458369 TVG458366:TVG458369 TLK458366:TLK458369 TBO458366:TBO458369 SRS458366:SRS458369 SHW458366:SHW458369 RYA458366:RYA458369 ROE458366:ROE458369 REI458366:REI458369 QUM458366:QUM458369 QKQ458366:QKQ458369 QAU458366:QAU458369 PQY458366:PQY458369 PHC458366:PHC458369 OXG458366:OXG458369 ONK458366:ONK458369 ODO458366:ODO458369 NTS458366:NTS458369 NJW458366:NJW458369 NAA458366:NAA458369 MQE458366:MQE458369 MGI458366:MGI458369 LWM458366:LWM458369 LMQ458366:LMQ458369 LCU458366:LCU458369 KSY458366:KSY458369 KJC458366:KJC458369 JZG458366:JZG458369 JPK458366:JPK458369 JFO458366:JFO458369 IVS458366:IVS458369 ILW458366:ILW458369 ICA458366:ICA458369 HSE458366:HSE458369 HII458366:HII458369 GYM458366:GYM458369 GOQ458366:GOQ458369 GEU458366:GEU458369 FUY458366:FUY458369 FLC458366:FLC458369 FBG458366:FBG458369 ERK458366:ERK458369 EHO458366:EHO458369 DXS458366:DXS458369 DNW458366:DNW458369 DEA458366:DEA458369 CUE458366:CUE458369 CKI458366:CKI458369 CAM458366:CAM458369 BQQ458366:BQQ458369 BGU458366:BGU458369 AWY458366:AWY458369 ANC458366:ANC458369 ADG458366:ADG458369 TK458366:TK458369 JO458366:JO458369 J458366:J458369 WWA392830:WWA392833 WME392830:WME392833 WCI392830:WCI392833 VSM392830:VSM392833 VIQ392830:VIQ392833 UYU392830:UYU392833 UOY392830:UOY392833 UFC392830:UFC392833 TVG392830:TVG392833 TLK392830:TLK392833 TBO392830:TBO392833 SRS392830:SRS392833 SHW392830:SHW392833 RYA392830:RYA392833 ROE392830:ROE392833 REI392830:REI392833 QUM392830:QUM392833 QKQ392830:QKQ392833 QAU392830:QAU392833 PQY392830:PQY392833 PHC392830:PHC392833 OXG392830:OXG392833 ONK392830:ONK392833 ODO392830:ODO392833 NTS392830:NTS392833 NJW392830:NJW392833 NAA392830:NAA392833 MQE392830:MQE392833 MGI392830:MGI392833 LWM392830:LWM392833 LMQ392830:LMQ392833 LCU392830:LCU392833 KSY392830:KSY392833 KJC392830:KJC392833 JZG392830:JZG392833 JPK392830:JPK392833 JFO392830:JFO392833 IVS392830:IVS392833 ILW392830:ILW392833 ICA392830:ICA392833 HSE392830:HSE392833 HII392830:HII392833 GYM392830:GYM392833 GOQ392830:GOQ392833 GEU392830:GEU392833 FUY392830:FUY392833 FLC392830:FLC392833 FBG392830:FBG392833 ERK392830:ERK392833 EHO392830:EHO392833 DXS392830:DXS392833 DNW392830:DNW392833 DEA392830:DEA392833 CUE392830:CUE392833 CKI392830:CKI392833 CAM392830:CAM392833 BQQ392830:BQQ392833 BGU392830:BGU392833 AWY392830:AWY392833 ANC392830:ANC392833 ADG392830:ADG392833 TK392830:TK392833 JO392830:JO392833 J392830:J392833 WWA327294:WWA327297 WME327294:WME327297 WCI327294:WCI327297 VSM327294:VSM327297 VIQ327294:VIQ327297 UYU327294:UYU327297 UOY327294:UOY327297 UFC327294:UFC327297 TVG327294:TVG327297 TLK327294:TLK327297 TBO327294:TBO327297 SRS327294:SRS327297 SHW327294:SHW327297 RYA327294:RYA327297 ROE327294:ROE327297 REI327294:REI327297 QUM327294:QUM327297 QKQ327294:QKQ327297 QAU327294:QAU327297 PQY327294:PQY327297 PHC327294:PHC327297 OXG327294:OXG327297 ONK327294:ONK327297 ODO327294:ODO327297 NTS327294:NTS327297 NJW327294:NJW327297 NAA327294:NAA327297 MQE327294:MQE327297 MGI327294:MGI327297 LWM327294:LWM327297 LMQ327294:LMQ327297 LCU327294:LCU327297 KSY327294:KSY327297 KJC327294:KJC327297 JZG327294:JZG327297 JPK327294:JPK327297 JFO327294:JFO327297 IVS327294:IVS327297 ILW327294:ILW327297 ICA327294:ICA327297 HSE327294:HSE327297 HII327294:HII327297 GYM327294:GYM327297 GOQ327294:GOQ327297 GEU327294:GEU327297 FUY327294:FUY327297 FLC327294:FLC327297 FBG327294:FBG327297 ERK327294:ERK327297 EHO327294:EHO327297 DXS327294:DXS327297 DNW327294:DNW327297 DEA327294:DEA327297 CUE327294:CUE327297 CKI327294:CKI327297 CAM327294:CAM327297 BQQ327294:BQQ327297 BGU327294:BGU327297 AWY327294:AWY327297 ANC327294:ANC327297 ADG327294:ADG327297 TK327294:TK327297 JO327294:JO327297 J327294:J327297 WWA261758:WWA261761 WME261758:WME261761 WCI261758:WCI261761 VSM261758:VSM261761 VIQ261758:VIQ261761 UYU261758:UYU261761 UOY261758:UOY261761 UFC261758:UFC261761 TVG261758:TVG261761 TLK261758:TLK261761 TBO261758:TBO261761 SRS261758:SRS261761 SHW261758:SHW261761 RYA261758:RYA261761 ROE261758:ROE261761 REI261758:REI261761 QUM261758:QUM261761 QKQ261758:QKQ261761 QAU261758:QAU261761 PQY261758:PQY261761 PHC261758:PHC261761 OXG261758:OXG261761 ONK261758:ONK261761 ODO261758:ODO261761 NTS261758:NTS261761 NJW261758:NJW261761 NAA261758:NAA261761 MQE261758:MQE261761 MGI261758:MGI261761 LWM261758:LWM261761 LMQ261758:LMQ261761 LCU261758:LCU261761 KSY261758:KSY261761 KJC261758:KJC261761 JZG261758:JZG261761 JPK261758:JPK261761 JFO261758:JFO261761 IVS261758:IVS261761 ILW261758:ILW261761 ICA261758:ICA261761 HSE261758:HSE261761 HII261758:HII261761 GYM261758:GYM261761 GOQ261758:GOQ261761 GEU261758:GEU261761 FUY261758:FUY261761 FLC261758:FLC261761 FBG261758:FBG261761 ERK261758:ERK261761 EHO261758:EHO261761 DXS261758:DXS261761 DNW261758:DNW261761 DEA261758:DEA261761 CUE261758:CUE261761 CKI261758:CKI261761 CAM261758:CAM261761 BQQ261758:BQQ261761 BGU261758:BGU261761 AWY261758:AWY261761 ANC261758:ANC261761 ADG261758:ADG261761 TK261758:TK261761 JO261758:JO261761 J261758:J261761 WWA196222:WWA196225 WME196222:WME196225 WCI196222:WCI196225 VSM196222:VSM196225 VIQ196222:VIQ196225 UYU196222:UYU196225 UOY196222:UOY196225 UFC196222:UFC196225 TVG196222:TVG196225 TLK196222:TLK196225 TBO196222:TBO196225 SRS196222:SRS196225 SHW196222:SHW196225 RYA196222:RYA196225 ROE196222:ROE196225 REI196222:REI196225 QUM196222:QUM196225 QKQ196222:QKQ196225 QAU196222:QAU196225 PQY196222:PQY196225 PHC196222:PHC196225 OXG196222:OXG196225 ONK196222:ONK196225 ODO196222:ODO196225 NTS196222:NTS196225 NJW196222:NJW196225 NAA196222:NAA196225 MQE196222:MQE196225 MGI196222:MGI196225 LWM196222:LWM196225 LMQ196222:LMQ196225 LCU196222:LCU196225 KSY196222:KSY196225 KJC196222:KJC196225 JZG196222:JZG196225 JPK196222:JPK196225 JFO196222:JFO196225 IVS196222:IVS196225 ILW196222:ILW196225 ICA196222:ICA196225 HSE196222:HSE196225 HII196222:HII196225 GYM196222:GYM196225 GOQ196222:GOQ196225 GEU196222:GEU196225 FUY196222:FUY196225 FLC196222:FLC196225 FBG196222:FBG196225 ERK196222:ERK196225 EHO196222:EHO196225 DXS196222:DXS196225 DNW196222:DNW196225 DEA196222:DEA196225 CUE196222:CUE196225 CKI196222:CKI196225 CAM196222:CAM196225 BQQ196222:BQQ196225 BGU196222:BGU196225 AWY196222:AWY196225 ANC196222:ANC196225 ADG196222:ADG196225 TK196222:TK196225 JO196222:JO196225 J196222:J196225 WWA130686:WWA130689 WME130686:WME130689 WCI130686:WCI130689 VSM130686:VSM130689 VIQ130686:VIQ130689 UYU130686:UYU130689 UOY130686:UOY130689 UFC130686:UFC130689 TVG130686:TVG130689 TLK130686:TLK130689 TBO130686:TBO130689 SRS130686:SRS130689 SHW130686:SHW130689 RYA130686:RYA130689 ROE130686:ROE130689 REI130686:REI130689 QUM130686:QUM130689 QKQ130686:QKQ130689 QAU130686:QAU130689 PQY130686:PQY130689 PHC130686:PHC130689 OXG130686:OXG130689 ONK130686:ONK130689 ODO130686:ODO130689 NTS130686:NTS130689 NJW130686:NJW130689 NAA130686:NAA130689 MQE130686:MQE130689 MGI130686:MGI130689 LWM130686:LWM130689 LMQ130686:LMQ130689 LCU130686:LCU130689 KSY130686:KSY130689 KJC130686:KJC130689 JZG130686:JZG130689 JPK130686:JPK130689 JFO130686:JFO130689 IVS130686:IVS130689 ILW130686:ILW130689 ICA130686:ICA130689 HSE130686:HSE130689 HII130686:HII130689 GYM130686:GYM130689 GOQ130686:GOQ130689 GEU130686:GEU130689 FUY130686:FUY130689 FLC130686:FLC130689 FBG130686:FBG130689 ERK130686:ERK130689 EHO130686:EHO130689 DXS130686:DXS130689 DNW130686:DNW130689 DEA130686:DEA130689 CUE130686:CUE130689 CKI130686:CKI130689 CAM130686:CAM130689 BQQ130686:BQQ130689 BGU130686:BGU130689 AWY130686:AWY130689 ANC130686:ANC130689 ADG130686:ADG130689 TK130686:TK130689 JO130686:JO130689 J130686:J130689 WWA65150:WWA65153 WME65150:WME65153 WCI65150:WCI65153 VSM65150:VSM65153 VIQ65150:VIQ65153 UYU65150:UYU65153 UOY65150:UOY65153 UFC65150:UFC65153 TVG65150:TVG65153 TLK65150:TLK65153 TBO65150:TBO65153 SRS65150:SRS65153 SHW65150:SHW65153 RYA65150:RYA65153 ROE65150:ROE65153 REI65150:REI65153 QUM65150:QUM65153 QKQ65150:QKQ65153 QAU65150:QAU65153 PQY65150:PQY65153 PHC65150:PHC65153 OXG65150:OXG65153 ONK65150:ONK65153 ODO65150:ODO65153 NTS65150:NTS65153 NJW65150:NJW65153 NAA65150:NAA65153 MQE65150:MQE65153 MGI65150:MGI65153 LWM65150:LWM65153 LMQ65150:LMQ65153 LCU65150:LCU65153 KSY65150:KSY65153 KJC65150:KJC65153 JZG65150:JZG65153 JPK65150:JPK65153 JFO65150:JFO65153 IVS65150:IVS65153 ILW65150:ILW65153 ICA65150:ICA65153 HSE65150:HSE65153 HII65150:HII65153 GYM65150:GYM65153 GOQ65150:GOQ65153 GEU65150:GEU65153 FUY65150:FUY65153 FLC65150:FLC65153 FBG65150:FBG65153 ERK65150:ERK65153 EHO65150:EHO65153 DXS65150:DXS65153 DNW65150:DNW65153 DEA65150:DEA65153 CUE65150:CUE65153 CKI65150:CKI65153 CAM65150:CAM65153 BQQ65150:BQQ65153 BGU65150:BGU65153 AWY65150:AWY65153 ANC65150:ANC65153 ADG65150:ADG65153 TK65150:TK65153 JO65150:JO65153 WWA25 WME25 WCI25 VSM25 VIQ25 UYU25 UOY25 UFC25 TVG25 TLK25 TBO25 SRS25 SHW25 RYA25 ROE25 REI25 QUM25 QKQ25 QAU25 PQY25 PHC25 OXG25 ONK25 ODO25 NTS25 NJW25 NAA25 MQE25 MGI25 LWM25 LMQ25 LCU25 KSY25 KJC25 JZG25 JPK25 JFO25 IVS25 ILW25 ICA25 HSE25 HII25 GYM25 GOQ25 GEU25 FUY25 FLC25 FBG25 ERK25 EHO25 DXS25 DNW25 DEA25 CUE25 CKI25 CAM25 BQQ25 BGU25 AWY25 ANC25 ADG25 TK25 JO25 AH65150:AH65153 WXA982654:WXA982657 WNE982654:WNE982657 WDI982654:WDI982657 VTM982654:VTM982657 VJQ982654:VJQ982657 UZU982654:UZU982657 UPY982654:UPY982657 UGC982654:UGC982657 TWG982654:TWG982657 TMK982654:TMK982657 TCO982654:TCO982657 SSS982654:SSS982657 SIW982654:SIW982657 RZA982654:RZA982657 RPE982654:RPE982657 RFI982654:RFI982657 QVM982654:QVM982657 QLQ982654:QLQ982657 QBU982654:QBU982657 PRY982654:PRY982657 PIC982654:PIC982657 OYG982654:OYG982657 OOK982654:OOK982657 OEO982654:OEO982657 NUS982654:NUS982657 NKW982654:NKW982657 NBA982654:NBA982657 MRE982654:MRE982657 MHI982654:MHI982657 LXM982654:LXM982657 LNQ982654:LNQ982657 LDU982654:LDU982657 KTY982654:KTY982657 KKC982654:KKC982657 KAG982654:KAG982657 JQK982654:JQK982657 JGO982654:JGO982657 IWS982654:IWS982657 IMW982654:IMW982657 IDA982654:IDA982657 HTE982654:HTE982657 HJI982654:HJI982657 GZM982654:GZM982657 GPQ982654:GPQ982657 GFU982654:GFU982657 FVY982654:FVY982657 FMC982654:FMC982657 FCG982654:FCG982657 ESK982654:ESK982657 EIO982654:EIO982657 DYS982654:DYS982657 DOW982654:DOW982657 DFA982654:DFA982657 CVE982654:CVE982657 CLI982654:CLI982657 CBM982654:CBM982657 BRQ982654:BRQ982657 BHU982654:BHU982657 AXY982654:AXY982657 AOC982654:AOC982657 AEG982654:AEG982657 UK982654:UK982657 KO982654:KO982657 AH982654:AH982657 WXA917118:WXA917121 WNE917118:WNE917121 WDI917118:WDI917121 VTM917118:VTM917121 VJQ917118:VJQ917121 UZU917118:UZU917121 UPY917118:UPY917121 UGC917118:UGC917121 TWG917118:TWG917121 TMK917118:TMK917121 TCO917118:TCO917121 SSS917118:SSS917121 SIW917118:SIW917121 RZA917118:RZA917121 RPE917118:RPE917121 RFI917118:RFI917121 QVM917118:QVM917121 QLQ917118:QLQ917121 QBU917118:QBU917121 PRY917118:PRY917121 PIC917118:PIC917121 OYG917118:OYG917121 OOK917118:OOK917121 OEO917118:OEO917121 NUS917118:NUS917121 NKW917118:NKW917121 NBA917118:NBA917121 MRE917118:MRE917121 MHI917118:MHI917121 LXM917118:LXM917121 LNQ917118:LNQ917121 LDU917118:LDU917121 KTY917118:KTY917121 KKC917118:KKC917121 KAG917118:KAG917121 JQK917118:JQK917121 JGO917118:JGO917121 IWS917118:IWS917121 IMW917118:IMW917121 IDA917118:IDA917121 HTE917118:HTE917121 HJI917118:HJI917121 GZM917118:GZM917121 GPQ917118:GPQ917121 GFU917118:GFU917121 FVY917118:FVY917121 FMC917118:FMC917121 FCG917118:FCG917121 ESK917118:ESK917121 EIO917118:EIO917121 DYS917118:DYS917121 DOW917118:DOW917121 DFA917118:DFA917121 CVE917118:CVE917121 CLI917118:CLI917121 CBM917118:CBM917121 BRQ917118:BRQ917121 BHU917118:BHU917121 AXY917118:AXY917121 AOC917118:AOC917121 AEG917118:AEG917121 UK917118:UK917121 KO917118:KO917121 AH917118:AH917121 WXA851582:WXA851585 WNE851582:WNE851585 WDI851582:WDI851585 VTM851582:VTM851585 VJQ851582:VJQ851585 UZU851582:UZU851585 UPY851582:UPY851585 UGC851582:UGC851585 TWG851582:TWG851585 TMK851582:TMK851585 TCO851582:TCO851585 SSS851582:SSS851585 SIW851582:SIW851585 RZA851582:RZA851585 RPE851582:RPE851585 RFI851582:RFI851585 QVM851582:QVM851585 QLQ851582:QLQ851585 QBU851582:QBU851585 PRY851582:PRY851585 PIC851582:PIC851585 OYG851582:OYG851585 OOK851582:OOK851585 OEO851582:OEO851585 NUS851582:NUS851585 NKW851582:NKW851585 NBA851582:NBA851585 MRE851582:MRE851585 MHI851582:MHI851585 LXM851582:LXM851585 LNQ851582:LNQ851585 LDU851582:LDU851585 KTY851582:KTY851585 KKC851582:KKC851585 KAG851582:KAG851585 JQK851582:JQK851585 JGO851582:JGO851585 IWS851582:IWS851585 IMW851582:IMW851585 IDA851582:IDA851585 HTE851582:HTE851585 HJI851582:HJI851585 GZM851582:GZM851585 GPQ851582:GPQ851585 GFU851582:GFU851585 FVY851582:FVY851585 FMC851582:FMC851585 FCG851582:FCG851585 ESK851582:ESK851585 EIO851582:EIO851585 DYS851582:DYS851585 DOW851582:DOW851585 DFA851582:DFA851585 CVE851582:CVE851585 CLI851582:CLI851585 CBM851582:CBM851585 BRQ851582:BRQ851585 BHU851582:BHU851585 AXY851582:AXY851585 AOC851582:AOC851585 AEG851582:AEG851585 UK851582:UK851585 KO851582:KO851585 AH851582:AH851585 WXA786046:WXA786049 WNE786046:WNE786049 WDI786046:WDI786049 VTM786046:VTM786049 VJQ786046:VJQ786049 UZU786046:UZU786049 UPY786046:UPY786049 UGC786046:UGC786049 TWG786046:TWG786049 TMK786046:TMK786049 TCO786046:TCO786049 SSS786046:SSS786049 SIW786046:SIW786049 RZA786046:RZA786049 RPE786046:RPE786049 RFI786046:RFI786049 QVM786046:QVM786049 QLQ786046:QLQ786049 QBU786046:QBU786049 PRY786046:PRY786049 PIC786046:PIC786049 OYG786046:OYG786049 OOK786046:OOK786049 OEO786046:OEO786049 NUS786046:NUS786049 NKW786046:NKW786049 NBA786046:NBA786049 MRE786046:MRE786049 MHI786046:MHI786049 LXM786046:LXM786049 LNQ786046:LNQ786049 LDU786046:LDU786049 KTY786046:KTY786049 KKC786046:KKC786049 KAG786046:KAG786049 JQK786046:JQK786049 JGO786046:JGO786049 IWS786046:IWS786049 IMW786046:IMW786049 IDA786046:IDA786049 HTE786046:HTE786049 HJI786046:HJI786049 GZM786046:GZM786049 GPQ786046:GPQ786049 GFU786046:GFU786049 FVY786046:FVY786049 FMC786046:FMC786049 FCG786046:FCG786049 ESK786046:ESK786049 EIO786046:EIO786049 DYS786046:DYS786049 DOW786046:DOW786049 DFA786046:DFA786049 CVE786046:CVE786049 CLI786046:CLI786049 CBM786046:CBM786049 BRQ786046:BRQ786049 BHU786046:BHU786049 AXY786046:AXY786049 AOC786046:AOC786049 AEG786046:AEG786049 UK786046:UK786049 KO786046:KO786049 AH786046:AH786049 WXA720510:WXA720513 WNE720510:WNE720513 WDI720510:WDI720513 VTM720510:VTM720513 VJQ720510:VJQ720513 UZU720510:UZU720513 UPY720510:UPY720513 UGC720510:UGC720513 TWG720510:TWG720513 TMK720510:TMK720513 TCO720510:TCO720513 SSS720510:SSS720513 SIW720510:SIW720513 RZA720510:RZA720513 RPE720510:RPE720513 RFI720510:RFI720513 QVM720510:QVM720513 QLQ720510:QLQ720513 QBU720510:QBU720513 PRY720510:PRY720513 PIC720510:PIC720513 OYG720510:OYG720513 OOK720510:OOK720513 OEO720510:OEO720513 NUS720510:NUS720513 NKW720510:NKW720513 NBA720510:NBA720513 MRE720510:MRE720513 MHI720510:MHI720513 LXM720510:LXM720513 LNQ720510:LNQ720513 LDU720510:LDU720513 KTY720510:KTY720513 KKC720510:KKC720513 KAG720510:KAG720513 JQK720510:JQK720513 JGO720510:JGO720513 IWS720510:IWS720513 IMW720510:IMW720513 IDA720510:IDA720513 HTE720510:HTE720513 HJI720510:HJI720513 GZM720510:GZM720513 GPQ720510:GPQ720513 GFU720510:GFU720513 FVY720510:FVY720513 FMC720510:FMC720513 FCG720510:FCG720513 ESK720510:ESK720513 EIO720510:EIO720513 DYS720510:DYS720513 DOW720510:DOW720513 DFA720510:DFA720513 CVE720510:CVE720513 CLI720510:CLI720513 CBM720510:CBM720513 BRQ720510:BRQ720513 BHU720510:BHU720513 AXY720510:AXY720513 AOC720510:AOC720513 AEG720510:AEG720513 UK720510:UK720513 KO720510:KO720513 AH720510:AH720513 WXA654974:WXA654977 WNE654974:WNE654977 WDI654974:WDI654977 VTM654974:VTM654977 VJQ654974:VJQ654977 UZU654974:UZU654977 UPY654974:UPY654977 UGC654974:UGC654977 TWG654974:TWG654977 TMK654974:TMK654977 TCO654974:TCO654977 SSS654974:SSS654977 SIW654974:SIW654977 RZA654974:RZA654977 RPE654974:RPE654977 RFI654974:RFI654977 QVM654974:QVM654977 QLQ654974:QLQ654977 QBU654974:QBU654977 PRY654974:PRY654977 PIC654974:PIC654977 OYG654974:OYG654977 OOK654974:OOK654977 OEO654974:OEO654977 NUS654974:NUS654977 NKW654974:NKW654977 NBA654974:NBA654977 MRE654974:MRE654977 MHI654974:MHI654977 LXM654974:LXM654977 LNQ654974:LNQ654977 LDU654974:LDU654977 KTY654974:KTY654977 KKC654974:KKC654977 KAG654974:KAG654977 JQK654974:JQK654977 JGO654974:JGO654977 IWS654974:IWS654977 IMW654974:IMW654977 IDA654974:IDA654977 HTE654974:HTE654977 HJI654974:HJI654977 GZM654974:GZM654977 GPQ654974:GPQ654977 GFU654974:GFU654977 FVY654974:FVY654977 FMC654974:FMC654977 FCG654974:FCG654977 ESK654974:ESK654977 EIO654974:EIO654977 DYS654974:DYS654977 DOW654974:DOW654977 DFA654974:DFA654977 CVE654974:CVE654977 CLI654974:CLI654977 CBM654974:CBM654977 BRQ654974:BRQ654977 BHU654974:BHU654977 AXY654974:AXY654977 AOC654974:AOC654977 AEG654974:AEG654977 UK654974:UK654977 KO654974:KO654977 AH654974:AH654977 WXA589438:WXA589441 WNE589438:WNE589441 WDI589438:WDI589441 VTM589438:VTM589441 VJQ589438:VJQ589441 UZU589438:UZU589441 UPY589438:UPY589441 UGC589438:UGC589441 TWG589438:TWG589441 TMK589438:TMK589441 TCO589438:TCO589441 SSS589438:SSS589441 SIW589438:SIW589441 RZA589438:RZA589441 RPE589438:RPE589441 RFI589438:RFI589441 QVM589438:QVM589441 QLQ589438:QLQ589441 QBU589438:QBU589441 PRY589438:PRY589441 PIC589438:PIC589441 OYG589438:OYG589441 OOK589438:OOK589441 OEO589438:OEO589441 NUS589438:NUS589441 NKW589438:NKW589441 NBA589438:NBA589441 MRE589438:MRE589441 MHI589438:MHI589441 LXM589438:LXM589441 LNQ589438:LNQ589441 LDU589438:LDU589441 KTY589438:KTY589441 KKC589438:KKC589441 KAG589438:KAG589441 JQK589438:JQK589441 JGO589438:JGO589441 IWS589438:IWS589441 IMW589438:IMW589441 IDA589438:IDA589441 HTE589438:HTE589441 HJI589438:HJI589441 GZM589438:GZM589441 GPQ589438:GPQ589441 GFU589438:GFU589441 FVY589438:FVY589441 FMC589438:FMC589441 FCG589438:FCG589441 ESK589438:ESK589441 EIO589438:EIO589441 DYS589438:DYS589441 DOW589438:DOW589441 DFA589438:DFA589441 CVE589438:CVE589441 CLI589438:CLI589441 CBM589438:CBM589441 BRQ589438:BRQ589441 BHU589438:BHU589441 AXY589438:AXY589441 AOC589438:AOC589441 AEG589438:AEG589441 UK589438:UK589441 KO589438:KO589441 AH589438:AH589441 WXA523902:WXA523905 WNE523902:WNE523905 WDI523902:WDI523905 VTM523902:VTM523905 VJQ523902:VJQ523905 UZU523902:UZU523905 UPY523902:UPY523905 UGC523902:UGC523905 TWG523902:TWG523905 TMK523902:TMK523905 TCO523902:TCO523905 SSS523902:SSS523905 SIW523902:SIW523905 RZA523902:RZA523905 RPE523902:RPE523905 RFI523902:RFI523905 QVM523902:QVM523905 QLQ523902:QLQ523905 QBU523902:QBU523905 PRY523902:PRY523905 PIC523902:PIC523905 OYG523902:OYG523905 OOK523902:OOK523905 OEO523902:OEO523905 NUS523902:NUS523905 NKW523902:NKW523905 NBA523902:NBA523905 MRE523902:MRE523905 MHI523902:MHI523905 LXM523902:LXM523905 LNQ523902:LNQ523905 LDU523902:LDU523905 KTY523902:KTY523905 KKC523902:KKC523905 KAG523902:KAG523905 JQK523902:JQK523905 JGO523902:JGO523905 IWS523902:IWS523905 IMW523902:IMW523905 IDA523902:IDA523905 HTE523902:HTE523905 HJI523902:HJI523905 GZM523902:GZM523905 GPQ523902:GPQ523905 GFU523902:GFU523905 FVY523902:FVY523905 FMC523902:FMC523905 FCG523902:FCG523905 ESK523902:ESK523905 EIO523902:EIO523905 DYS523902:DYS523905 DOW523902:DOW523905 DFA523902:DFA523905 CVE523902:CVE523905 CLI523902:CLI523905 CBM523902:CBM523905 BRQ523902:BRQ523905 BHU523902:BHU523905 AXY523902:AXY523905 AOC523902:AOC523905 AEG523902:AEG523905 UK523902:UK523905 KO523902:KO523905 AH523902:AH523905 WXA458366:WXA458369 WNE458366:WNE458369 WDI458366:WDI458369 VTM458366:VTM458369 VJQ458366:VJQ458369 UZU458366:UZU458369 UPY458366:UPY458369 UGC458366:UGC458369 TWG458366:TWG458369 TMK458366:TMK458369 TCO458366:TCO458369 SSS458366:SSS458369 SIW458366:SIW458369 RZA458366:RZA458369 RPE458366:RPE458369 RFI458366:RFI458369 QVM458366:QVM458369 QLQ458366:QLQ458369 QBU458366:QBU458369 PRY458366:PRY458369 PIC458366:PIC458369 OYG458366:OYG458369 OOK458366:OOK458369 OEO458366:OEO458369 NUS458366:NUS458369 NKW458366:NKW458369 NBA458366:NBA458369 MRE458366:MRE458369 MHI458366:MHI458369 LXM458366:LXM458369 LNQ458366:LNQ458369 LDU458366:LDU458369 KTY458366:KTY458369 KKC458366:KKC458369 KAG458366:KAG458369 JQK458366:JQK458369 JGO458366:JGO458369 IWS458366:IWS458369 IMW458366:IMW458369 IDA458366:IDA458369 HTE458366:HTE458369 HJI458366:HJI458369 GZM458366:GZM458369 GPQ458366:GPQ458369 GFU458366:GFU458369 FVY458366:FVY458369 FMC458366:FMC458369 FCG458366:FCG458369 ESK458366:ESK458369 EIO458366:EIO458369 DYS458366:DYS458369 DOW458366:DOW458369 DFA458366:DFA458369 CVE458366:CVE458369 CLI458366:CLI458369 CBM458366:CBM458369 BRQ458366:BRQ458369 BHU458366:BHU458369 AXY458366:AXY458369 AOC458366:AOC458369 AEG458366:AEG458369 UK458366:UK458369 KO458366:KO458369 AH458366:AH458369 WXA392830:WXA392833 WNE392830:WNE392833 WDI392830:WDI392833 VTM392830:VTM392833 VJQ392830:VJQ392833 UZU392830:UZU392833 UPY392830:UPY392833 UGC392830:UGC392833 TWG392830:TWG392833 TMK392830:TMK392833 TCO392830:TCO392833 SSS392830:SSS392833 SIW392830:SIW392833 RZA392830:RZA392833 RPE392830:RPE392833 RFI392830:RFI392833 QVM392830:QVM392833 QLQ392830:QLQ392833 QBU392830:QBU392833 PRY392830:PRY392833 PIC392830:PIC392833 OYG392830:OYG392833 OOK392830:OOK392833 OEO392830:OEO392833 NUS392830:NUS392833 NKW392830:NKW392833 NBA392830:NBA392833 MRE392830:MRE392833 MHI392830:MHI392833 LXM392830:LXM392833 LNQ392830:LNQ392833 LDU392830:LDU392833 KTY392830:KTY392833 KKC392830:KKC392833 KAG392830:KAG392833 JQK392830:JQK392833 JGO392830:JGO392833 IWS392830:IWS392833 IMW392830:IMW392833 IDA392830:IDA392833 HTE392830:HTE392833 HJI392830:HJI392833 GZM392830:GZM392833 GPQ392830:GPQ392833 GFU392830:GFU392833 FVY392830:FVY392833 FMC392830:FMC392833 FCG392830:FCG392833 ESK392830:ESK392833 EIO392830:EIO392833 DYS392830:DYS392833 DOW392830:DOW392833 DFA392830:DFA392833 CVE392830:CVE392833 CLI392830:CLI392833 CBM392830:CBM392833 BRQ392830:BRQ392833 BHU392830:BHU392833 AXY392830:AXY392833 AOC392830:AOC392833 AEG392830:AEG392833 UK392830:UK392833 KO392830:KO392833 AH392830:AH392833 WXA327294:WXA327297 WNE327294:WNE327297 WDI327294:WDI327297 VTM327294:VTM327297 VJQ327294:VJQ327297 UZU327294:UZU327297 UPY327294:UPY327297 UGC327294:UGC327297 TWG327294:TWG327297 TMK327294:TMK327297 TCO327294:TCO327297 SSS327294:SSS327297 SIW327294:SIW327297 RZA327294:RZA327297 RPE327294:RPE327297 RFI327294:RFI327297 QVM327294:QVM327297 QLQ327294:QLQ327297 QBU327294:QBU327297 PRY327294:PRY327297 PIC327294:PIC327297 OYG327294:OYG327297 OOK327294:OOK327297 OEO327294:OEO327297 NUS327294:NUS327297 NKW327294:NKW327297 NBA327294:NBA327297 MRE327294:MRE327297 MHI327294:MHI327297 LXM327294:LXM327297 LNQ327294:LNQ327297 LDU327294:LDU327297 KTY327294:KTY327297 KKC327294:KKC327297 KAG327294:KAG327297 JQK327294:JQK327297 JGO327294:JGO327297 IWS327294:IWS327297 IMW327294:IMW327297 IDA327294:IDA327297 HTE327294:HTE327297 HJI327294:HJI327297 GZM327294:GZM327297 GPQ327294:GPQ327297 GFU327294:GFU327297 FVY327294:FVY327297 FMC327294:FMC327297 FCG327294:FCG327297 ESK327294:ESK327297 EIO327294:EIO327297 DYS327294:DYS327297 DOW327294:DOW327297 DFA327294:DFA327297 CVE327294:CVE327297 CLI327294:CLI327297 CBM327294:CBM327297 BRQ327294:BRQ327297 BHU327294:BHU327297 AXY327294:AXY327297 AOC327294:AOC327297 AEG327294:AEG327297 UK327294:UK327297 KO327294:KO327297 AH327294:AH327297 WXA261758:WXA261761 WNE261758:WNE261761 WDI261758:WDI261761 VTM261758:VTM261761 VJQ261758:VJQ261761 UZU261758:UZU261761 UPY261758:UPY261761 UGC261758:UGC261761 TWG261758:TWG261761 TMK261758:TMK261761 TCO261758:TCO261761 SSS261758:SSS261761 SIW261758:SIW261761 RZA261758:RZA261761 RPE261758:RPE261761 RFI261758:RFI261761 QVM261758:QVM261761 QLQ261758:QLQ261761 QBU261758:QBU261761 PRY261758:PRY261761 PIC261758:PIC261761 OYG261758:OYG261761 OOK261758:OOK261761 OEO261758:OEO261761 NUS261758:NUS261761 NKW261758:NKW261761 NBA261758:NBA261761 MRE261758:MRE261761 MHI261758:MHI261761 LXM261758:LXM261761 LNQ261758:LNQ261761 LDU261758:LDU261761 KTY261758:KTY261761 KKC261758:KKC261761 KAG261758:KAG261761 JQK261758:JQK261761 JGO261758:JGO261761 IWS261758:IWS261761 IMW261758:IMW261761 IDA261758:IDA261761 HTE261758:HTE261761 HJI261758:HJI261761 GZM261758:GZM261761 GPQ261758:GPQ261761 GFU261758:GFU261761 FVY261758:FVY261761 FMC261758:FMC261761 FCG261758:FCG261761 ESK261758:ESK261761 EIO261758:EIO261761 DYS261758:DYS261761 DOW261758:DOW261761 DFA261758:DFA261761 CVE261758:CVE261761 CLI261758:CLI261761 CBM261758:CBM261761 BRQ261758:BRQ261761 BHU261758:BHU261761 AXY261758:AXY261761 AOC261758:AOC261761 AEG261758:AEG261761 UK261758:UK261761 KO261758:KO261761 AH261758:AH261761 WXA196222:WXA196225 WNE196222:WNE196225 WDI196222:WDI196225 VTM196222:VTM196225 VJQ196222:VJQ196225 UZU196222:UZU196225 UPY196222:UPY196225 UGC196222:UGC196225 TWG196222:TWG196225 TMK196222:TMK196225 TCO196222:TCO196225 SSS196222:SSS196225 SIW196222:SIW196225 RZA196222:RZA196225 RPE196222:RPE196225 RFI196222:RFI196225 QVM196222:QVM196225 QLQ196222:QLQ196225 QBU196222:QBU196225 PRY196222:PRY196225 PIC196222:PIC196225 OYG196222:OYG196225 OOK196222:OOK196225 OEO196222:OEO196225 NUS196222:NUS196225 NKW196222:NKW196225 NBA196222:NBA196225 MRE196222:MRE196225 MHI196222:MHI196225 LXM196222:LXM196225 LNQ196222:LNQ196225 LDU196222:LDU196225 KTY196222:KTY196225 KKC196222:KKC196225 KAG196222:KAG196225 JQK196222:JQK196225 JGO196222:JGO196225 IWS196222:IWS196225 IMW196222:IMW196225 IDA196222:IDA196225 HTE196222:HTE196225 HJI196222:HJI196225 GZM196222:GZM196225 GPQ196222:GPQ196225 GFU196222:GFU196225 FVY196222:FVY196225 FMC196222:FMC196225 FCG196222:FCG196225 ESK196222:ESK196225 EIO196222:EIO196225 DYS196222:DYS196225 DOW196222:DOW196225 DFA196222:DFA196225 CVE196222:CVE196225 CLI196222:CLI196225 CBM196222:CBM196225 BRQ196222:BRQ196225 BHU196222:BHU196225 AXY196222:AXY196225 AOC196222:AOC196225 AEG196222:AEG196225 UK196222:UK196225 KO196222:KO196225 AH196222:AH196225 WXA130686:WXA130689 WNE130686:WNE130689 WDI130686:WDI130689 VTM130686:VTM130689 VJQ130686:VJQ130689 UZU130686:UZU130689 UPY130686:UPY130689 UGC130686:UGC130689 TWG130686:TWG130689 TMK130686:TMK130689 TCO130686:TCO130689 SSS130686:SSS130689 SIW130686:SIW130689 RZA130686:RZA130689 RPE130686:RPE130689 RFI130686:RFI130689 QVM130686:QVM130689 QLQ130686:QLQ130689 QBU130686:QBU130689 PRY130686:PRY130689 PIC130686:PIC130689 OYG130686:OYG130689 OOK130686:OOK130689 OEO130686:OEO130689 NUS130686:NUS130689 NKW130686:NKW130689 NBA130686:NBA130689 MRE130686:MRE130689 MHI130686:MHI130689 LXM130686:LXM130689 LNQ130686:LNQ130689 LDU130686:LDU130689 KTY130686:KTY130689 KKC130686:KKC130689 KAG130686:KAG130689 JQK130686:JQK130689 JGO130686:JGO130689 IWS130686:IWS130689 IMW130686:IMW130689 IDA130686:IDA130689 HTE130686:HTE130689 HJI130686:HJI130689 GZM130686:GZM130689 GPQ130686:GPQ130689 GFU130686:GFU130689 FVY130686:FVY130689 FMC130686:FMC130689 FCG130686:FCG130689 ESK130686:ESK130689 EIO130686:EIO130689 DYS130686:DYS130689 DOW130686:DOW130689 DFA130686:DFA130689 CVE130686:CVE130689 CLI130686:CLI130689 CBM130686:CBM130689 BRQ130686:BRQ130689 BHU130686:BHU130689 AXY130686:AXY130689 AOC130686:AOC130689 AEG130686:AEG130689 UK130686:UK130689 KO130686:KO130689 AH130686:AH130689 WXA65150:WXA65153 WNE65150:WNE65153 WDI65150:WDI65153 VTM65150:VTM65153 VJQ65150:VJQ65153 UZU65150:UZU65153 UPY65150:UPY65153 UGC65150:UGC65153 TWG65150:TWG65153 TMK65150:TMK65153 TCO65150:TCO65153 SSS65150:SSS65153 SIW65150:SIW65153 RZA65150:RZA65153 RPE65150:RPE65153 RFI65150:RFI65153 QVM65150:QVM65153 QLQ65150:QLQ65153 QBU65150:QBU65153 PRY65150:PRY65153 PIC65150:PIC65153 OYG65150:OYG65153 OOK65150:OOK65153 OEO65150:OEO65153 NUS65150:NUS65153 NKW65150:NKW65153 NBA65150:NBA65153 MRE65150:MRE65153 MHI65150:MHI65153 LXM65150:LXM65153 LNQ65150:LNQ65153 LDU65150:LDU65153 KTY65150:KTY65153 KKC65150:KKC65153 KAG65150:KAG65153 JQK65150:JQK65153 JGO65150:JGO65153 IWS65150:IWS65153 IMW65150:IMW65153 IDA65150:IDA65153 HTE65150:HTE65153 HJI65150:HJI65153 GZM65150:GZM65153 GPQ65150:GPQ65153 GFU65150:GFU65153 FVY65150:FVY65153 FMC65150:FMC65153 FCG65150:FCG65153 ESK65150:ESK65153 EIO65150:EIO65153 DYS65150:DYS65153 DOW65150:DOW65153 DFA65150:DFA65153 CVE65150:CVE65153 CLI65150:CLI65153 CBM65150:CBM65153 BRQ65150:BRQ65153 BHU65150:BHU65153 AXY65150:AXY65153 AOC65150:AOC65153 AEG65150:AEG65153 UK65150:UK65153 KO65150:KO65153 WXA25 WNE25 WDI25 VTM25 VJQ25 UZU25 UPY25 UGC25 TWG25 TMK25 TCO25 SSS25 SIW25 RZA25 RPE25 RFI25 QVM25 QLQ25 QBU25 PRY25 PIC25 OYG25 OOK25 OEO25 NUS25 NKW25 NBA25 MRE25 MHI25 LXM25 LNQ25 LDU25 KTY25 KKC25 KAG25 JQK25 JGO25 IWS25 IMW25 IDA25 HTE25 HJI25 GZM25 GPQ25 GFU25 FVY25 FMC25 FCG25 ESK25 EIO25 DYS25 DOW25 DFA25 CVE25 CLI25 CBM25 BRQ25 BHU25 AXY25 AOC25 AEG25 UK25 KO25 G11:I11 F982647 JL12:JO12 TH12:TK12 ADD12:ADG12 AMZ12:ANC12 AWV12:AWY12 BGR12:BGU12 BQN12:BQQ12 CAJ12:CAM12 CKF12:CKI12 CUB12:CUE12 DDX12:DEA12 DNT12:DNW12 DXP12:DXS12 EHL12:EHO12 ERH12:ERK12 FBD12:FBG12 FKZ12:FLC12 FUV12:FUY12 GER12:GEU12 GON12:GOQ12 GYJ12:GYM12 HIF12:HII12 HSB12:HSE12 IBX12:ICA12 ILT12:ILW12 IVP12:IVS12 JFL12:JFO12 JPH12:JPK12 JZD12:JZG12 KIZ12:KJC12 KSV12:KSY12 LCR12:LCU12 LMN12:LMQ12 LWJ12:LWM12 MGF12:MGI12 MQB12:MQE12 MZX12:NAA12 NJT12:NJW12 NTP12:NTS12 ODL12:ODO12 ONH12:ONK12 OXD12:OXG12 PGZ12:PHC12 PQV12:PQY12 QAR12:QAU12 QKN12:QKQ12 QUJ12:QUM12 REF12:REI12 ROB12:ROE12 RXX12:RYA12 SHT12:SHW12 SRP12:SRS12 TBL12:TBO12 TLH12:TLK12 TVD12:TVG12 UEZ12:UFC12 UOV12:UOY12 UYR12:UYU12 VIN12:VIQ12 VSJ12:VSM12 WCF12:WCI12 WMB12:WME12 WVX12:WWA12 G65141:J65141 F65143 JL65141:JO65141 TH65141:TK65141 ADD65141:ADG65141 AMZ65141:ANC65141 AWV65141:AWY65141 BGR65141:BGU65141 BQN65141:BQQ65141 CAJ65141:CAM65141 CKF65141:CKI65141 CUB65141:CUE65141 DDX65141:DEA65141 DNT65141:DNW65141 DXP65141:DXS65141 EHL65141:EHO65141 ERH65141:ERK65141 FBD65141:FBG65141 FKZ65141:FLC65141 FUV65141:FUY65141 GER65141:GEU65141 GON65141:GOQ65141 GYJ65141:GYM65141 HIF65141:HII65141 HSB65141:HSE65141 IBX65141:ICA65141 ILT65141:ILW65141 IVP65141:IVS65141 JFL65141:JFO65141 JPH65141:JPK65141 JZD65141:JZG65141 KIZ65141:KJC65141 KSV65141:KSY65141 LCR65141:LCU65141 LMN65141:LMQ65141 LWJ65141:LWM65141 MGF65141:MGI65141 MQB65141:MQE65141 MZX65141:NAA65141 NJT65141:NJW65141 NTP65141:NTS65141 ODL65141:ODO65141 ONH65141:ONK65141 OXD65141:OXG65141 PGZ65141:PHC65141 PQV65141:PQY65141 QAR65141:QAU65141 QKN65141:QKQ65141 QUJ65141:QUM65141 REF65141:REI65141 ROB65141:ROE65141 RXX65141:RYA65141 SHT65141:SHW65141 SRP65141:SRS65141 TBL65141:TBO65141 TLH65141:TLK65141 TVD65141:TVG65141 UEZ65141:UFC65141 UOV65141:UOY65141 UYR65141:UYU65141 VIN65141:VIQ65141 VSJ65141:VSM65141 WCF65141:WCI65141 WMB65141:WME65141 WVX65141:WWA65141 G130677:J130677 F130679 JL130677:JO130677 TH130677:TK130677 ADD130677:ADG130677 AMZ130677:ANC130677 AWV130677:AWY130677 BGR130677:BGU130677 BQN130677:BQQ130677 CAJ130677:CAM130677 CKF130677:CKI130677 CUB130677:CUE130677 DDX130677:DEA130677 DNT130677:DNW130677 DXP130677:DXS130677 EHL130677:EHO130677 ERH130677:ERK130677 FBD130677:FBG130677 FKZ130677:FLC130677 FUV130677:FUY130677 GER130677:GEU130677 GON130677:GOQ130677 GYJ130677:GYM130677 HIF130677:HII130677 HSB130677:HSE130677 IBX130677:ICA130677 ILT130677:ILW130677 IVP130677:IVS130677 JFL130677:JFO130677 JPH130677:JPK130677 JZD130677:JZG130677 KIZ130677:KJC130677 KSV130677:KSY130677 LCR130677:LCU130677 LMN130677:LMQ130677 LWJ130677:LWM130677 MGF130677:MGI130677 MQB130677:MQE130677 MZX130677:NAA130677 NJT130677:NJW130677 NTP130677:NTS130677 ODL130677:ODO130677 ONH130677:ONK130677 OXD130677:OXG130677 PGZ130677:PHC130677 PQV130677:PQY130677 QAR130677:QAU130677 QKN130677:QKQ130677 QUJ130677:QUM130677 REF130677:REI130677 ROB130677:ROE130677 RXX130677:RYA130677 SHT130677:SHW130677 SRP130677:SRS130677 TBL130677:TBO130677 TLH130677:TLK130677 TVD130677:TVG130677 UEZ130677:UFC130677 UOV130677:UOY130677 UYR130677:UYU130677 VIN130677:VIQ130677 VSJ130677:VSM130677 WCF130677:WCI130677 WMB130677:WME130677 WVX130677:WWA130677 G196213:J196213 F196215 JL196213:JO196213 TH196213:TK196213 ADD196213:ADG196213 AMZ196213:ANC196213 AWV196213:AWY196213 BGR196213:BGU196213 BQN196213:BQQ196213 CAJ196213:CAM196213 CKF196213:CKI196213 CUB196213:CUE196213 DDX196213:DEA196213 DNT196213:DNW196213 DXP196213:DXS196213 EHL196213:EHO196213 ERH196213:ERK196213 FBD196213:FBG196213 FKZ196213:FLC196213 FUV196213:FUY196213 GER196213:GEU196213 GON196213:GOQ196213 GYJ196213:GYM196213 HIF196213:HII196213 HSB196213:HSE196213 IBX196213:ICA196213 ILT196213:ILW196213 IVP196213:IVS196213 JFL196213:JFO196213 JPH196213:JPK196213 JZD196213:JZG196213 KIZ196213:KJC196213 KSV196213:KSY196213 LCR196213:LCU196213 LMN196213:LMQ196213 LWJ196213:LWM196213 MGF196213:MGI196213 MQB196213:MQE196213 MZX196213:NAA196213 NJT196213:NJW196213 NTP196213:NTS196213 ODL196213:ODO196213 ONH196213:ONK196213 OXD196213:OXG196213 PGZ196213:PHC196213 PQV196213:PQY196213 QAR196213:QAU196213 QKN196213:QKQ196213 QUJ196213:QUM196213 REF196213:REI196213 ROB196213:ROE196213 RXX196213:RYA196213 SHT196213:SHW196213 SRP196213:SRS196213 TBL196213:TBO196213 TLH196213:TLK196213 TVD196213:TVG196213 UEZ196213:UFC196213 UOV196213:UOY196213 UYR196213:UYU196213 VIN196213:VIQ196213 VSJ196213:VSM196213 WCF196213:WCI196213 WMB196213:WME196213 WVX196213:WWA196213 G261749:J261749 F261751 JL261749:JO261749 TH261749:TK261749 ADD261749:ADG261749 AMZ261749:ANC261749 AWV261749:AWY261749 BGR261749:BGU261749 BQN261749:BQQ261749 CAJ261749:CAM261749 CKF261749:CKI261749 CUB261749:CUE261749 DDX261749:DEA261749 DNT261749:DNW261749 DXP261749:DXS261749 EHL261749:EHO261749 ERH261749:ERK261749 FBD261749:FBG261749 FKZ261749:FLC261749 FUV261749:FUY261749 GER261749:GEU261749 GON261749:GOQ261749 GYJ261749:GYM261749 HIF261749:HII261749 HSB261749:HSE261749 IBX261749:ICA261749 ILT261749:ILW261749 IVP261749:IVS261749 JFL261749:JFO261749 JPH261749:JPK261749 JZD261749:JZG261749 KIZ261749:KJC261749 KSV261749:KSY261749 LCR261749:LCU261749 LMN261749:LMQ261749 LWJ261749:LWM261749 MGF261749:MGI261749 MQB261749:MQE261749 MZX261749:NAA261749 NJT261749:NJW261749 NTP261749:NTS261749 ODL261749:ODO261749 ONH261749:ONK261749 OXD261749:OXG261749 PGZ261749:PHC261749 PQV261749:PQY261749 QAR261749:QAU261749 QKN261749:QKQ261749 QUJ261749:QUM261749 REF261749:REI261749 ROB261749:ROE261749 RXX261749:RYA261749 SHT261749:SHW261749 SRP261749:SRS261749 TBL261749:TBO261749 TLH261749:TLK261749 TVD261749:TVG261749 UEZ261749:UFC261749 UOV261749:UOY261749 UYR261749:UYU261749 VIN261749:VIQ261749 VSJ261749:VSM261749 WCF261749:WCI261749 WMB261749:WME261749 WVX261749:WWA261749 G327285:J327285 F327287 JL327285:JO327285 TH327285:TK327285 ADD327285:ADG327285 AMZ327285:ANC327285 AWV327285:AWY327285 BGR327285:BGU327285 BQN327285:BQQ327285 CAJ327285:CAM327285 CKF327285:CKI327285 CUB327285:CUE327285 DDX327285:DEA327285 DNT327285:DNW327285 DXP327285:DXS327285 EHL327285:EHO327285 ERH327285:ERK327285 FBD327285:FBG327285 FKZ327285:FLC327285 FUV327285:FUY327285 GER327285:GEU327285 GON327285:GOQ327285 GYJ327285:GYM327285 HIF327285:HII327285 HSB327285:HSE327285 IBX327285:ICA327285 ILT327285:ILW327285 IVP327285:IVS327285 JFL327285:JFO327285 JPH327285:JPK327285 JZD327285:JZG327285 KIZ327285:KJC327285 KSV327285:KSY327285 LCR327285:LCU327285 LMN327285:LMQ327285 LWJ327285:LWM327285 MGF327285:MGI327285 MQB327285:MQE327285 MZX327285:NAA327285 NJT327285:NJW327285 NTP327285:NTS327285 ODL327285:ODO327285 ONH327285:ONK327285 OXD327285:OXG327285 PGZ327285:PHC327285 PQV327285:PQY327285 QAR327285:QAU327285 QKN327285:QKQ327285 QUJ327285:QUM327285 REF327285:REI327285 ROB327285:ROE327285 RXX327285:RYA327285 SHT327285:SHW327285 SRP327285:SRS327285 TBL327285:TBO327285 TLH327285:TLK327285 TVD327285:TVG327285 UEZ327285:UFC327285 UOV327285:UOY327285 UYR327285:UYU327285 VIN327285:VIQ327285 VSJ327285:VSM327285 WCF327285:WCI327285 WMB327285:WME327285 WVX327285:WWA327285 G392821:J392821 F392823 JL392821:JO392821 TH392821:TK392821 ADD392821:ADG392821 AMZ392821:ANC392821 AWV392821:AWY392821 BGR392821:BGU392821 BQN392821:BQQ392821 CAJ392821:CAM392821 CKF392821:CKI392821 CUB392821:CUE392821 DDX392821:DEA392821 DNT392821:DNW392821 DXP392821:DXS392821 EHL392821:EHO392821 ERH392821:ERK392821 FBD392821:FBG392821 FKZ392821:FLC392821 FUV392821:FUY392821 GER392821:GEU392821 GON392821:GOQ392821 GYJ392821:GYM392821 HIF392821:HII392821 HSB392821:HSE392821 IBX392821:ICA392821 ILT392821:ILW392821 IVP392821:IVS392821 JFL392821:JFO392821 JPH392821:JPK392821 JZD392821:JZG392821 KIZ392821:KJC392821 KSV392821:KSY392821 LCR392821:LCU392821 LMN392821:LMQ392821 LWJ392821:LWM392821 MGF392821:MGI392821 MQB392821:MQE392821 MZX392821:NAA392821 NJT392821:NJW392821 NTP392821:NTS392821 ODL392821:ODO392821 ONH392821:ONK392821 OXD392821:OXG392821 PGZ392821:PHC392821 PQV392821:PQY392821 QAR392821:QAU392821 QKN392821:QKQ392821 QUJ392821:QUM392821 REF392821:REI392821 ROB392821:ROE392821 RXX392821:RYA392821 SHT392821:SHW392821 SRP392821:SRS392821 TBL392821:TBO392821 TLH392821:TLK392821 TVD392821:TVG392821 UEZ392821:UFC392821 UOV392821:UOY392821 UYR392821:UYU392821 VIN392821:VIQ392821 VSJ392821:VSM392821 WCF392821:WCI392821 WMB392821:WME392821 WVX392821:WWA392821 G458357:J458357 F458359 JL458357:JO458357 TH458357:TK458357 ADD458357:ADG458357 AMZ458357:ANC458357 AWV458357:AWY458357 BGR458357:BGU458357 BQN458357:BQQ458357 CAJ458357:CAM458357 CKF458357:CKI458357 CUB458357:CUE458357 DDX458357:DEA458357 DNT458357:DNW458357 DXP458357:DXS458357 EHL458357:EHO458357 ERH458357:ERK458357 FBD458357:FBG458357 FKZ458357:FLC458357 FUV458357:FUY458357 GER458357:GEU458357 GON458357:GOQ458357 GYJ458357:GYM458357 HIF458357:HII458357 HSB458357:HSE458357 IBX458357:ICA458357 ILT458357:ILW458357 IVP458357:IVS458357 JFL458357:JFO458357 JPH458357:JPK458357 JZD458357:JZG458357 KIZ458357:KJC458357 KSV458357:KSY458357 LCR458357:LCU458357 LMN458357:LMQ458357 LWJ458357:LWM458357 MGF458357:MGI458357 MQB458357:MQE458357 MZX458357:NAA458357 NJT458357:NJW458357 NTP458357:NTS458357 ODL458357:ODO458357 ONH458357:ONK458357 OXD458357:OXG458357 PGZ458357:PHC458357 PQV458357:PQY458357 QAR458357:QAU458357 QKN458357:QKQ458357 QUJ458357:QUM458357 REF458357:REI458357 ROB458357:ROE458357 RXX458357:RYA458357 SHT458357:SHW458357 SRP458357:SRS458357 TBL458357:TBO458357 TLH458357:TLK458357 TVD458357:TVG458357 UEZ458357:UFC458357 UOV458357:UOY458357 UYR458357:UYU458357 VIN458357:VIQ458357 VSJ458357:VSM458357 WCF458357:WCI458357 WMB458357:WME458357 WVX458357:WWA458357 G523893:J523893 F523895 JL523893:JO523893 TH523893:TK523893 ADD523893:ADG523893 AMZ523893:ANC523893 AWV523893:AWY523893 BGR523893:BGU523893 BQN523893:BQQ523893 CAJ523893:CAM523893 CKF523893:CKI523893 CUB523893:CUE523893 DDX523893:DEA523893 DNT523893:DNW523893 DXP523893:DXS523893 EHL523893:EHO523893 ERH523893:ERK523893 FBD523893:FBG523893 FKZ523893:FLC523893 FUV523893:FUY523893 GER523893:GEU523893 GON523893:GOQ523893 GYJ523893:GYM523893 HIF523893:HII523893 HSB523893:HSE523893 IBX523893:ICA523893 ILT523893:ILW523893 IVP523893:IVS523893 JFL523893:JFO523893 JPH523893:JPK523893 JZD523893:JZG523893 KIZ523893:KJC523893 KSV523893:KSY523893 LCR523893:LCU523893 LMN523893:LMQ523893 LWJ523893:LWM523893 MGF523893:MGI523893 MQB523893:MQE523893 MZX523893:NAA523893 NJT523893:NJW523893 NTP523893:NTS523893 ODL523893:ODO523893 ONH523893:ONK523893 OXD523893:OXG523893 PGZ523893:PHC523893 PQV523893:PQY523893 QAR523893:QAU523893 QKN523893:QKQ523893 QUJ523893:QUM523893 REF523893:REI523893 ROB523893:ROE523893 RXX523893:RYA523893 SHT523893:SHW523893 SRP523893:SRS523893 TBL523893:TBO523893 TLH523893:TLK523893 TVD523893:TVG523893 UEZ523893:UFC523893 UOV523893:UOY523893 UYR523893:UYU523893 VIN523893:VIQ523893 VSJ523893:VSM523893 WCF523893:WCI523893 WMB523893:WME523893 WVX523893:WWA523893 G589429:J589429 F589431 JL589429:JO589429 TH589429:TK589429 ADD589429:ADG589429 AMZ589429:ANC589429 AWV589429:AWY589429 BGR589429:BGU589429 BQN589429:BQQ589429 CAJ589429:CAM589429 CKF589429:CKI589429 CUB589429:CUE589429 DDX589429:DEA589429 DNT589429:DNW589429 DXP589429:DXS589429 EHL589429:EHO589429 ERH589429:ERK589429 FBD589429:FBG589429 FKZ589429:FLC589429 FUV589429:FUY589429 GER589429:GEU589429 GON589429:GOQ589429 GYJ589429:GYM589429 HIF589429:HII589429 HSB589429:HSE589429 IBX589429:ICA589429 ILT589429:ILW589429 IVP589429:IVS589429 JFL589429:JFO589429 JPH589429:JPK589429 JZD589429:JZG589429 KIZ589429:KJC589429 KSV589429:KSY589429 LCR589429:LCU589429 LMN589429:LMQ589429 LWJ589429:LWM589429 MGF589429:MGI589429 MQB589429:MQE589429 MZX589429:NAA589429 NJT589429:NJW589429 NTP589429:NTS589429 ODL589429:ODO589429 ONH589429:ONK589429 OXD589429:OXG589429 PGZ589429:PHC589429 PQV589429:PQY589429 QAR589429:QAU589429 QKN589429:QKQ589429 QUJ589429:QUM589429 REF589429:REI589429 ROB589429:ROE589429 RXX589429:RYA589429 SHT589429:SHW589429 SRP589429:SRS589429 TBL589429:TBO589429 TLH589429:TLK589429 TVD589429:TVG589429 UEZ589429:UFC589429 UOV589429:UOY589429 UYR589429:UYU589429 VIN589429:VIQ589429 VSJ589429:VSM589429 WCF589429:WCI589429 WMB589429:WME589429 WVX589429:WWA589429 G654965:J654965 F654967 JL654965:JO654965 TH654965:TK654965 ADD654965:ADG654965 AMZ654965:ANC654965 AWV654965:AWY654965 BGR654965:BGU654965 BQN654965:BQQ654965 CAJ654965:CAM654965 CKF654965:CKI654965 CUB654965:CUE654965 DDX654965:DEA654965 DNT654965:DNW654965 DXP654965:DXS654965 EHL654965:EHO654965 ERH654965:ERK654965 FBD654965:FBG654965 FKZ654965:FLC654965 FUV654965:FUY654965 GER654965:GEU654965 GON654965:GOQ654965 GYJ654965:GYM654965 HIF654965:HII654965 HSB654965:HSE654965 IBX654965:ICA654965 ILT654965:ILW654965 IVP654965:IVS654965 JFL654965:JFO654965 JPH654965:JPK654965 JZD654965:JZG654965 KIZ654965:KJC654965 KSV654965:KSY654965 LCR654965:LCU654965 LMN654965:LMQ654965 LWJ654965:LWM654965 MGF654965:MGI654965 MQB654965:MQE654965 MZX654965:NAA654965 NJT654965:NJW654965 NTP654965:NTS654965 ODL654965:ODO654965 ONH654965:ONK654965 OXD654965:OXG654965 PGZ654965:PHC654965 PQV654965:PQY654965 QAR654965:QAU654965 QKN654965:QKQ654965 QUJ654965:QUM654965 REF654965:REI654965 ROB654965:ROE654965 RXX654965:RYA654965 SHT654965:SHW654965 SRP654965:SRS654965 TBL654965:TBO654965 TLH654965:TLK654965 TVD654965:TVG654965 UEZ654965:UFC654965 UOV654965:UOY654965 UYR654965:UYU654965 VIN654965:VIQ654965 VSJ654965:VSM654965 WCF654965:WCI654965 WMB654965:WME654965 WVX654965:WWA654965 G720501:J720501 F720503 JL720501:JO720501 TH720501:TK720501 ADD720501:ADG720501 AMZ720501:ANC720501 AWV720501:AWY720501 BGR720501:BGU720501 BQN720501:BQQ720501 CAJ720501:CAM720501 CKF720501:CKI720501 CUB720501:CUE720501 DDX720501:DEA720501 DNT720501:DNW720501 DXP720501:DXS720501 EHL720501:EHO720501 ERH720501:ERK720501 FBD720501:FBG720501 FKZ720501:FLC720501 FUV720501:FUY720501 GER720501:GEU720501 GON720501:GOQ720501 GYJ720501:GYM720501 HIF720501:HII720501 HSB720501:HSE720501 IBX720501:ICA720501 ILT720501:ILW720501 IVP720501:IVS720501 JFL720501:JFO720501 JPH720501:JPK720501 JZD720501:JZG720501 KIZ720501:KJC720501 KSV720501:KSY720501 LCR720501:LCU720501 LMN720501:LMQ720501 LWJ720501:LWM720501 MGF720501:MGI720501 MQB720501:MQE720501 MZX720501:NAA720501 NJT720501:NJW720501 NTP720501:NTS720501 ODL720501:ODO720501 ONH720501:ONK720501 OXD720501:OXG720501 PGZ720501:PHC720501 PQV720501:PQY720501 QAR720501:QAU720501 QKN720501:QKQ720501 QUJ720501:QUM720501 REF720501:REI720501 ROB720501:ROE720501 RXX720501:RYA720501 SHT720501:SHW720501 SRP720501:SRS720501 TBL720501:TBO720501 TLH720501:TLK720501 TVD720501:TVG720501 UEZ720501:UFC720501 UOV720501:UOY720501 UYR720501:UYU720501 VIN720501:VIQ720501 VSJ720501:VSM720501 WCF720501:WCI720501 WMB720501:WME720501 WVX720501:WWA720501 G786037:J786037 F786039 JL786037:JO786037 TH786037:TK786037 ADD786037:ADG786037 AMZ786037:ANC786037 AWV786037:AWY786037 BGR786037:BGU786037 BQN786037:BQQ786037 CAJ786037:CAM786037 CKF786037:CKI786037 CUB786037:CUE786037 DDX786037:DEA786037 DNT786037:DNW786037 DXP786037:DXS786037 EHL786037:EHO786037 ERH786037:ERK786037 FBD786037:FBG786037 FKZ786037:FLC786037 FUV786037:FUY786037 GER786037:GEU786037 GON786037:GOQ786037 GYJ786037:GYM786037 HIF786037:HII786037 HSB786037:HSE786037 IBX786037:ICA786037 ILT786037:ILW786037 IVP786037:IVS786037 JFL786037:JFO786037 JPH786037:JPK786037 JZD786037:JZG786037 KIZ786037:KJC786037 KSV786037:KSY786037 LCR786037:LCU786037 LMN786037:LMQ786037 LWJ786037:LWM786037 MGF786037:MGI786037 MQB786037:MQE786037 MZX786037:NAA786037 NJT786037:NJW786037 NTP786037:NTS786037 ODL786037:ODO786037 ONH786037:ONK786037 OXD786037:OXG786037 PGZ786037:PHC786037 PQV786037:PQY786037 QAR786037:QAU786037 QKN786037:QKQ786037 QUJ786037:QUM786037 REF786037:REI786037 ROB786037:ROE786037 RXX786037:RYA786037 SHT786037:SHW786037 SRP786037:SRS786037 TBL786037:TBO786037 TLH786037:TLK786037 TVD786037:TVG786037 UEZ786037:UFC786037 UOV786037:UOY786037 UYR786037:UYU786037 VIN786037:VIQ786037 VSJ786037:VSM786037 WCF786037:WCI786037 WMB786037:WME786037 WVX786037:WWA786037 G851573:J851573 F851575 JL851573:JO851573 TH851573:TK851573 ADD851573:ADG851573 AMZ851573:ANC851573 AWV851573:AWY851573 BGR851573:BGU851573 BQN851573:BQQ851573 CAJ851573:CAM851573 CKF851573:CKI851573 CUB851573:CUE851573 DDX851573:DEA851573 DNT851573:DNW851573 DXP851573:DXS851573 EHL851573:EHO851573 ERH851573:ERK851573 FBD851573:FBG851573 FKZ851573:FLC851573 FUV851573:FUY851573 GER851573:GEU851573 GON851573:GOQ851573 GYJ851573:GYM851573 HIF851573:HII851573 HSB851573:HSE851573 IBX851573:ICA851573 ILT851573:ILW851573 IVP851573:IVS851573 JFL851573:JFO851573 JPH851573:JPK851573 JZD851573:JZG851573 KIZ851573:KJC851573 KSV851573:KSY851573 LCR851573:LCU851573 LMN851573:LMQ851573 LWJ851573:LWM851573 MGF851573:MGI851573 MQB851573:MQE851573 MZX851573:NAA851573 NJT851573:NJW851573 NTP851573:NTS851573 ODL851573:ODO851573 ONH851573:ONK851573 OXD851573:OXG851573 PGZ851573:PHC851573 PQV851573:PQY851573 QAR851573:QAU851573 QKN851573:QKQ851573 QUJ851573:QUM851573 REF851573:REI851573 ROB851573:ROE851573 RXX851573:RYA851573 SHT851573:SHW851573 SRP851573:SRS851573 TBL851573:TBO851573 TLH851573:TLK851573 TVD851573:TVG851573 UEZ851573:UFC851573 UOV851573:UOY851573 UYR851573:UYU851573 VIN851573:VIQ851573 VSJ851573:VSM851573 WCF851573:WCI851573 WMB851573:WME851573 WVX851573:WWA851573 G917109:J917109 F917111 JL917109:JO917109 TH917109:TK917109 ADD917109:ADG917109 AMZ917109:ANC917109 AWV917109:AWY917109 BGR917109:BGU917109 BQN917109:BQQ917109 CAJ917109:CAM917109 CKF917109:CKI917109 CUB917109:CUE917109 DDX917109:DEA917109 DNT917109:DNW917109 DXP917109:DXS917109 EHL917109:EHO917109 ERH917109:ERK917109 FBD917109:FBG917109 FKZ917109:FLC917109 FUV917109:FUY917109 GER917109:GEU917109 GON917109:GOQ917109 GYJ917109:GYM917109 HIF917109:HII917109 HSB917109:HSE917109 IBX917109:ICA917109 ILT917109:ILW917109 IVP917109:IVS917109 JFL917109:JFO917109 JPH917109:JPK917109 JZD917109:JZG917109 KIZ917109:KJC917109 KSV917109:KSY917109 LCR917109:LCU917109 LMN917109:LMQ917109 LWJ917109:LWM917109 MGF917109:MGI917109 MQB917109:MQE917109 MZX917109:NAA917109 NJT917109:NJW917109 NTP917109:NTS917109 ODL917109:ODO917109 ONH917109:ONK917109 OXD917109:OXG917109 PGZ917109:PHC917109 PQV917109:PQY917109 QAR917109:QAU917109 QKN917109:QKQ917109 QUJ917109:QUM917109 REF917109:REI917109 ROB917109:ROE917109 RXX917109:RYA917109 SHT917109:SHW917109 SRP917109:SRS917109 TBL917109:TBO917109 TLH917109:TLK917109 TVD917109:TVG917109 UEZ917109:UFC917109 UOV917109:UOY917109 UYR917109:UYU917109 VIN917109:VIQ917109 VSJ917109:VSM917109 WCF917109:WCI917109 WMB917109:WME917109 WVX917109:WWA917109 G982645:J982645 JL982645:JO982645 TH982645:TK982645 ADD982645:ADG982645 AMZ982645:ANC982645 AWV982645:AWY982645 BGR982645:BGU982645 BQN982645:BQQ982645 CAJ982645:CAM982645 CKF982645:CKI982645 CUB982645:CUE982645 DDX982645:DEA982645 DNT982645:DNW982645 DXP982645:DXS982645 EHL982645:EHO982645 ERH982645:ERK982645 FBD982645:FBG982645 FKZ982645:FLC982645 FUV982645:FUY982645 GER982645:GEU982645 GON982645:GOQ982645 GYJ982645:GYM982645 HIF982645:HII982645 HSB982645:HSE982645 IBX982645:ICA982645 ILT982645:ILW982645 IVP982645:IVS982645 JFL982645:JFO982645 JPH982645:JPK982645 JZD982645:JZG982645 KIZ982645:KJC982645 KSV982645:KSY982645 LCR982645:LCU982645 LMN982645:LMQ982645 LWJ982645:LWM982645 MGF982645:MGI982645 MQB982645:MQE982645 MZX982645:NAA982645 NJT982645:NJW982645 NTP982645:NTS982645 ODL982645:ODO982645 ONH982645:ONK982645 OXD982645:OXG982645 PGZ982645:PHC982645 PQV982645:PQY982645 QAR982645:QAU982645 QKN982645:QKQ982645 QUJ982645:QUM982645 REF982645:REI982645 ROB982645:ROE982645 RXX982645:RYA982645 SHT982645:SHW982645 SRP982645:SRS982645 TBL982645:TBO982645 TLH982645:TLK982645 TVD982645:TVG982645 UEZ982645:UFC982645 UOV982645:UOY982645 UYR982645:UYU982645 VIN982645:VIQ982645 VSJ982645:VSM982645 WCF982645:WCI982645 WMB982645:WME982645 WVX982645:WWA982645 AC65150:AC65153 WWS982654:WWU982657 WMW982654:WMY982657 WDA982654:WDC982657 VTE982654:VTG982657 VJI982654:VJK982657 UZM982654:UZO982657 UPQ982654:UPS982657 UFU982654:UFW982657 TVY982654:TWA982657 TMC982654:TME982657 TCG982654:TCI982657 SSK982654:SSM982657 SIO982654:SIQ982657 RYS982654:RYU982657 ROW982654:ROY982657 RFA982654:RFC982657 QVE982654:QVG982657 QLI982654:QLK982657 QBM982654:QBO982657 PRQ982654:PRS982657 PHU982654:PHW982657 OXY982654:OYA982657 OOC982654:OOE982657 OEG982654:OEI982657 NUK982654:NUM982657 NKO982654:NKQ982657 NAS982654:NAU982657 MQW982654:MQY982657 MHA982654:MHC982657 LXE982654:LXG982657 LNI982654:LNK982657 LDM982654:LDO982657 KTQ982654:KTS982657 KJU982654:KJW982657 JZY982654:KAA982657 JQC982654:JQE982657 JGG982654:JGI982657 IWK982654:IWM982657 IMO982654:IMQ982657 ICS982654:ICU982657 HSW982654:HSY982657 HJA982654:HJC982657 GZE982654:GZG982657 GPI982654:GPK982657 GFM982654:GFO982657 FVQ982654:FVS982657 FLU982654:FLW982657 FBY982654:FCA982657 ESC982654:ESE982657 EIG982654:EII982657 DYK982654:DYM982657 DOO982654:DOQ982657 DES982654:DEU982657 CUW982654:CUY982657 CLA982654:CLC982657 CBE982654:CBG982657 BRI982654:BRK982657 BHM982654:BHO982657 AXQ982654:AXS982657 ANU982654:ANW982657 ADY982654:AEA982657 UC982654:UE982657 KG982654:KI982657 AC982654:AC982657 WWS917118:WWU917121 WMW917118:WMY917121 WDA917118:WDC917121 VTE917118:VTG917121 VJI917118:VJK917121 UZM917118:UZO917121 UPQ917118:UPS917121 UFU917118:UFW917121 TVY917118:TWA917121 TMC917118:TME917121 TCG917118:TCI917121 SSK917118:SSM917121 SIO917118:SIQ917121 RYS917118:RYU917121 ROW917118:ROY917121 RFA917118:RFC917121 QVE917118:QVG917121 QLI917118:QLK917121 QBM917118:QBO917121 PRQ917118:PRS917121 PHU917118:PHW917121 OXY917118:OYA917121 OOC917118:OOE917121 OEG917118:OEI917121 NUK917118:NUM917121 NKO917118:NKQ917121 NAS917118:NAU917121 MQW917118:MQY917121 MHA917118:MHC917121 LXE917118:LXG917121 LNI917118:LNK917121 LDM917118:LDO917121 KTQ917118:KTS917121 KJU917118:KJW917121 JZY917118:KAA917121 JQC917118:JQE917121 JGG917118:JGI917121 IWK917118:IWM917121 IMO917118:IMQ917121 ICS917118:ICU917121 HSW917118:HSY917121 HJA917118:HJC917121 GZE917118:GZG917121 GPI917118:GPK917121 GFM917118:GFO917121 FVQ917118:FVS917121 FLU917118:FLW917121 FBY917118:FCA917121 ESC917118:ESE917121 EIG917118:EII917121 DYK917118:DYM917121 DOO917118:DOQ917121 DES917118:DEU917121 CUW917118:CUY917121 CLA917118:CLC917121 CBE917118:CBG917121 BRI917118:BRK917121 BHM917118:BHO917121 AXQ917118:AXS917121 ANU917118:ANW917121 ADY917118:AEA917121 UC917118:UE917121 KG917118:KI917121 AC917118:AC917121 WWS851582:WWU851585 WMW851582:WMY851585 WDA851582:WDC851585 VTE851582:VTG851585 VJI851582:VJK851585 UZM851582:UZO851585 UPQ851582:UPS851585 UFU851582:UFW851585 TVY851582:TWA851585 TMC851582:TME851585 TCG851582:TCI851585 SSK851582:SSM851585 SIO851582:SIQ851585 RYS851582:RYU851585 ROW851582:ROY851585 RFA851582:RFC851585 QVE851582:QVG851585 QLI851582:QLK851585 QBM851582:QBO851585 PRQ851582:PRS851585 PHU851582:PHW851585 OXY851582:OYA851585 OOC851582:OOE851585 OEG851582:OEI851585 NUK851582:NUM851585 NKO851582:NKQ851585 NAS851582:NAU851585 MQW851582:MQY851585 MHA851582:MHC851585 LXE851582:LXG851585 LNI851582:LNK851585 LDM851582:LDO851585 KTQ851582:KTS851585 KJU851582:KJW851585 JZY851582:KAA851585 JQC851582:JQE851585 JGG851582:JGI851585 IWK851582:IWM851585 IMO851582:IMQ851585 ICS851582:ICU851585 HSW851582:HSY851585 HJA851582:HJC851585 GZE851582:GZG851585 GPI851582:GPK851585 GFM851582:GFO851585 FVQ851582:FVS851585 FLU851582:FLW851585 FBY851582:FCA851585 ESC851582:ESE851585 EIG851582:EII851585 DYK851582:DYM851585 DOO851582:DOQ851585 DES851582:DEU851585 CUW851582:CUY851585 CLA851582:CLC851585 CBE851582:CBG851585 BRI851582:BRK851585 BHM851582:BHO851585 AXQ851582:AXS851585 ANU851582:ANW851585 ADY851582:AEA851585 UC851582:UE851585 KG851582:KI851585 AC851582:AC851585 WWS786046:WWU786049 WMW786046:WMY786049 WDA786046:WDC786049 VTE786046:VTG786049 VJI786046:VJK786049 UZM786046:UZO786049 UPQ786046:UPS786049 UFU786046:UFW786049 TVY786046:TWA786049 TMC786046:TME786049 TCG786046:TCI786049 SSK786046:SSM786049 SIO786046:SIQ786049 RYS786046:RYU786049 ROW786046:ROY786049 RFA786046:RFC786049 QVE786046:QVG786049 QLI786046:QLK786049 QBM786046:QBO786049 PRQ786046:PRS786049 PHU786046:PHW786049 OXY786046:OYA786049 OOC786046:OOE786049 OEG786046:OEI786049 NUK786046:NUM786049 NKO786046:NKQ786049 NAS786046:NAU786049 MQW786046:MQY786049 MHA786046:MHC786049 LXE786046:LXG786049 LNI786046:LNK786049 LDM786046:LDO786049 KTQ786046:KTS786049 KJU786046:KJW786049 JZY786046:KAA786049 JQC786046:JQE786049 JGG786046:JGI786049 IWK786046:IWM786049 IMO786046:IMQ786049 ICS786046:ICU786049 HSW786046:HSY786049 HJA786046:HJC786049 GZE786046:GZG786049 GPI786046:GPK786049 GFM786046:GFO786049 FVQ786046:FVS786049 FLU786046:FLW786049 FBY786046:FCA786049 ESC786046:ESE786049 EIG786046:EII786049 DYK786046:DYM786049 DOO786046:DOQ786049 DES786046:DEU786049 CUW786046:CUY786049 CLA786046:CLC786049 CBE786046:CBG786049 BRI786046:BRK786049 BHM786046:BHO786049 AXQ786046:AXS786049 ANU786046:ANW786049 ADY786046:AEA786049 UC786046:UE786049 KG786046:KI786049 AC786046:AC786049 WWS720510:WWU720513 WMW720510:WMY720513 WDA720510:WDC720513 VTE720510:VTG720513 VJI720510:VJK720513 UZM720510:UZO720513 UPQ720510:UPS720513 UFU720510:UFW720513 TVY720510:TWA720513 TMC720510:TME720513 TCG720510:TCI720513 SSK720510:SSM720513 SIO720510:SIQ720513 RYS720510:RYU720513 ROW720510:ROY720513 RFA720510:RFC720513 QVE720510:QVG720513 QLI720510:QLK720513 QBM720510:QBO720513 PRQ720510:PRS720513 PHU720510:PHW720513 OXY720510:OYA720513 OOC720510:OOE720513 OEG720510:OEI720513 NUK720510:NUM720513 NKO720510:NKQ720513 NAS720510:NAU720513 MQW720510:MQY720513 MHA720510:MHC720513 LXE720510:LXG720513 LNI720510:LNK720513 LDM720510:LDO720513 KTQ720510:KTS720513 KJU720510:KJW720513 JZY720510:KAA720513 JQC720510:JQE720513 JGG720510:JGI720513 IWK720510:IWM720513 IMO720510:IMQ720513 ICS720510:ICU720513 HSW720510:HSY720513 HJA720510:HJC720513 GZE720510:GZG720513 GPI720510:GPK720513 GFM720510:GFO720513 FVQ720510:FVS720513 FLU720510:FLW720513 FBY720510:FCA720513 ESC720510:ESE720513 EIG720510:EII720513 DYK720510:DYM720513 DOO720510:DOQ720513 DES720510:DEU720513 CUW720510:CUY720513 CLA720510:CLC720513 CBE720510:CBG720513 BRI720510:BRK720513 BHM720510:BHO720513 AXQ720510:AXS720513 ANU720510:ANW720513 ADY720510:AEA720513 UC720510:UE720513 KG720510:KI720513 AC720510:AC720513 WWS654974:WWU654977 WMW654974:WMY654977 WDA654974:WDC654977 VTE654974:VTG654977 VJI654974:VJK654977 UZM654974:UZO654977 UPQ654974:UPS654977 UFU654974:UFW654977 TVY654974:TWA654977 TMC654974:TME654977 TCG654974:TCI654977 SSK654974:SSM654977 SIO654974:SIQ654977 RYS654974:RYU654977 ROW654974:ROY654977 RFA654974:RFC654977 QVE654974:QVG654977 QLI654974:QLK654977 QBM654974:QBO654977 PRQ654974:PRS654977 PHU654974:PHW654977 OXY654974:OYA654977 OOC654974:OOE654977 OEG654974:OEI654977 NUK654974:NUM654977 NKO654974:NKQ654977 NAS654974:NAU654977 MQW654974:MQY654977 MHA654974:MHC654977 LXE654974:LXG654977 LNI654974:LNK654977 LDM654974:LDO654977 KTQ654974:KTS654977 KJU654974:KJW654977 JZY654974:KAA654977 JQC654974:JQE654977 JGG654974:JGI654977 IWK654974:IWM654977 IMO654974:IMQ654977 ICS654974:ICU654977 HSW654974:HSY654977 HJA654974:HJC654977 GZE654974:GZG654977 GPI654974:GPK654977 GFM654974:GFO654977 FVQ654974:FVS654977 FLU654974:FLW654977 FBY654974:FCA654977 ESC654974:ESE654977 EIG654974:EII654977 DYK654974:DYM654977 DOO654974:DOQ654977 DES654974:DEU654977 CUW654974:CUY654977 CLA654974:CLC654977 CBE654974:CBG654977 BRI654974:BRK654977 BHM654974:BHO654977 AXQ654974:AXS654977 ANU654974:ANW654977 ADY654974:AEA654977 UC654974:UE654977 KG654974:KI654977 AC654974:AC654977 WWS589438:WWU589441 WMW589438:WMY589441 WDA589438:WDC589441 VTE589438:VTG589441 VJI589438:VJK589441 UZM589438:UZO589441 UPQ589438:UPS589441 UFU589438:UFW589441 TVY589438:TWA589441 TMC589438:TME589441 TCG589438:TCI589441 SSK589438:SSM589441 SIO589438:SIQ589441 RYS589438:RYU589441 ROW589438:ROY589441 RFA589438:RFC589441 QVE589438:QVG589441 QLI589438:QLK589441 QBM589438:QBO589441 PRQ589438:PRS589441 PHU589438:PHW589441 OXY589438:OYA589441 OOC589438:OOE589441 OEG589438:OEI589441 NUK589438:NUM589441 NKO589438:NKQ589441 NAS589438:NAU589441 MQW589438:MQY589441 MHA589438:MHC589441 LXE589438:LXG589441 LNI589438:LNK589441 LDM589438:LDO589441 KTQ589438:KTS589441 KJU589438:KJW589441 JZY589438:KAA589441 JQC589438:JQE589441 JGG589438:JGI589441 IWK589438:IWM589441 IMO589438:IMQ589441 ICS589438:ICU589441 HSW589438:HSY589441 HJA589438:HJC589441 GZE589438:GZG589441 GPI589438:GPK589441 GFM589438:GFO589441 FVQ589438:FVS589441 FLU589438:FLW589441 FBY589438:FCA589441 ESC589438:ESE589441 EIG589438:EII589441 DYK589438:DYM589441 DOO589438:DOQ589441 DES589438:DEU589441 CUW589438:CUY589441 CLA589438:CLC589441 CBE589438:CBG589441 BRI589438:BRK589441 BHM589438:BHO589441 AXQ589438:AXS589441 ANU589438:ANW589441 ADY589438:AEA589441 UC589438:UE589441 KG589438:KI589441 AC589438:AC589441 WWS523902:WWU523905 WMW523902:WMY523905 WDA523902:WDC523905 VTE523902:VTG523905 VJI523902:VJK523905 UZM523902:UZO523905 UPQ523902:UPS523905 UFU523902:UFW523905 TVY523902:TWA523905 TMC523902:TME523905 TCG523902:TCI523905 SSK523902:SSM523905 SIO523902:SIQ523905 RYS523902:RYU523905 ROW523902:ROY523905 RFA523902:RFC523905 QVE523902:QVG523905 QLI523902:QLK523905 QBM523902:QBO523905 PRQ523902:PRS523905 PHU523902:PHW523905 OXY523902:OYA523905 OOC523902:OOE523905 OEG523902:OEI523905 NUK523902:NUM523905 NKO523902:NKQ523905 NAS523902:NAU523905 MQW523902:MQY523905 MHA523902:MHC523905 LXE523902:LXG523905 LNI523902:LNK523905 LDM523902:LDO523905 KTQ523902:KTS523905 KJU523902:KJW523905 JZY523902:KAA523905 JQC523902:JQE523905 JGG523902:JGI523905 IWK523902:IWM523905 IMO523902:IMQ523905 ICS523902:ICU523905 HSW523902:HSY523905 HJA523902:HJC523905 GZE523902:GZG523905 GPI523902:GPK523905 GFM523902:GFO523905 FVQ523902:FVS523905 FLU523902:FLW523905 FBY523902:FCA523905 ESC523902:ESE523905 EIG523902:EII523905 DYK523902:DYM523905 DOO523902:DOQ523905 DES523902:DEU523905 CUW523902:CUY523905 CLA523902:CLC523905 CBE523902:CBG523905 BRI523902:BRK523905 BHM523902:BHO523905 AXQ523902:AXS523905 ANU523902:ANW523905 ADY523902:AEA523905 UC523902:UE523905 KG523902:KI523905 AC523902:AC523905 WWS458366:WWU458369 WMW458366:WMY458369 WDA458366:WDC458369 VTE458366:VTG458369 VJI458366:VJK458369 UZM458366:UZO458369 UPQ458366:UPS458369 UFU458366:UFW458369 TVY458366:TWA458369 TMC458366:TME458369 TCG458366:TCI458369 SSK458366:SSM458369 SIO458366:SIQ458369 RYS458366:RYU458369 ROW458366:ROY458369 RFA458366:RFC458369 QVE458366:QVG458369 QLI458366:QLK458369 QBM458366:QBO458369 PRQ458366:PRS458369 PHU458366:PHW458369 OXY458366:OYA458369 OOC458366:OOE458369 OEG458366:OEI458369 NUK458366:NUM458369 NKO458366:NKQ458369 NAS458366:NAU458369 MQW458366:MQY458369 MHA458366:MHC458369 LXE458366:LXG458369 LNI458366:LNK458369 LDM458366:LDO458369 KTQ458366:KTS458369 KJU458366:KJW458369 JZY458366:KAA458369 JQC458366:JQE458369 JGG458366:JGI458369 IWK458366:IWM458369 IMO458366:IMQ458369 ICS458366:ICU458369 HSW458366:HSY458369 HJA458366:HJC458369 GZE458366:GZG458369 GPI458366:GPK458369 GFM458366:GFO458369 FVQ458366:FVS458369 FLU458366:FLW458369 FBY458366:FCA458369 ESC458366:ESE458369 EIG458366:EII458369 DYK458366:DYM458369 DOO458366:DOQ458369 DES458366:DEU458369 CUW458366:CUY458369 CLA458366:CLC458369 CBE458366:CBG458369 BRI458366:BRK458369 BHM458366:BHO458369 AXQ458366:AXS458369 ANU458366:ANW458369 ADY458366:AEA458369 UC458366:UE458369 KG458366:KI458369 AC458366:AC458369 WWS392830:WWU392833 WMW392830:WMY392833 WDA392830:WDC392833 VTE392830:VTG392833 VJI392830:VJK392833 UZM392830:UZO392833 UPQ392830:UPS392833 UFU392830:UFW392833 TVY392830:TWA392833 TMC392830:TME392833 TCG392830:TCI392833 SSK392830:SSM392833 SIO392830:SIQ392833 RYS392830:RYU392833 ROW392830:ROY392833 RFA392830:RFC392833 QVE392830:QVG392833 QLI392830:QLK392833 QBM392830:QBO392833 PRQ392830:PRS392833 PHU392830:PHW392833 OXY392830:OYA392833 OOC392830:OOE392833 OEG392830:OEI392833 NUK392830:NUM392833 NKO392830:NKQ392833 NAS392830:NAU392833 MQW392830:MQY392833 MHA392830:MHC392833 LXE392830:LXG392833 LNI392830:LNK392833 LDM392830:LDO392833 KTQ392830:KTS392833 KJU392830:KJW392833 JZY392830:KAA392833 JQC392830:JQE392833 JGG392830:JGI392833 IWK392830:IWM392833 IMO392830:IMQ392833 ICS392830:ICU392833 HSW392830:HSY392833 HJA392830:HJC392833 GZE392830:GZG392833 GPI392830:GPK392833 GFM392830:GFO392833 FVQ392830:FVS392833 FLU392830:FLW392833 FBY392830:FCA392833 ESC392830:ESE392833 EIG392830:EII392833 DYK392830:DYM392833 DOO392830:DOQ392833 DES392830:DEU392833 CUW392830:CUY392833 CLA392830:CLC392833 CBE392830:CBG392833 BRI392830:BRK392833 BHM392830:BHO392833 AXQ392830:AXS392833 ANU392830:ANW392833 ADY392830:AEA392833 UC392830:UE392833 KG392830:KI392833 AC392830:AC392833 WWS327294:WWU327297 WMW327294:WMY327297 WDA327294:WDC327297 VTE327294:VTG327297 VJI327294:VJK327297 UZM327294:UZO327297 UPQ327294:UPS327297 UFU327294:UFW327297 TVY327294:TWA327297 TMC327294:TME327297 TCG327294:TCI327297 SSK327294:SSM327297 SIO327294:SIQ327297 RYS327294:RYU327297 ROW327294:ROY327297 RFA327294:RFC327297 QVE327294:QVG327297 QLI327294:QLK327297 QBM327294:QBO327297 PRQ327294:PRS327297 PHU327294:PHW327297 OXY327294:OYA327297 OOC327294:OOE327297 OEG327294:OEI327297 NUK327294:NUM327297 NKO327294:NKQ327297 NAS327294:NAU327297 MQW327294:MQY327297 MHA327294:MHC327297 LXE327294:LXG327297 LNI327294:LNK327297 LDM327294:LDO327297 KTQ327294:KTS327297 KJU327294:KJW327297 JZY327294:KAA327297 JQC327294:JQE327297 JGG327294:JGI327297 IWK327294:IWM327297 IMO327294:IMQ327297 ICS327294:ICU327297 HSW327294:HSY327297 HJA327294:HJC327297 GZE327294:GZG327297 GPI327294:GPK327297 GFM327294:GFO327297 FVQ327294:FVS327297 FLU327294:FLW327297 FBY327294:FCA327297 ESC327294:ESE327297 EIG327294:EII327297 DYK327294:DYM327297 DOO327294:DOQ327297 DES327294:DEU327297 CUW327294:CUY327297 CLA327294:CLC327297 CBE327294:CBG327297 BRI327294:BRK327297 BHM327294:BHO327297 AXQ327294:AXS327297 ANU327294:ANW327297 ADY327294:AEA327297 UC327294:UE327297 KG327294:KI327297 AC327294:AC327297 WWS261758:WWU261761 WMW261758:WMY261761 WDA261758:WDC261761 VTE261758:VTG261761 VJI261758:VJK261761 UZM261758:UZO261761 UPQ261758:UPS261761 UFU261758:UFW261761 TVY261758:TWA261761 TMC261758:TME261761 TCG261758:TCI261761 SSK261758:SSM261761 SIO261758:SIQ261761 RYS261758:RYU261761 ROW261758:ROY261761 RFA261758:RFC261761 QVE261758:QVG261761 QLI261758:QLK261761 QBM261758:QBO261761 PRQ261758:PRS261761 PHU261758:PHW261761 OXY261758:OYA261761 OOC261758:OOE261761 OEG261758:OEI261761 NUK261758:NUM261761 NKO261758:NKQ261761 NAS261758:NAU261761 MQW261758:MQY261761 MHA261758:MHC261761 LXE261758:LXG261761 LNI261758:LNK261761 LDM261758:LDO261761 KTQ261758:KTS261761 KJU261758:KJW261761 JZY261758:KAA261761 JQC261758:JQE261761 JGG261758:JGI261761 IWK261758:IWM261761 IMO261758:IMQ261761 ICS261758:ICU261761 HSW261758:HSY261761 HJA261758:HJC261761 GZE261758:GZG261761 GPI261758:GPK261761 GFM261758:GFO261761 FVQ261758:FVS261761 FLU261758:FLW261761 FBY261758:FCA261761 ESC261758:ESE261761 EIG261758:EII261761 DYK261758:DYM261761 DOO261758:DOQ261761 DES261758:DEU261761 CUW261758:CUY261761 CLA261758:CLC261761 CBE261758:CBG261761 BRI261758:BRK261761 BHM261758:BHO261761 AXQ261758:AXS261761 ANU261758:ANW261761 ADY261758:AEA261761 UC261758:UE261761 KG261758:KI261761 AC261758:AC261761 WWS196222:WWU196225 WMW196222:WMY196225 WDA196222:WDC196225 VTE196222:VTG196225 VJI196222:VJK196225 UZM196222:UZO196225 UPQ196222:UPS196225 UFU196222:UFW196225 TVY196222:TWA196225 TMC196222:TME196225 TCG196222:TCI196225 SSK196222:SSM196225 SIO196222:SIQ196225 RYS196222:RYU196225 ROW196222:ROY196225 RFA196222:RFC196225 QVE196222:QVG196225 QLI196222:QLK196225 QBM196222:QBO196225 PRQ196222:PRS196225 PHU196222:PHW196225 OXY196222:OYA196225 OOC196222:OOE196225 OEG196222:OEI196225 NUK196222:NUM196225 NKO196222:NKQ196225 NAS196222:NAU196225 MQW196222:MQY196225 MHA196222:MHC196225 LXE196222:LXG196225 LNI196222:LNK196225 LDM196222:LDO196225 KTQ196222:KTS196225 KJU196222:KJW196225 JZY196222:KAA196225 JQC196222:JQE196225 JGG196222:JGI196225 IWK196222:IWM196225 IMO196222:IMQ196225 ICS196222:ICU196225 HSW196222:HSY196225 HJA196222:HJC196225 GZE196222:GZG196225 GPI196222:GPK196225 GFM196222:GFO196225 FVQ196222:FVS196225 FLU196222:FLW196225 FBY196222:FCA196225 ESC196222:ESE196225 EIG196222:EII196225 DYK196222:DYM196225 DOO196222:DOQ196225 DES196222:DEU196225 CUW196222:CUY196225 CLA196222:CLC196225 CBE196222:CBG196225 BRI196222:BRK196225 BHM196222:BHO196225 AXQ196222:AXS196225 ANU196222:ANW196225 ADY196222:AEA196225 UC196222:UE196225 KG196222:KI196225 AC196222:AC196225 WWS130686:WWU130689 WMW130686:WMY130689 WDA130686:WDC130689 VTE130686:VTG130689 VJI130686:VJK130689 UZM130686:UZO130689 UPQ130686:UPS130689 UFU130686:UFW130689 TVY130686:TWA130689 TMC130686:TME130689 TCG130686:TCI130689 SSK130686:SSM130689 SIO130686:SIQ130689 RYS130686:RYU130689 ROW130686:ROY130689 RFA130686:RFC130689 QVE130686:QVG130689 QLI130686:QLK130689 QBM130686:QBO130689 PRQ130686:PRS130689 PHU130686:PHW130689 OXY130686:OYA130689 OOC130686:OOE130689 OEG130686:OEI130689 NUK130686:NUM130689 NKO130686:NKQ130689 NAS130686:NAU130689 MQW130686:MQY130689 MHA130686:MHC130689 LXE130686:LXG130689 LNI130686:LNK130689 LDM130686:LDO130689 KTQ130686:KTS130689 KJU130686:KJW130689 JZY130686:KAA130689 JQC130686:JQE130689 JGG130686:JGI130689 IWK130686:IWM130689 IMO130686:IMQ130689 ICS130686:ICU130689 HSW130686:HSY130689 HJA130686:HJC130689 GZE130686:GZG130689 GPI130686:GPK130689 GFM130686:GFO130689 FVQ130686:FVS130689 FLU130686:FLW130689 FBY130686:FCA130689 ESC130686:ESE130689 EIG130686:EII130689 DYK130686:DYM130689 DOO130686:DOQ130689 DES130686:DEU130689 CUW130686:CUY130689 CLA130686:CLC130689 CBE130686:CBG130689 BRI130686:BRK130689 BHM130686:BHO130689 AXQ130686:AXS130689 ANU130686:ANW130689 ADY130686:AEA130689 UC130686:UE130689 KG130686:KI130689 AC130686:AC130689 WWS65150:WWU65153 WMW65150:WMY65153 WDA65150:WDC65153 VTE65150:VTG65153 VJI65150:VJK65153 UZM65150:UZO65153 UPQ65150:UPS65153 UFU65150:UFW65153 TVY65150:TWA65153 TMC65150:TME65153 TCG65150:TCI65153 SSK65150:SSM65153 SIO65150:SIQ65153 RYS65150:RYU65153 ROW65150:ROY65153 RFA65150:RFC65153 QVE65150:QVG65153 QLI65150:QLK65153 QBM65150:QBO65153 PRQ65150:PRS65153 PHU65150:PHW65153 OXY65150:OYA65153 OOC65150:OOE65153 OEG65150:OEI65153 NUK65150:NUM65153 NKO65150:NKQ65153 NAS65150:NAU65153 MQW65150:MQY65153 MHA65150:MHC65153 LXE65150:LXG65153 LNI65150:LNK65153 LDM65150:LDO65153 KTQ65150:KTS65153 KJU65150:KJW65153 JZY65150:KAA65153 JQC65150:JQE65153 JGG65150:JGI65153 IWK65150:IWM65153 IMO65150:IMQ65153 ICS65150:ICU65153 HSW65150:HSY65153 HJA65150:HJC65153 GZE65150:GZG65153 GPI65150:GPK65153 GFM65150:GFO65153 FVQ65150:FVS65153 FLU65150:FLW65153 FBY65150:FCA65153 ESC65150:ESE65153 EIG65150:EII65153 DYK65150:DYM65153 DOO65150:DOQ65153 DES65150:DEU65153 CUW65150:CUY65153 CLA65150:CLC65153 CBE65150:CBG65153 BRI65150:BRK65153 BHM65150:BHO65153 AXQ65150:AXS65153 ANU65150:ANW65153 ADY65150:AEA65153 UC65150:UE65153 KG65150:KI65153 WWS25:WWU25 WMW25:WMY25 WDA25:WDC25 VTE25:VTG25 VJI25:VJK25 UZM25:UZO25 UPQ25:UPS25 UFU25:UFW25 TVY25:TWA25 TMC25:TME25 TCG25:TCI25 SSK25:SSM25 SIO25:SIQ25 RYS25:RYU25 ROW25:ROY25 RFA25:RFC25 QVE25:QVG25 QLI25:QLK25 QBM25:QBO25 PRQ25:PRS25 PHU25:PHW25 OXY25:OYA25 OOC25:OOE25 OEG25:OEI25 NUK25:NUM25 NKO25:NKQ25 NAS25:NAU25 MQW25:MQY25 MHA25:MHC25 LXE25:LXG25 LNI25:LNK25 LDM25:LDO25 KTQ25:KTS25 KJU25:KJW25 JZY25:KAA25 JQC25:JQE25 JGG25:JGI25 IWK25:IWM25 IMO25:IMQ25 ICS25:ICU25 HSW25:HSY25 HJA25:HJC25 GZE25:GZG25 GPI25:GPK25 GFM25:GFO25 FVQ25:FVS25 FLU25:FLW25 FBY25:FCA25 ESC25:ESE25 EIG25:EII25 DYK25:DYM25 DOO25:DOQ25 DES25:DEU25 CUW25:CUY25 CLA25:CLC25 CBE25:CBG25 BRI25:BRK25 BHM25:BHO25 AXQ25:AXS25 ANU25:ANW25 ADY25:AEA25 UC25:UE25 KG25:KI25 P25:Q25 AE25:AH25 AC25</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sheetPr>
  <dimension ref="A1:XFA84"/>
  <sheetViews>
    <sheetView showGridLines="0" view="pageBreakPreview" topLeftCell="A16" zoomScale="80" zoomScaleNormal="80" zoomScaleSheetLayoutView="80" workbookViewId="0">
      <selection activeCell="E43" sqref="E43"/>
    </sheetView>
  </sheetViews>
  <sheetFormatPr baseColWidth="10" defaultColWidth="0" defaultRowHeight="15" x14ac:dyDescent="0.25"/>
  <cols>
    <col min="1" max="1" width="3.28515625" style="82" customWidth="1"/>
    <col min="2" max="2" width="38.42578125" style="82" customWidth="1"/>
    <col min="3" max="3" width="40.7109375" style="82" customWidth="1"/>
    <col min="4" max="4" width="18.42578125" style="82" customWidth="1"/>
    <col min="5" max="5" width="29.28515625" style="82" customWidth="1"/>
    <col min="6" max="6" width="27" style="82" customWidth="1"/>
    <col min="7" max="7" width="30.42578125" style="82" customWidth="1"/>
    <col min="8" max="9" width="26.140625" style="82" customWidth="1"/>
    <col min="10" max="10" width="22" style="82" bestFit="1" customWidth="1"/>
    <col min="11" max="13" width="5.85546875" style="82" customWidth="1"/>
    <col min="14" max="14" width="14.28515625" style="82" customWidth="1"/>
    <col min="15" max="15" width="36.140625" style="82" customWidth="1"/>
    <col min="16" max="16" width="14.7109375" style="82" customWidth="1"/>
    <col min="17" max="17" width="9.85546875" style="82" customWidth="1"/>
    <col min="18" max="21" width="5.140625" style="82" customWidth="1"/>
    <col min="22" max="22" width="9.85546875" style="82" customWidth="1"/>
    <col min="23" max="23" width="6.140625" style="82" bestFit="1" customWidth="1"/>
    <col min="24" max="24" width="6" style="82" customWidth="1"/>
    <col min="25" max="27" width="5.85546875" style="82" customWidth="1"/>
    <col min="28" max="28" width="14.140625" style="82" customWidth="1"/>
    <col min="29" max="29" width="11.85546875" style="82" customWidth="1"/>
    <col min="30" max="30" width="35" style="82" customWidth="1"/>
    <col min="31" max="31" width="13.42578125" style="82" customWidth="1"/>
    <col min="32" max="32" width="9.28515625" style="82" customWidth="1"/>
    <col min="33" max="33" width="18" style="82" customWidth="1"/>
    <col min="34" max="34" width="20.28515625" style="82" customWidth="1"/>
    <col min="35" max="35" width="16.85546875" style="82" customWidth="1"/>
    <col min="36" max="36" width="20.28515625" style="82" customWidth="1"/>
    <col min="37" max="37" width="17.42578125" style="82" customWidth="1"/>
    <col min="38" max="38" width="42.5703125" style="82" customWidth="1"/>
    <col min="39" max="39" width="18.28515625" style="82" hidden="1" customWidth="1"/>
    <col min="40" max="42" width="43.7109375" style="82" hidden="1" customWidth="1"/>
    <col min="43" max="43" width="19" style="82" hidden="1" customWidth="1"/>
    <col min="44" max="44" width="31.140625" style="82" hidden="1" customWidth="1"/>
    <col min="45" max="46" width="23.42578125" style="82" hidden="1" customWidth="1"/>
    <col min="47" max="47" width="34.85546875" style="82" customWidth="1"/>
    <col min="48" max="48" width="26" style="82" hidden="1" customWidth="1"/>
    <col min="49" max="49" width="18.42578125" style="82" hidden="1" customWidth="1"/>
    <col min="50" max="50" width="17.28515625" style="82" hidden="1" customWidth="1"/>
    <col min="51" max="51" width="19.42578125" style="82" hidden="1" customWidth="1"/>
    <col min="52" max="268" width="11.42578125" style="82" hidden="1"/>
    <col min="269" max="269" width="2.7109375" style="82" hidden="1"/>
    <col min="270" max="270" width="11.42578125" style="82" hidden="1"/>
    <col min="271" max="271" width="36.42578125" style="82" hidden="1"/>
    <col min="272" max="272" width="32.42578125" style="82" hidden="1"/>
    <col min="273" max="273" width="32.28515625" style="82" hidden="1"/>
    <col min="274" max="274" width="38.42578125" style="82" hidden="1"/>
    <col min="275" max="275" width="20" style="82" hidden="1"/>
    <col min="276" max="276" width="10.140625" style="82" hidden="1"/>
    <col min="277" max="277" width="10.28515625" style="82" hidden="1"/>
    <col min="278" max="278" width="14.28515625" style="82" hidden="1"/>
    <col min="279" max="279" width="9.7109375" style="82" hidden="1"/>
    <col min="280" max="280" width="25" style="82" hidden="1"/>
    <col min="281" max="281" width="11.42578125" style="82" hidden="1"/>
    <col min="282" max="285" width="5.140625" style="82" hidden="1"/>
    <col min="286" max="286" width="8.42578125" style="82" hidden="1"/>
    <col min="287" max="288" width="11.42578125" style="82" hidden="1"/>
    <col min="289" max="289" width="10.28515625" style="82" hidden="1"/>
    <col min="290" max="290" width="9.42578125" style="82" hidden="1"/>
    <col min="291" max="291" width="11.42578125" style="82" hidden="1"/>
    <col min="292" max="292" width="9" style="82" hidden="1"/>
    <col min="293" max="293" width="5.140625" style="82" hidden="1"/>
    <col min="294" max="294" width="3.42578125" style="82" hidden="1"/>
    <col min="295" max="295" width="4" style="82" hidden="1"/>
    <col min="296" max="296" width="29.28515625" style="82" hidden="1"/>
    <col min="297" max="297" width="4.7109375" style="82" hidden="1"/>
    <col min="298" max="298" width="4.85546875" style="82" hidden="1"/>
    <col min="299" max="300" width="14.140625" style="82" hidden="1"/>
    <col min="301" max="301" width="17.7109375" style="82" hidden="1"/>
    <col min="302" max="302" width="15.140625" style="82" hidden="1"/>
    <col min="303" max="303" width="16.42578125" style="82" hidden="1"/>
    <col min="304" max="304" width="26.7109375" style="82" hidden="1"/>
    <col min="305" max="305" width="11.42578125" style="82" hidden="1"/>
    <col min="306" max="306" width="11.28515625" style="82" hidden="1"/>
    <col min="307" max="524" width="11.42578125" style="82" hidden="1"/>
    <col min="525" max="525" width="2.7109375" style="82" hidden="1"/>
    <col min="526" max="526" width="11.42578125" style="82" hidden="1"/>
    <col min="527" max="527" width="36.42578125" style="82" hidden="1"/>
    <col min="528" max="528" width="32.42578125" style="82" hidden="1"/>
    <col min="529" max="529" width="32.28515625" style="82" hidden="1"/>
    <col min="530" max="530" width="38.42578125" style="82" hidden="1"/>
    <col min="531" max="531" width="20" style="82" hidden="1"/>
    <col min="532" max="532" width="10.140625" style="82" hidden="1"/>
    <col min="533" max="533" width="10.28515625" style="82" hidden="1"/>
    <col min="534" max="534" width="14.28515625" style="82" hidden="1"/>
    <col min="535" max="535" width="9.7109375" style="82" hidden="1"/>
    <col min="536" max="536" width="25" style="82" hidden="1"/>
    <col min="537" max="537" width="11.42578125" style="82" hidden="1"/>
    <col min="538" max="541" width="5.140625" style="82" hidden="1"/>
    <col min="542" max="542" width="8.42578125" style="82" hidden="1"/>
    <col min="543" max="544" width="11.42578125" style="82" hidden="1"/>
    <col min="545" max="545" width="10.28515625" style="82" hidden="1"/>
    <col min="546" max="546" width="9.42578125" style="82" hidden="1"/>
    <col min="547" max="547" width="11.42578125" style="82" hidden="1"/>
    <col min="548" max="548" width="9" style="82" hidden="1"/>
    <col min="549" max="549" width="5.140625" style="82" hidden="1"/>
    <col min="550" max="550" width="3.42578125" style="82" hidden="1"/>
    <col min="551" max="551" width="4" style="82" hidden="1"/>
    <col min="552" max="552" width="29.28515625" style="82" hidden="1"/>
    <col min="553" max="553" width="4.7109375" style="82" hidden="1"/>
    <col min="554" max="554" width="4.85546875" style="82" hidden="1"/>
    <col min="555" max="556" width="14.140625" style="82" hidden="1"/>
    <col min="557" max="557" width="17.7109375" style="82" hidden="1"/>
    <col min="558" max="558" width="15.140625" style="82" hidden="1"/>
    <col min="559" max="559" width="16.42578125" style="82" hidden="1"/>
    <col min="560" max="560" width="26.7109375" style="82" hidden="1"/>
    <col min="561" max="561" width="11.42578125" style="82" hidden="1"/>
    <col min="562" max="562" width="11.28515625" style="82" hidden="1"/>
    <col min="563" max="780" width="11.42578125" style="82" hidden="1"/>
    <col min="781" max="781" width="2.7109375" style="82" hidden="1"/>
    <col min="782" max="782" width="11.42578125" style="82" hidden="1"/>
    <col min="783" max="783" width="36.42578125" style="82" hidden="1"/>
    <col min="784" max="784" width="32.42578125" style="82" hidden="1"/>
    <col min="785" max="785" width="32.28515625" style="82" hidden="1"/>
    <col min="786" max="786" width="38.42578125" style="82" hidden="1"/>
    <col min="787" max="787" width="20" style="82" hidden="1"/>
    <col min="788" max="788" width="10.140625" style="82" hidden="1"/>
    <col min="789" max="789" width="10.28515625" style="82" hidden="1"/>
    <col min="790" max="790" width="14.28515625" style="82" hidden="1"/>
    <col min="791" max="791" width="9.7109375" style="82" hidden="1"/>
    <col min="792" max="792" width="25" style="82" hidden="1"/>
    <col min="793" max="793" width="11.42578125" style="82" hidden="1"/>
    <col min="794" max="797" width="5.140625" style="82" hidden="1"/>
    <col min="798" max="798" width="8.42578125" style="82" hidden="1"/>
    <col min="799" max="800" width="11.42578125" style="82" hidden="1"/>
    <col min="801" max="801" width="10.28515625" style="82" hidden="1"/>
    <col min="802" max="802" width="9.42578125" style="82" hidden="1"/>
    <col min="803" max="803" width="11.42578125" style="82" hidden="1"/>
    <col min="804" max="804" width="9" style="82" hidden="1"/>
    <col min="805" max="805" width="5.140625" style="82" hidden="1"/>
    <col min="806" max="806" width="3.42578125" style="82" hidden="1"/>
    <col min="807" max="807" width="4" style="82" hidden="1"/>
    <col min="808" max="808" width="29.28515625" style="82" hidden="1"/>
    <col min="809" max="809" width="4.7109375" style="82" hidden="1"/>
    <col min="810" max="810" width="4.85546875" style="82" hidden="1"/>
    <col min="811" max="812" width="14.140625" style="82" hidden="1"/>
    <col min="813" max="813" width="17.7109375" style="82" hidden="1"/>
    <col min="814" max="814" width="15.140625" style="82" hidden="1"/>
    <col min="815" max="815" width="16.42578125" style="82" hidden="1"/>
    <col min="816" max="816" width="26.7109375" style="82" hidden="1"/>
    <col min="817" max="817" width="11.42578125" style="82" hidden="1"/>
    <col min="818" max="818" width="11.28515625" style="82" hidden="1"/>
    <col min="819" max="1036" width="11.42578125" style="82" hidden="1"/>
    <col min="1037" max="1037" width="2.7109375" style="82" hidden="1"/>
    <col min="1038" max="1038" width="11.42578125" style="82" hidden="1"/>
    <col min="1039" max="1039" width="36.42578125" style="82" hidden="1"/>
    <col min="1040" max="1040" width="32.42578125" style="82" hidden="1"/>
    <col min="1041" max="1041" width="32.28515625" style="82" hidden="1"/>
    <col min="1042" max="1042" width="38.42578125" style="82" hidden="1"/>
    <col min="1043" max="1043" width="20" style="82" hidden="1"/>
    <col min="1044" max="1044" width="10.140625" style="82" hidden="1"/>
    <col min="1045" max="1045" width="10.28515625" style="82" hidden="1"/>
    <col min="1046" max="1046" width="14.28515625" style="82" hidden="1"/>
    <col min="1047" max="1047" width="9.7109375" style="82" hidden="1"/>
    <col min="1048" max="1048" width="25" style="82" hidden="1"/>
    <col min="1049" max="1049" width="11.42578125" style="82" hidden="1"/>
    <col min="1050" max="1053" width="5.140625" style="82" hidden="1"/>
    <col min="1054" max="1054" width="8.42578125" style="82" hidden="1"/>
    <col min="1055" max="1056" width="11.42578125" style="82" hidden="1"/>
    <col min="1057" max="1057" width="10.28515625" style="82" hidden="1"/>
    <col min="1058" max="1058" width="9.42578125" style="82" hidden="1"/>
    <col min="1059" max="1059" width="11.42578125" style="82" hidden="1"/>
    <col min="1060" max="1060" width="9" style="82" hidden="1"/>
    <col min="1061" max="1061" width="5.140625" style="82" hidden="1"/>
    <col min="1062" max="1062" width="3.42578125" style="82" hidden="1"/>
    <col min="1063" max="1063" width="4" style="82" hidden="1"/>
    <col min="1064" max="1064" width="29.28515625" style="82" hidden="1"/>
    <col min="1065" max="1065" width="4.7109375" style="82" hidden="1"/>
    <col min="1066" max="1066" width="4.85546875" style="82" hidden="1"/>
    <col min="1067" max="1068" width="14.140625" style="82" hidden="1"/>
    <col min="1069" max="1069" width="17.7109375" style="82" hidden="1"/>
    <col min="1070" max="1070" width="15.140625" style="82" hidden="1"/>
    <col min="1071" max="1071" width="16.42578125" style="82" hidden="1"/>
    <col min="1072" max="1072" width="26.7109375" style="82" hidden="1"/>
    <col min="1073" max="1073" width="11.42578125" style="82" hidden="1"/>
    <col min="1074" max="1074" width="11.28515625" style="82" hidden="1"/>
    <col min="1075" max="1292" width="11.42578125" style="82" hidden="1"/>
    <col min="1293" max="1293" width="2.7109375" style="82" hidden="1"/>
    <col min="1294" max="1294" width="11.42578125" style="82" hidden="1"/>
    <col min="1295" max="1295" width="36.42578125" style="82" hidden="1"/>
    <col min="1296" max="1296" width="32.42578125" style="82" hidden="1"/>
    <col min="1297" max="1297" width="32.28515625" style="82" hidden="1"/>
    <col min="1298" max="1298" width="38.42578125" style="82" hidden="1"/>
    <col min="1299" max="1299" width="20" style="82" hidden="1"/>
    <col min="1300" max="1300" width="10.140625" style="82" hidden="1"/>
    <col min="1301" max="1301" width="10.28515625" style="82" hidden="1"/>
    <col min="1302" max="1302" width="14.28515625" style="82" hidden="1"/>
    <col min="1303" max="1303" width="9.7109375" style="82" hidden="1"/>
    <col min="1304" max="1304" width="25" style="82" hidden="1"/>
    <col min="1305" max="1305" width="11.42578125" style="82" hidden="1"/>
    <col min="1306" max="1309" width="5.140625" style="82" hidden="1"/>
    <col min="1310" max="1310" width="8.42578125" style="82" hidden="1"/>
    <col min="1311" max="1312" width="11.42578125" style="82" hidden="1"/>
    <col min="1313" max="1313" width="10.28515625" style="82" hidden="1"/>
    <col min="1314" max="1314" width="9.42578125" style="82" hidden="1"/>
    <col min="1315" max="1315" width="11.42578125" style="82" hidden="1"/>
    <col min="1316" max="1316" width="9" style="82" hidden="1"/>
    <col min="1317" max="1317" width="5.140625" style="82" hidden="1"/>
    <col min="1318" max="1318" width="3.42578125" style="82" hidden="1"/>
    <col min="1319" max="1319" width="4" style="82" hidden="1"/>
    <col min="1320" max="1320" width="29.28515625" style="82" hidden="1"/>
    <col min="1321" max="1321" width="4.7109375" style="82" hidden="1"/>
    <col min="1322" max="1322" width="4.85546875" style="82" hidden="1"/>
    <col min="1323" max="1324" width="14.140625" style="82" hidden="1"/>
    <col min="1325" max="1325" width="17.7109375" style="82" hidden="1"/>
    <col min="1326" max="1326" width="15.140625" style="82" hidden="1"/>
    <col min="1327" max="1327" width="16.42578125" style="82" hidden="1"/>
    <col min="1328" max="1328" width="26.7109375" style="82" hidden="1"/>
    <col min="1329" max="1329" width="11.42578125" style="82" hidden="1"/>
    <col min="1330" max="1330" width="11.28515625" style="82" hidden="1"/>
    <col min="1331" max="1548" width="11.42578125" style="82" hidden="1"/>
    <col min="1549" max="1549" width="2.7109375" style="82" hidden="1"/>
    <col min="1550" max="1550" width="11.42578125" style="82" hidden="1"/>
    <col min="1551" max="1551" width="36.42578125" style="82" hidden="1"/>
    <col min="1552" max="1552" width="32.42578125" style="82" hidden="1"/>
    <col min="1553" max="1553" width="32.28515625" style="82" hidden="1"/>
    <col min="1554" max="1554" width="38.42578125" style="82" hidden="1"/>
    <col min="1555" max="1555" width="20" style="82" hidden="1"/>
    <col min="1556" max="1556" width="10.140625" style="82" hidden="1"/>
    <col min="1557" max="1557" width="10.28515625" style="82" hidden="1"/>
    <col min="1558" max="1558" width="14.28515625" style="82" hidden="1"/>
    <col min="1559" max="1559" width="9.7109375" style="82" hidden="1"/>
    <col min="1560" max="1560" width="25" style="82" hidden="1"/>
    <col min="1561" max="1561" width="11.42578125" style="82" hidden="1"/>
    <col min="1562" max="1565" width="5.140625" style="82" hidden="1"/>
    <col min="1566" max="1566" width="8.42578125" style="82" hidden="1"/>
    <col min="1567" max="1568" width="11.42578125" style="82" hidden="1"/>
    <col min="1569" max="1569" width="10.28515625" style="82" hidden="1"/>
    <col min="1570" max="1570" width="9.42578125" style="82" hidden="1"/>
    <col min="1571" max="1571" width="11.42578125" style="82" hidden="1"/>
    <col min="1572" max="1572" width="9" style="82" hidden="1"/>
    <col min="1573" max="1573" width="5.140625" style="82" hidden="1"/>
    <col min="1574" max="1574" width="3.42578125" style="82" hidden="1"/>
    <col min="1575" max="1575" width="4" style="82" hidden="1"/>
    <col min="1576" max="1576" width="29.28515625" style="82" hidden="1"/>
    <col min="1577" max="1577" width="4.7109375" style="82" hidden="1"/>
    <col min="1578" max="1578" width="4.85546875" style="82" hidden="1"/>
    <col min="1579" max="1580" width="14.140625" style="82" hidden="1"/>
    <col min="1581" max="1581" width="17.7109375" style="82" hidden="1"/>
    <col min="1582" max="1582" width="15.140625" style="82" hidden="1"/>
    <col min="1583" max="1583" width="16.42578125" style="82" hidden="1"/>
    <col min="1584" max="1584" width="26.7109375" style="82" hidden="1"/>
    <col min="1585" max="1585" width="11.42578125" style="82" hidden="1"/>
    <col min="1586" max="1586" width="11.28515625" style="82" hidden="1"/>
    <col min="1587" max="1804" width="11.42578125" style="82" hidden="1"/>
    <col min="1805" max="1805" width="2.7109375" style="82" hidden="1"/>
    <col min="1806" max="1806" width="11.42578125" style="82" hidden="1"/>
    <col min="1807" max="1807" width="36.42578125" style="82" hidden="1"/>
    <col min="1808" max="1808" width="32.42578125" style="82" hidden="1"/>
    <col min="1809" max="1809" width="32.28515625" style="82" hidden="1"/>
    <col min="1810" max="1810" width="38.42578125" style="82" hidden="1"/>
    <col min="1811" max="1811" width="20" style="82" hidden="1"/>
    <col min="1812" max="1812" width="10.140625" style="82" hidden="1"/>
    <col min="1813" max="1813" width="10.28515625" style="82" hidden="1"/>
    <col min="1814" max="1814" width="14.28515625" style="82" hidden="1"/>
    <col min="1815" max="1815" width="9.7109375" style="82" hidden="1"/>
    <col min="1816" max="1816" width="25" style="82" hidden="1"/>
    <col min="1817" max="1817" width="11.42578125" style="82" hidden="1"/>
    <col min="1818" max="1821" width="5.140625" style="82" hidden="1"/>
    <col min="1822" max="1822" width="8.42578125" style="82" hidden="1"/>
    <col min="1823" max="1824" width="11.42578125" style="82" hidden="1"/>
    <col min="1825" max="1825" width="10.28515625" style="82" hidden="1"/>
    <col min="1826" max="1826" width="9.42578125" style="82" hidden="1"/>
    <col min="1827" max="1827" width="11.42578125" style="82" hidden="1"/>
    <col min="1828" max="1828" width="9" style="82" hidden="1"/>
    <col min="1829" max="1829" width="5.140625" style="82" hidden="1"/>
    <col min="1830" max="1830" width="3.42578125" style="82" hidden="1"/>
    <col min="1831" max="1831" width="4" style="82" hidden="1"/>
    <col min="1832" max="1832" width="29.28515625" style="82" hidden="1"/>
    <col min="1833" max="1833" width="4.7109375" style="82" hidden="1"/>
    <col min="1834" max="1834" width="4.85546875" style="82" hidden="1"/>
    <col min="1835" max="1836" width="14.140625" style="82" hidden="1"/>
    <col min="1837" max="1837" width="17.7109375" style="82" hidden="1"/>
    <col min="1838" max="1838" width="15.140625" style="82" hidden="1"/>
    <col min="1839" max="1839" width="16.42578125" style="82" hidden="1"/>
    <col min="1840" max="1840" width="26.7109375" style="82" hidden="1"/>
    <col min="1841" max="1841" width="11.42578125" style="82" hidden="1"/>
    <col min="1842" max="1842" width="11.28515625" style="82" hidden="1"/>
    <col min="1843" max="2060" width="11.42578125" style="82" hidden="1"/>
    <col min="2061" max="2061" width="2.7109375" style="82" hidden="1"/>
    <col min="2062" max="2062" width="11.42578125" style="82" hidden="1"/>
    <col min="2063" max="2063" width="36.42578125" style="82" hidden="1"/>
    <col min="2064" max="2064" width="32.42578125" style="82" hidden="1"/>
    <col min="2065" max="2065" width="32.28515625" style="82" hidden="1"/>
    <col min="2066" max="2066" width="38.42578125" style="82" hidden="1"/>
    <col min="2067" max="2067" width="20" style="82" hidden="1"/>
    <col min="2068" max="2068" width="10.140625" style="82" hidden="1"/>
    <col min="2069" max="2069" width="10.28515625" style="82" hidden="1"/>
    <col min="2070" max="2070" width="14.28515625" style="82" hidden="1"/>
    <col min="2071" max="2071" width="9.7109375" style="82" hidden="1"/>
    <col min="2072" max="2072" width="25" style="82" hidden="1"/>
    <col min="2073" max="2073" width="11.42578125" style="82" hidden="1"/>
    <col min="2074" max="2077" width="5.140625" style="82" hidden="1"/>
    <col min="2078" max="2078" width="8.42578125" style="82" hidden="1"/>
    <col min="2079" max="2080" width="11.42578125" style="82" hidden="1"/>
    <col min="2081" max="2081" width="10.28515625" style="82" hidden="1"/>
    <col min="2082" max="2082" width="9.42578125" style="82" hidden="1"/>
    <col min="2083" max="2083" width="11.42578125" style="82" hidden="1"/>
    <col min="2084" max="2084" width="9" style="82" hidden="1"/>
    <col min="2085" max="2085" width="5.140625" style="82" hidden="1"/>
    <col min="2086" max="2086" width="3.42578125" style="82" hidden="1"/>
    <col min="2087" max="2087" width="4" style="82" hidden="1"/>
    <col min="2088" max="2088" width="29.28515625" style="82" hidden="1"/>
    <col min="2089" max="2089" width="4.7109375" style="82" hidden="1"/>
    <col min="2090" max="2090" width="4.85546875" style="82" hidden="1"/>
    <col min="2091" max="2092" width="14.140625" style="82" hidden="1"/>
    <col min="2093" max="2093" width="17.7109375" style="82" hidden="1"/>
    <col min="2094" max="2094" width="15.140625" style="82" hidden="1"/>
    <col min="2095" max="2095" width="16.42578125" style="82" hidden="1"/>
    <col min="2096" max="2096" width="26.7109375" style="82" hidden="1"/>
    <col min="2097" max="2097" width="11.42578125" style="82" hidden="1"/>
    <col min="2098" max="2098" width="11.28515625" style="82" hidden="1"/>
    <col min="2099" max="2316" width="11.42578125" style="82" hidden="1"/>
    <col min="2317" max="2317" width="2.7109375" style="82" hidden="1"/>
    <col min="2318" max="2318" width="11.42578125" style="82" hidden="1"/>
    <col min="2319" max="2319" width="36.42578125" style="82" hidden="1"/>
    <col min="2320" max="2320" width="32.42578125" style="82" hidden="1"/>
    <col min="2321" max="2321" width="32.28515625" style="82" hidden="1"/>
    <col min="2322" max="2322" width="38.42578125" style="82" hidden="1"/>
    <col min="2323" max="2323" width="20" style="82" hidden="1"/>
    <col min="2324" max="2324" width="10.140625" style="82" hidden="1"/>
    <col min="2325" max="2325" width="10.28515625" style="82" hidden="1"/>
    <col min="2326" max="2326" width="14.28515625" style="82" hidden="1"/>
    <col min="2327" max="2327" width="9.7109375" style="82" hidden="1"/>
    <col min="2328" max="2328" width="25" style="82" hidden="1"/>
    <col min="2329" max="2329" width="11.42578125" style="82" hidden="1"/>
    <col min="2330" max="2333" width="5.140625" style="82" hidden="1"/>
    <col min="2334" max="2334" width="8.42578125" style="82" hidden="1"/>
    <col min="2335" max="2336" width="11.42578125" style="82" hidden="1"/>
    <col min="2337" max="2337" width="10.28515625" style="82" hidden="1"/>
    <col min="2338" max="2338" width="9.42578125" style="82" hidden="1"/>
    <col min="2339" max="2339" width="11.42578125" style="82" hidden="1"/>
    <col min="2340" max="2340" width="9" style="82" hidden="1"/>
    <col min="2341" max="2341" width="5.140625" style="82" hidden="1"/>
    <col min="2342" max="2342" width="3.42578125" style="82" hidden="1"/>
    <col min="2343" max="2343" width="4" style="82" hidden="1"/>
    <col min="2344" max="2344" width="29.28515625" style="82" hidden="1"/>
    <col min="2345" max="2345" width="4.7109375" style="82" hidden="1"/>
    <col min="2346" max="2346" width="4.85546875" style="82" hidden="1"/>
    <col min="2347" max="2348" width="14.140625" style="82" hidden="1"/>
    <col min="2349" max="2349" width="17.7109375" style="82" hidden="1"/>
    <col min="2350" max="2350" width="15.140625" style="82" hidden="1"/>
    <col min="2351" max="2351" width="16.42578125" style="82" hidden="1"/>
    <col min="2352" max="2352" width="26.7109375" style="82" hidden="1"/>
    <col min="2353" max="2353" width="11.42578125" style="82" hidden="1"/>
    <col min="2354" max="2354" width="11.28515625" style="82" hidden="1"/>
    <col min="2355" max="2572" width="11.42578125" style="82" hidden="1"/>
    <col min="2573" max="2573" width="2.7109375" style="82" hidden="1"/>
    <col min="2574" max="2574" width="11.42578125" style="82" hidden="1"/>
    <col min="2575" max="2575" width="36.42578125" style="82" hidden="1"/>
    <col min="2576" max="2576" width="32.42578125" style="82" hidden="1"/>
    <col min="2577" max="2577" width="32.28515625" style="82" hidden="1"/>
    <col min="2578" max="2578" width="38.42578125" style="82" hidden="1"/>
    <col min="2579" max="2579" width="20" style="82" hidden="1"/>
    <col min="2580" max="2580" width="10.140625" style="82" hidden="1"/>
    <col min="2581" max="2581" width="10.28515625" style="82" hidden="1"/>
    <col min="2582" max="2582" width="14.28515625" style="82" hidden="1"/>
    <col min="2583" max="2583" width="9.7109375" style="82" hidden="1"/>
    <col min="2584" max="2584" width="25" style="82" hidden="1"/>
    <col min="2585" max="2585" width="11.42578125" style="82" hidden="1"/>
    <col min="2586" max="2589" width="5.140625" style="82" hidden="1"/>
    <col min="2590" max="2590" width="8.42578125" style="82" hidden="1"/>
    <col min="2591" max="2592" width="11.42578125" style="82" hidden="1"/>
    <col min="2593" max="2593" width="10.28515625" style="82" hidden="1"/>
    <col min="2594" max="2594" width="9.42578125" style="82" hidden="1"/>
    <col min="2595" max="2595" width="11.42578125" style="82" hidden="1"/>
    <col min="2596" max="2596" width="9" style="82" hidden="1"/>
    <col min="2597" max="2597" width="5.140625" style="82" hidden="1"/>
    <col min="2598" max="2598" width="3.42578125" style="82" hidden="1"/>
    <col min="2599" max="2599" width="4" style="82" hidden="1"/>
    <col min="2600" max="2600" width="29.28515625" style="82" hidden="1"/>
    <col min="2601" max="2601" width="4.7109375" style="82" hidden="1"/>
    <col min="2602" max="2602" width="4.85546875" style="82" hidden="1"/>
    <col min="2603" max="2604" width="14.140625" style="82" hidden="1"/>
    <col min="2605" max="2605" width="17.7109375" style="82" hidden="1"/>
    <col min="2606" max="2606" width="15.140625" style="82" hidden="1"/>
    <col min="2607" max="2607" width="16.42578125" style="82" hidden="1"/>
    <col min="2608" max="2608" width="26.7109375" style="82" hidden="1"/>
    <col min="2609" max="2609" width="11.42578125" style="82" hidden="1"/>
    <col min="2610" max="2610" width="11.28515625" style="82" hidden="1"/>
    <col min="2611" max="2828" width="11.42578125" style="82" hidden="1"/>
    <col min="2829" max="2829" width="2.7109375" style="82" hidden="1"/>
    <col min="2830" max="2830" width="11.42578125" style="82" hidden="1"/>
    <col min="2831" max="2831" width="36.42578125" style="82" hidden="1"/>
    <col min="2832" max="2832" width="32.42578125" style="82" hidden="1"/>
    <col min="2833" max="2833" width="32.28515625" style="82" hidden="1"/>
    <col min="2834" max="2834" width="38.42578125" style="82" hidden="1"/>
    <col min="2835" max="2835" width="20" style="82" hidden="1"/>
    <col min="2836" max="2836" width="10.140625" style="82" hidden="1"/>
    <col min="2837" max="2837" width="10.28515625" style="82" hidden="1"/>
    <col min="2838" max="2838" width="14.28515625" style="82" hidden="1"/>
    <col min="2839" max="2839" width="9.7109375" style="82" hidden="1"/>
    <col min="2840" max="2840" width="25" style="82" hidden="1"/>
    <col min="2841" max="2841" width="11.42578125" style="82" hidden="1"/>
    <col min="2842" max="2845" width="5.140625" style="82" hidden="1"/>
    <col min="2846" max="2846" width="8.42578125" style="82" hidden="1"/>
    <col min="2847" max="2848" width="11.42578125" style="82" hidden="1"/>
    <col min="2849" max="2849" width="10.28515625" style="82" hidden="1"/>
    <col min="2850" max="2850" width="9.42578125" style="82" hidden="1"/>
    <col min="2851" max="2851" width="11.42578125" style="82" hidden="1"/>
    <col min="2852" max="2852" width="9" style="82" hidden="1"/>
    <col min="2853" max="2853" width="5.140625" style="82" hidden="1"/>
    <col min="2854" max="2854" width="3.42578125" style="82" hidden="1"/>
    <col min="2855" max="2855" width="4" style="82" hidden="1"/>
    <col min="2856" max="2856" width="29.28515625" style="82" hidden="1"/>
    <col min="2857" max="2857" width="4.7109375" style="82" hidden="1"/>
    <col min="2858" max="2858" width="4.85546875" style="82" hidden="1"/>
    <col min="2859" max="2860" width="14.140625" style="82" hidden="1"/>
    <col min="2861" max="2861" width="17.7109375" style="82" hidden="1"/>
    <col min="2862" max="2862" width="15.140625" style="82" hidden="1"/>
    <col min="2863" max="2863" width="16.42578125" style="82" hidden="1"/>
    <col min="2864" max="2864" width="26.7109375" style="82" hidden="1"/>
    <col min="2865" max="2865" width="11.42578125" style="82" hidden="1"/>
    <col min="2866" max="2866" width="11.28515625" style="82" hidden="1"/>
    <col min="2867" max="3084" width="11.42578125" style="82" hidden="1"/>
    <col min="3085" max="3085" width="2.7109375" style="82" hidden="1"/>
    <col min="3086" max="3086" width="11.42578125" style="82" hidden="1"/>
    <col min="3087" max="3087" width="36.42578125" style="82" hidden="1"/>
    <col min="3088" max="3088" width="32.42578125" style="82" hidden="1"/>
    <col min="3089" max="3089" width="32.28515625" style="82" hidden="1"/>
    <col min="3090" max="3090" width="38.42578125" style="82" hidden="1"/>
    <col min="3091" max="3091" width="20" style="82" hidden="1"/>
    <col min="3092" max="3092" width="10.140625" style="82" hidden="1"/>
    <col min="3093" max="3093" width="10.28515625" style="82" hidden="1"/>
    <col min="3094" max="3094" width="14.28515625" style="82" hidden="1"/>
    <col min="3095" max="3095" width="9.7109375" style="82" hidden="1"/>
    <col min="3096" max="3096" width="25" style="82" hidden="1"/>
    <col min="3097" max="3097" width="11.42578125" style="82" hidden="1"/>
    <col min="3098" max="3101" width="5.140625" style="82" hidden="1"/>
    <col min="3102" max="3102" width="8.42578125" style="82" hidden="1"/>
    <col min="3103" max="3104" width="11.42578125" style="82" hidden="1"/>
    <col min="3105" max="3105" width="10.28515625" style="82" hidden="1"/>
    <col min="3106" max="3106" width="9.42578125" style="82" hidden="1"/>
    <col min="3107" max="3107" width="11.42578125" style="82" hidden="1"/>
    <col min="3108" max="3108" width="9" style="82" hidden="1"/>
    <col min="3109" max="3109" width="5.140625" style="82" hidden="1"/>
    <col min="3110" max="3110" width="3.42578125" style="82" hidden="1"/>
    <col min="3111" max="3111" width="4" style="82" hidden="1"/>
    <col min="3112" max="3112" width="29.28515625" style="82" hidden="1"/>
    <col min="3113" max="3113" width="4.7109375" style="82" hidden="1"/>
    <col min="3114" max="3114" width="4.85546875" style="82" hidden="1"/>
    <col min="3115" max="3116" width="14.140625" style="82" hidden="1"/>
    <col min="3117" max="3117" width="17.7109375" style="82" hidden="1"/>
    <col min="3118" max="3118" width="15.140625" style="82" hidden="1"/>
    <col min="3119" max="3119" width="16.42578125" style="82" hidden="1"/>
    <col min="3120" max="3120" width="26.7109375" style="82" hidden="1"/>
    <col min="3121" max="3121" width="11.42578125" style="82" hidden="1"/>
    <col min="3122" max="3122" width="11.28515625" style="82" hidden="1"/>
    <col min="3123" max="3340" width="11.42578125" style="82" hidden="1"/>
    <col min="3341" max="3341" width="2.7109375" style="82" hidden="1"/>
    <col min="3342" max="3342" width="11.42578125" style="82" hidden="1"/>
    <col min="3343" max="3343" width="36.42578125" style="82" hidden="1"/>
    <col min="3344" max="3344" width="32.42578125" style="82" hidden="1"/>
    <col min="3345" max="3345" width="32.28515625" style="82" hidden="1"/>
    <col min="3346" max="3346" width="38.42578125" style="82" hidden="1"/>
    <col min="3347" max="3347" width="20" style="82" hidden="1"/>
    <col min="3348" max="3348" width="10.140625" style="82" hidden="1"/>
    <col min="3349" max="3349" width="10.28515625" style="82" hidden="1"/>
    <col min="3350" max="3350" width="14.28515625" style="82" hidden="1"/>
    <col min="3351" max="3351" width="9.7109375" style="82" hidden="1"/>
    <col min="3352" max="3352" width="25" style="82" hidden="1"/>
    <col min="3353" max="3353" width="11.42578125" style="82" hidden="1"/>
    <col min="3354" max="3357" width="5.140625" style="82" hidden="1"/>
    <col min="3358" max="3358" width="8.42578125" style="82" hidden="1"/>
    <col min="3359" max="3360" width="11.42578125" style="82" hidden="1"/>
    <col min="3361" max="3361" width="10.28515625" style="82" hidden="1"/>
    <col min="3362" max="3362" width="9.42578125" style="82" hidden="1"/>
    <col min="3363" max="3363" width="11.42578125" style="82" hidden="1"/>
    <col min="3364" max="3364" width="9" style="82" hidden="1"/>
    <col min="3365" max="3365" width="5.140625" style="82" hidden="1"/>
    <col min="3366" max="3366" width="3.42578125" style="82" hidden="1"/>
    <col min="3367" max="3367" width="4" style="82" hidden="1"/>
    <col min="3368" max="3368" width="29.28515625" style="82" hidden="1"/>
    <col min="3369" max="3369" width="4.7109375" style="82" hidden="1"/>
    <col min="3370" max="3370" width="4.85546875" style="82" hidden="1"/>
    <col min="3371" max="3372" width="14.140625" style="82" hidden="1"/>
    <col min="3373" max="3373" width="17.7109375" style="82" hidden="1"/>
    <col min="3374" max="3374" width="15.140625" style="82" hidden="1"/>
    <col min="3375" max="3375" width="16.42578125" style="82" hidden="1"/>
    <col min="3376" max="3376" width="26.7109375" style="82" hidden="1"/>
    <col min="3377" max="3377" width="11.42578125" style="82" hidden="1"/>
    <col min="3378" max="3378" width="11.28515625" style="82" hidden="1"/>
    <col min="3379" max="3596" width="11.42578125" style="82" hidden="1"/>
    <col min="3597" max="3597" width="2.7109375" style="82" hidden="1"/>
    <col min="3598" max="3598" width="11.42578125" style="82" hidden="1"/>
    <col min="3599" max="3599" width="36.42578125" style="82" hidden="1"/>
    <col min="3600" max="3600" width="32.42578125" style="82" hidden="1"/>
    <col min="3601" max="3601" width="32.28515625" style="82" hidden="1"/>
    <col min="3602" max="3602" width="38.42578125" style="82" hidden="1"/>
    <col min="3603" max="3603" width="20" style="82" hidden="1"/>
    <col min="3604" max="3604" width="10.140625" style="82" hidden="1"/>
    <col min="3605" max="3605" width="10.28515625" style="82" hidden="1"/>
    <col min="3606" max="3606" width="14.28515625" style="82" hidden="1"/>
    <col min="3607" max="3607" width="9.7109375" style="82" hidden="1"/>
    <col min="3608" max="3608" width="25" style="82" hidden="1"/>
    <col min="3609" max="3609" width="11.42578125" style="82" hidden="1"/>
    <col min="3610" max="3613" width="5.140625" style="82" hidden="1"/>
    <col min="3614" max="3614" width="8.42578125" style="82" hidden="1"/>
    <col min="3615" max="3616" width="11.42578125" style="82" hidden="1"/>
    <col min="3617" max="3617" width="10.28515625" style="82" hidden="1"/>
    <col min="3618" max="3618" width="9.42578125" style="82" hidden="1"/>
    <col min="3619" max="3619" width="11.42578125" style="82" hidden="1"/>
    <col min="3620" max="3620" width="9" style="82" hidden="1"/>
    <col min="3621" max="3621" width="5.140625" style="82" hidden="1"/>
    <col min="3622" max="3622" width="3.42578125" style="82" hidden="1"/>
    <col min="3623" max="3623" width="4" style="82" hidden="1"/>
    <col min="3624" max="3624" width="29.28515625" style="82" hidden="1"/>
    <col min="3625" max="3625" width="4.7109375" style="82" hidden="1"/>
    <col min="3626" max="3626" width="4.85546875" style="82" hidden="1"/>
    <col min="3627" max="3628" width="14.140625" style="82" hidden="1"/>
    <col min="3629" max="3629" width="17.7109375" style="82" hidden="1"/>
    <col min="3630" max="3630" width="15.140625" style="82" hidden="1"/>
    <col min="3631" max="3631" width="16.42578125" style="82" hidden="1"/>
    <col min="3632" max="3632" width="26.7109375" style="82" hidden="1"/>
    <col min="3633" max="3633" width="11.42578125" style="82" hidden="1"/>
    <col min="3634" max="3634" width="11.28515625" style="82" hidden="1"/>
    <col min="3635" max="3852" width="11.42578125" style="82" hidden="1"/>
    <col min="3853" max="3853" width="2.7109375" style="82" hidden="1"/>
    <col min="3854" max="3854" width="11.42578125" style="82" hidden="1"/>
    <col min="3855" max="3855" width="36.42578125" style="82" hidden="1"/>
    <col min="3856" max="3856" width="32.42578125" style="82" hidden="1"/>
    <col min="3857" max="3857" width="32.28515625" style="82" hidden="1"/>
    <col min="3858" max="3858" width="38.42578125" style="82" hidden="1"/>
    <col min="3859" max="3859" width="20" style="82" hidden="1"/>
    <col min="3860" max="3860" width="10.140625" style="82" hidden="1"/>
    <col min="3861" max="3861" width="10.28515625" style="82" hidden="1"/>
    <col min="3862" max="3862" width="14.28515625" style="82" hidden="1"/>
    <col min="3863" max="3863" width="9.7109375" style="82" hidden="1"/>
    <col min="3864" max="3864" width="25" style="82" hidden="1"/>
    <col min="3865" max="3865" width="11.42578125" style="82" hidden="1"/>
    <col min="3866" max="3869" width="5.140625" style="82" hidden="1"/>
    <col min="3870" max="3870" width="8.42578125" style="82" hidden="1"/>
    <col min="3871" max="3872" width="11.42578125" style="82" hidden="1"/>
    <col min="3873" max="3873" width="10.28515625" style="82" hidden="1"/>
    <col min="3874" max="3874" width="9.42578125" style="82" hidden="1"/>
    <col min="3875" max="3875" width="11.42578125" style="82" hidden="1"/>
    <col min="3876" max="3876" width="9" style="82" hidden="1"/>
    <col min="3877" max="3877" width="5.140625" style="82" hidden="1"/>
    <col min="3878" max="3878" width="3.42578125" style="82" hidden="1"/>
    <col min="3879" max="3879" width="4" style="82" hidden="1"/>
    <col min="3880" max="3880" width="29.28515625" style="82" hidden="1"/>
    <col min="3881" max="3881" width="4.7109375" style="82" hidden="1"/>
    <col min="3882" max="3882" width="4.85546875" style="82" hidden="1"/>
    <col min="3883" max="3884" width="14.140625" style="82" hidden="1"/>
    <col min="3885" max="3885" width="17.7109375" style="82" hidden="1"/>
    <col min="3886" max="3886" width="15.140625" style="82" hidden="1"/>
    <col min="3887" max="3887" width="16.42578125" style="82" hidden="1"/>
    <col min="3888" max="3888" width="26.7109375" style="82" hidden="1"/>
    <col min="3889" max="3889" width="11.42578125" style="82" hidden="1"/>
    <col min="3890" max="3890" width="11.28515625" style="82" hidden="1"/>
    <col min="3891" max="4108" width="11.42578125" style="82" hidden="1"/>
    <col min="4109" max="4109" width="2.7109375" style="82" hidden="1"/>
    <col min="4110" max="4110" width="11.42578125" style="82" hidden="1"/>
    <col min="4111" max="4111" width="36.42578125" style="82" hidden="1"/>
    <col min="4112" max="4112" width="32.42578125" style="82" hidden="1"/>
    <col min="4113" max="4113" width="32.28515625" style="82" hidden="1"/>
    <col min="4114" max="4114" width="38.42578125" style="82" hidden="1"/>
    <col min="4115" max="4115" width="20" style="82" hidden="1"/>
    <col min="4116" max="4116" width="10.140625" style="82" hidden="1"/>
    <col min="4117" max="4117" width="10.28515625" style="82" hidden="1"/>
    <col min="4118" max="4118" width="14.28515625" style="82" hidden="1"/>
    <col min="4119" max="4119" width="9.7109375" style="82" hidden="1"/>
    <col min="4120" max="4120" width="25" style="82" hidden="1"/>
    <col min="4121" max="4121" width="11.42578125" style="82" hidden="1"/>
    <col min="4122" max="4125" width="5.140625" style="82" hidden="1"/>
    <col min="4126" max="4126" width="8.42578125" style="82" hidden="1"/>
    <col min="4127" max="4128" width="11.42578125" style="82" hidden="1"/>
    <col min="4129" max="4129" width="10.28515625" style="82" hidden="1"/>
    <col min="4130" max="4130" width="9.42578125" style="82" hidden="1"/>
    <col min="4131" max="4131" width="11.42578125" style="82" hidden="1"/>
    <col min="4132" max="4132" width="9" style="82" hidden="1"/>
    <col min="4133" max="4133" width="5.140625" style="82" hidden="1"/>
    <col min="4134" max="4134" width="3.42578125" style="82" hidden="1"/>
    <col min="4135" max="4135" width="4" style="82" hidden="1"/>
    <col min="4136" max="4136" width="29.28515625" style="82" hidden="1"/>
    <col min="4137" max="4137" width="4.7109375" style="82" hidden="1"/>
    <col min="4138" max="4138" width="4.85546875" style="82" hidden="1"/>
    <col min="4139" max="4140" width="14.140625" style="82" hidden="1"/>
    <col min="4141" max="4141" width="17.7109375" style="82" hidden="1"/>
    <col min="4142" max="4142" width="15.140625" style="82" hidden="1"/>
    <col min="4143" max="4143" width="16.42578125" style="82" hidden="1"/>
    <col min="4144" max="4144" width="26.7109375" style="82" hidden="1"/>
    <col min="4145" max="4145" width="11.42578125" style="82" hidden="1"/>
    <col min="4146" max="4146" width="11.28515625" style="82" hidden="1"/>
    <col min="4147" max="4364" width="11.42578125" style="82" hidden="1"/>
    <col min="4365" max="4365" width="2.7109375" style="82" hidden="1"/>
    <col min="4366" max="4366" width="11.42578125" style="82" hidden="1"/>
    <col min="4367" max="4367" width="36.42578125" style="82" hidden="1"/>
    <col min="4368" max="4368" width="32.42578125" style="82" hidden="1"/>
    <col min="4369" max="4369" width="32.28515625" style="82" hidden="1"/>
    <col min="4370" max="4370" width="38.42578125" style="82" hidden="1"/>
    <col min="4371" max="4371" width="20" style="82" hidden="1"/>
    <col min="4372" max="4372" width="10.140625" style="82" hidden="1"/>
    <col min="4373" max="4373" width="10.28515625" style="82" hidden="1"/>
    <col min="4374" max="4374" width="14.28515625" style="82" hidden="1"/>
    <col min="4375" max="4375" width="9.7109375" style="82" hidden="1"/>
    <col min="4376" max="4376" width="25" style="82" hidden="1"/>
    <col min="4377" max="4377" width="11.42578125" style="82" hidden="1"/>
    <col min="4378" max="4381" width="5.140625" style="82" hidden="1"/>
    <col min="4382" max="4382" width="8.42578125" style="82" hidden="1"/>
    <col min="4383" max="4384" width="11.42578125" style="82" hidden="1"/>
    <col min="4385" max="4385" width="10.28515625" style="82" hidden="1"/>
    <col min="4386" max="4386" width="9.42578125" style="82" hidden="1"/>
    <col min="4387" max="4387" width="11.42578125" style="82" hidden="1"/>
    <col min="4388" max="4388" width="9" style="82" hidden="1"/>
    <col min="4389" max="4389" width="5.140625" style="82" hidden="1"/>
    <col min="4390" max="4390" width="3.42578125" style="82" hidden="1"/>
    <col min="4391" max="4391" width="4" style="82" hidden="1"/>
    <col min="4392" max="4392" width="29.28515625" style="82" hidden="1"/>
    <col min="4393" max="4393" width="4.7109375" style="82" hidden="1"/>
    <col min="4394" max="4394" width="4.85546875" style="82" hidden="1"/>
    <col min="4395" max="4396" width="14.140625" style="82" hidden="1"/>
    <col min="4397" max="4397" width="17.7109375" style="82" hidden="1"/>
    <col min="4398" max="4398" width="15.140625" style="82" hidden="1"/>
    <col min="4399" max="4399" width="16.42578125" style="82" hidden="1"/>
    <col min="4400" max="4400" width="26.7109375" style="82" hidden="1"/>
    <col min="4401" max="4401" width="11.42578125" style="82" hidden="1"/>
    <col min="4402" max="4402" width="11.28515625" style="82" hidden="1"/>
    <col min="4403" max="4620" width="11.42578125" style="82" hidden="1"/>
    <col min="4621" max="4621" width="2.7109375" style="82" hidden="1"/>
    <col min="4622" max="4622" width="11.42578125" style="82" hidden="1"/>
    <col min="4623" max="4623" width="36.42578125" style="82" hidden="1"/>
    <col min="4624" max="4624" width="32.42578125" style="82" hidden="1"/>
    <col min="4625" max="4625" width="32.28515625" style="82" hidden="1"/>
    <col min="4626" max="4626" width="38.42578125" style="82" hidden="1"/>
    <col min="4627" max="4627" width="20" style="82" hidden="1"/>
    <col min="4628" max="4628" width="10.140625" style="82" hidden="1"/>
    <col min="4629" max="4629" width="10.28515625" style="82" hidden="1"/>
    <col min="4630" max="4630" width="14.28515625" style="82" hidden="1"/>
    <col min="4631" max="4631" width="9.7109375" style="82" hidden="1"/>
    <col min="4632" max="4632" width="25" style="82" hidden="1"/>
    <col min="4633" max="4633" width="11.42578125" style="82" hidden="1"/>
    <col min="4634" max="4637" width="5.140625" style="82" hidden="1"/>
    <col min="4638" max="4638" width="8.42578125" style="82" hidden="1"/>
    <col min="4639" max="4640" width="11.42578125" style="82" hidden="1"/>
    <col min="4641" max="4641" width="10.28515625" style="82" hidden="1"/>
    <col min="4642" max="4642" width="9.42578125" style="82" hidden="1"/>
    <col min="4643" max="4643" width="11.42578125" style="82" hidden="1"/>
    <col min="4644" max="4644" width="9" style="82" hidden="1"/>
    <col min="4645" max="4645" width="5.140625" style="82" hidden="1"/>
    <col min="4646" max="4646" width="3.42578125" style="82" hidden="1"/>
    <col min="4647" max="4647" width="4" style="82" hidden="1"/>
    <col min="4648" max="4648" width="29.28515625" style="82" hidden="1"/>
    <col min="4649" max="4649" width="4.7109375" style="82" hidden="1"/>
    <col min="4650" max="4650" width="4.85546875" style="82" hidden="1"/>
    <col min="4651" max="4652" width="14.140625" style="82" hidden="1"/>
    <col min="4653" max="4653" width="17.7109375" style="82" hidden="1"/>
    <col min="4654" max="4654" width="15.140625" style="82" hidden="1"/>
    <col min="4655" max="4655" width="16.42578125" style="82" hidden="1"/>
    <col min="4656" max="4656" width="26.7109375" style="82" hidden="1"/>
    <col min="4657" max="4657" width="11.42578125" style="82" hidden="1"/>
    <col min="4658" max="4658" width="11.28515625" style="82" hidden="1"/>
    <col min="4659" max="4876" width="11.42578125" style="82" hidden="1"/>
    <col min="4877" max="4877" width="2.7109375" style="82" hidden="1"/>
    <col min="4878" max="4878" width="11.42578125" style="82" hidden="1"/>
    <col min="4879" max="4879" width="36.42578125" style="82" hidden="1"/>
    <col min="4880" max="4880" width="32.42578125" style="82" hidden="1"/>
    <col min="4881" max="4881" width="32.28515625" style="82" hidden="1"/>
    <col min="4882" max="4882" width="38.42578125" style="82" hidden="1"/>
    <col min="4883" max="4883" width="20" style="82" hidden="1"/>
    <col min="4884" max="4884" width="10.140625" style="82" hidden="1"/>
    <col min="4885" max="4885" width="10.28515625" style="82" hidden="1"/>
    <col min="4886" max="4886" width="14.28515625" style="82" hidden="1"/>
    <col min="4887" max="4887" width="9.7109375" style="82" hidden="1"/>
    <col min="4888" max="4888" width="25" style="82" hidden="1"/>
    <col min="4889" max="4889" width="11.42578125" style="82" hidden="1"/>
    <col min="4890" max="4893" width="5.140625" style="82" hidden="1"/>
    <col min="4894" max="4894" width="8.42578125" style="82" hidden="1"/>
    <col min="4895" max="4896" width="11.42578125" style="82" hidden="1"/>
    <col min="4897" max="4897" width="10.28515625" style="82" hidden="1"/>
    <col min="4898" max="4898" width="9.42578125" style="82" hidden="1"/>
    <col min="4899" max="4899" width="11.42578125" style="82" hidden="1"/>
    <col min="4900" max="4900" width="9" style="82" hidden="1"/>
    <col min="4901" max="4901" width="5.140625" style="82" hidden="1"/>
    <col min="4902" max="4902" width="3.42578125" style="82" hidden="1"/>
    <col min="4903" max="4903" width="4" style="82" hidden="1"/>
    <col min="4904" max="4904" width="29.28515625" style="82" hidden="1"/>
    <col min="4905" max="4905" width="4.7109375" style="82" hidden="1"/>
    <col min="4906" max="4906" width="4.85546875" style="82" hidden="1"/>
    <col min="4907" max="4908" width="14.140625" style="82" hidden="1"/>
    <col min="4909" max="4909" width="17.7109375" style="82" hidden="1"/>
    <col min="4910" max="4910" width="15.140625" style="82" hidden="1"/>
    <col min="4911" max="4911" width="16.42578125" style="82" hidden="1"/>
    <col min="4912" max="4912" width="26.7109375" style="82" hidden="1"/>
    <col min="4913" max="4913" width="11.42578125" style="82" hidden="1"/>
    <col min="4914" max="4914" width="11.28515625" style="82" hidden="1"/>
    <col min="4915" max="5132" width="11.42578125" style="82" hidden="1"/>
    <col min="5133" max="5133" width="2.7109375" style="82" hidden="1"/>
    <col min="5134" max="5134" width="11.42578125" style="82" hidden="1"/>
    <col min="5135" max="5135" width="36.42578125" style="82" hidden="1"/>
    <col min="5136" max="5136" width="32.42578125" style="82" hidden="1"/>
    <col min="5137" max="5137" width="32.28515625" style="82" hidden="1"/>
    <col min="5138" max="5138" width="38.42578125" style="82" hidden="1"/>
    <col min="5139" max="5139" width="20" style="82" hidden="1"/>
    <col min="5140" max="5140" width="10.140625" style="82" hidden="1"/>
    <col min="5141" max="5141" width="10.28515625" style="82" hidden="1"/>
    <col min="5142" max="5142" width="14.28515625" style="82" hidden="1"/>
    <col min="5143" max="5143" width="9.7109375" style="82" hidden="1"/>
    <col min="5144" max="5144" width="25" style="82" hidden="1"/>
    <col min="5145" max="5145" width="11.42578125" style="82" hidden="1"/>
    <col min="5146" max="5149" width="5.140625" style="82" hidden="1"/>
    <col min="5150" max="5150" width="8.42578125" style="82" hidden="1"/>
    <col min="5151" max="5152" width="11.42578125" style="82" hidden="1"/>
    <col min="5153" max="5153" width="10.28515625" style="82" hidden="1"/>
    <col min="5154" max="5154" width="9.42578125" style="82" hidden="1"/>
    <col min="5155" max="5155" width="11.42578125" style="82" hidden="1"/>
    <col min="5156" max="5156" width="9" style="82" hidden="1"/>
    <col min="5157" max="5157" width="5.140625" style="82" hidden="1"/>
    <col min="5158" max="5158" width="3.42578125" style="82" hidden="1"/>
    <col min="5159" max="5159" width="4" style="82" hidden="1"/>
    <col min="5160" max="5160" width="29.28515625" style="82" hidden="1"/>
    <col min="5161" max="5161" width="4.7109375" style="82" hidden="1"/>
    <col min="5162" max="5162" width="4.85546875" style="82" hidden="1"/>
    <col min="5163" max="5164" width="14.140625" style="82" hidden="1"/>
    <col min="5165" max="5165" width="17.7109375" style="82" hidden="1"/>
    <col min="5166" max="5166" width="15.140625" style="82" hidden="1"/>
    <col min="5167" max="5167" width="16.42578125" style="82" hidden="1"/>
    <col min="5168" max="5168" width="26.7109375" style="82" hidden="1"/>
    <col min="5169" max="5169" width="11.42578125" style="82" hidden="1"/>
    <col min="5170" max="5170" width="11.28515625" style="82" hidden="1"/>
    <col min="5171" max="5388" width="11.42578125" style="82" hidden="1"/>
    <col min="5389" max="5389" width="2.7109375" style="82" hidden="1"/>
    <col min="5390" max="5390" width="11.42578125" style="82" hidden="1"/>
    <col min="5391" max="5391" width="36.42578125" style="82" hidden="1"/>
    <col min="5392" max="5392" width="32.42578125" style="82" hidden="1"/>
    <col min="5393" max="5393" width="32.28515625" style="82" hidden="1"/>
    <col min="5394" max="5394" width="38.42578125" style="82" hidden="1"/>
    <col min="5395" max="5395" width="20" style="82" hidden="1"/>
    <col min="5396" max="5396" width="10.140625" style="82" hidden="1"/>
    <col min="5397" max="5397" width="10.28515625" style="82" hidden="1"/>
    <col min="5398" max="5398" width="14.28515625" style="82" hidden="1"/>
    <col min="5399" max="5399" width="9.7109375" style="82" hidden="1"/>
    <col min="5400" max="5400" width="25" style="82" hidden="1"/>
    <col min="5401" max="5401" width="11.42578125" style="82" hidden="1"/>
    <col min="5402" max="5405" width="5.140625" style="82" hidden="1"/>
    <col min="5406" max="5406" width="8.42578125" style="82" hidden="1"/>
    <col min="5407" max="5408" width="11.42578125" style="82" hidden="1"/>
    <col min="5409" max="5409" width="10.28515625" style="82" hidden="1"/>
    <col min="5410" max="5410" width="9.42578125" style="82" hidden="1"/>
    <col min="5411" max="5411" width="11.42578125" style="82" hidden="1"/>
    <col min="5412" max="5412" width="9" style="82" hidden="1"/>
    <col min="5413" max="5413" width="5.140625" style="82" hidden="1"/>
    <col min="5414" max="5414" width="3.42578125" style="82" hidden="1"/>
    <col min="5415" max="5415" width="4" style="82" hidden="1"/>
    <col min="5416" max="5416" width="29.28515625" style="82" hidden="1"/>
    <col min="5417" max="5417" width="4.7109375" style="82" hidden="1"/>
    <col min="5418" max="5418" width="4.85546875" style="82" hidden="1"/>
    <col min="5419" max="5420" width="14.140625" style="82" hidden="1"/>
    <col min="5421" max="5421" width="17.7109375" style="82" hidden="1"/>
    <col min="5422" max="5422" width="15.140625" style="82" hidden="1"/>
    <col min="5423" max="5423" width="16.42578125" style="82" hidden="1"/>
    <col min="5424" max="5424" width="26.7109375" style="82" hidden="1"/>
    <col min="5425" max="5425" width="11.42578125" style="82" hidden="1"/>
    <col min="5426" max="5426" width="11.28515625" style="82" hidden="1"/>
    <col min="5427" max="5644" width="11.42578125" style="82" hidden="1"/>
    <col min="5645" max="5645" width="2.7109375" style="82" hidden="1"/>
    <col min="5646" max="5646" width="11.42578125" style="82" hidden="1"/>
    <col min="5647" max="5647" width="36.42578125" style="82" hidden="1"/>
    <col min="5648" max="5648" width="32.42578125" style="82" hidden="1"/>
    <col min="5649" max="5649" width="32.28515625" style="82" hidden="1"/>
    <col min="5650" max="5650" width="38.42578125" style="82" hidden="1"/>
    <col min="5651" max="5651" width="20" style="82" hidden="1"/>
    <col min="5652" max="5652" width="10.140625" style="82" hidden="1"/>
    <col min="5653" max="5653" width="10.28515625" style="82" hidden="1"/>
    <col min="5654" max="5654" width="14.28515625" style="82" hidden="1"/>
    <col min="5655" max="5655" width="9.7109375" style="82" hidden="1"/>
    <col min="5656" max="5656" width="25" style="82" hidden="1"/>
    <col min="5657" max="5657" width="11.42578125" style="82" hidden="1"/>
    <col min="5658" max="5661" width="5.140625" style="82" hidden="1"/>
    <col min="5662" max="5662" width="8.42578125" style="82" hidden="1"/>
    <col min="5663" max="5664" width="11.42578125" style="82" hidden="1"/>
    <col min="5665" max="5665" width="10.28515625" style="82" hidden="1"/>
    <col min="5666" max="5666" width="9.42578125" style="82" hidden="1"/>
    <col min="5667" max="5667" width="11.42578125" style="82" hidden="1"/>
    <col min="5668" max="5668" width="9" style="82" hidden="1"/>
    <col min="5669" max="5669" width="5.140625" style="82" hidden="1"/>
    <col min="5670" max="5670" width="3.42578125" style="82" hidden="1"/>
    <col min="5671" max="5671" width="4" style="82" hidden="1"/>
    <col min="5672" max="5672" width="29.28515625" style="82" hidden="1"/>
    <col min="5673" max="5673" width="4.7109375" style="82" hidden="1"/>
    <col min="5674" max="5674" width="4.85546875" style="82" hidden="1"/>
    <col min="5675" max="5676" width="14.140625" style="82" hidden="1"/>
    <col min="5677" max="5677" width="17.7109375" style="82" hidden="1"/>
    <col min="5678" max="5678" width="15.140625" style="82" hidden="1"/>
    <col min="5679" max="5679" width="16.42578125" style="82" hidden="1"/>
    <col min="5680" max="5680" width="26.7109375" style="82" hidden="1"/>
    <col min="5681" max="5681" width="11.42578125" style="82" hidden="1"/>
    <col min="5682" max="5682" width="11.28515625" style="82" hidden="1"/>
    <col min="5683" max="5900" width="11.42578125" style="82" hidden="1"/>
    <col min="5901" max="5901" width="2.7109375" style="82" hidden="1"/>
    <col min="5902" max="5902" width="11.42578125" style="82" hidden="1"/>
    <col min="5903" max="5903" width="36.42578125" style="82" hidden="1"/>
    <col min="5904" max="5904" width="32.42578125" style="82" hidden="1"/>
    <col min="5905" max="5905" width="32.28515625" style="82" hidden="1"/>
    <col min="5906" max="5906" width="38.42578125" style="82" hidden="1"/>
    <col min="5907" max="5907" width="20" style="82" hidden="1"/>
    <col min="5908" max="5908" width="10.140625" style="82" hidden="1"/>
    <col min="5909" max="5909" width="10.28515625" style="82" hidden="1"/>
    <col min="5910" max="5910" width="14.28515625" style="82" hidden="1"/>
    <col min="5911" max="5911" width="9.7109375" style="82" hidden="1"/>
    <col min="5912" max="5912" width="25" style="82" hidden="1"/>
    <col min="5913" max="5913" width="11.42578125" style="82" hidden="1"/>
    <col min="5914" max="5917" width="5.140625" style="82" hidden="1"/>
    <col min="5918" max="5918" width="8.42578125" style="82" hidden="1"/>
    <col min="5919" max="5920" width="11.42578125" style="82" hidden="1"/>
    <col min="5921" max="5921" width="10.28515625" style="82" hidden="1"/>
    <col min="5922" max="5922" width="9.42578125" style="82" hidden="1"/>
    <col min="5923" max="5923" width="11.42578125" style="82" hidden="1"/>
    <col min="5924" max="5924" width="9" style="82" hidden="1"/>
    <col min="5925" max="5925" width="5.140625" style="82" hidden="1"/>
    <col min="5926" max="5926" width="3.42578125" style="82" hidden="1"/>
    <col min="5927" max="5927" width="4" style="82" hidden="1"/>
    <col min="5928" max="5928" width="29.28515625" style="82" hidden="1"/>
    <col min="5929" max="5929" width="4.7109375" style="82" hidden="1"/>
    <col min="5930" max="5930" width="4.85546875" style="82" hidden="1"/>
    <col min="5931" max="5932" width="14.140625" style="82" hidden="1"/>
    <col min="5933" max="5933" width="17.7109375" style="82" hidden="1"/>
    <col min="5934" max="5934" width="15.140625" style="82" hidden="1"/>
    <col min="5935" max="5935" width="16.42578125" style="82" hidden="1"/>
    <col min="5936" max="5936" width="26.7109375" style="82" hidden="1"/>
    <col min="5937" max="5937" width="11.42578125" style="82" hidden="1"/>
    <col min="5938" max="5938" width="11.28515625" style="82" hidden="1"/>
    <col min="5939" max="6156" width="11.42578125" style="82" hidden="1"/>
    <col min="6157" max="6157" width="2.7109375" style="82" hidden="1"/>
    <col min="6158" max="6158" width="11.42578125" style="82" hidden="1"/>
    <col min="6159" max="6159" width="36.42578125" style="82" hidden="1"/>
    <col min="6160" max="6160" width="32.42578125" style="82" hidden="1"/>
    <col min="6161" max="6161" width="32.28515625" style="82" hidden="1"/>
    <col min="6162" max="6162" width="38.42578125" style="82" hidden="1"/>
    <col min="6163" max="6163" width="20" style="82" hidden="1"/>
    <col min="6164" max="6164" width="10.140625" style="82" hidden="1"/>
    <col min="6165" max="6165" width="10.28515625" style="82" hidden="1"/>
    <col min="6166" max="6166" width="14.28515625" style="82" hidden="1"/>
    <col min="6167" max="6167" width="9.7109375" style="82" hidden="1"/>
    <col min="6168" max="6168" width="25" style="82" hidden="1"/>
    <col min="6169" max="6169" width="11.42578125" style="82" hidden="1"/>
    <col min="6170" max="6173" width="5.140625" style="82" hidden="1"/>
    <col min="6174" max="6174" width="8.42578125" style="82" hidden="1"/>
    <col min="6175" max="6176" width="11.42578125" style="82" hidden="1"/>
    <col min="6177" max="6177" width="10.28515625" style="82" hidden="1"/>
    <col min="6178" max="6178" width="9.42578125" style="82" hidden="1"/>
    <col min="6179" max="6179" width="11.42578125" style="82" hidden="1"/>
    <col min="6180" max="6180" width="9" style="82" hidden="1"/>
    <col min="6181" max="6181" width="5.140625" style="82" hidden="1"/>
    <col min="6182" max="6182" width="3.42578125" style="82" hidden="1"/>
    <col min="6183" max="6183" width="4" style="82" hidden="1"/>
    <col min="6184" max="6184" width="29.28515625" style="82" hidden="1"/>
    <col min="6185" max="6185" width="4.7109375" style="82" hidden="1"/>
    <col min="6186" max="6186" width="4.85546875" style="82" hidden="1"/>
    <col min="6187" max="6188" width="14.140625" style="82" hidden="1"/>
    <col min="6189" max="6189" width="17.7109375" style="82" hidden="1"/>
    <col min="6190" max="6190" width="15.140625" style="82" hidden="1"/>
    <col min="6191" max="6191" width="16.42578125" style="82" hidden="1"/>
    <col min="6192" max="6192" width="26.7109375" style="82" hidden="1"/>
    <col min="6193" max="6193" width="11.42578125" style="82" hidden="1"/>
    <col min="6194" max="6194" width="11.28515625" style="82" hidden="1"/>
    <col min="6195" max="6412" width="11.42578125" style="82" hidden="1"/>
    <col min="6413" max="6413" width="2.7109375" style="82" hidden="1"/>
    <col min="6414" max="6414" width="11.42578125" style="82" hidden="1"/>
    <col min="6415" max="6415" width="36.42578125" style="82" hidden="1"/>
    <col min="6416" max="6416" width="32.42578125" style="82" hidden="1"/>
    <col min="6417" max="6417" width="32.28515625" style="82" hidden="1"/>
    <col min="6418" max="6418" width="38.42578125" style="82" hidden="1"/>
    <col min="6419" max="6419" width="20" style="82" hidden="1"/>
    <col min="6420" max="6420" width="10.140625" style="82" hidden="1"/>
    <col min="6421" max="6421" width="10.28515625" style="82" hidden="1"/>
    <col min="6422" max="6422" width="14.28515625" style="82" hidden="1"/>
    <col min="6423" max="6423" width="9.7109375" style="82" hidden="1"/>
    <col min="6424" max="6424" width="25" style="82" hidden="1"/>
    <col min="6425" max="6425" width="11.42578125" style="82" hidden="1"/>
    <col min="6426" max="6429" width="5.140625" style="82" hidden="1"/>
    <col min="6430" max="6430" width="8.42578125" style="82" hidden="1"/>
    <col min="6431" max="6432" width="11.42578125" style="82" hidden="1"/>
    <col min="6433" max="6433" width="10.28515625" style="82" hidden="1"/>
    <col min="6434" max="6434" width="9.42578125" style="82" hidden="1"/>
    <col min="6435" max="6435" width="11.42578125" style="82" hidden="1"/>
    <col min="6436" max="6436" width="9" style="82" hidden="1"/>
    <col min="6437" max="6437" width="5.140625" style="82" hidden="1"/>
    <col min="6438" max="6438" width="3.42578125" style="82" hidden="1"/>
    <col min="6439" max="6439" width="4" style="82" hidden="1"/>
    <col min="6440" max="6440" width="29.28515625" style="82" hidden="1"/>
    <col min="6441" max="6441" width="4.7109375" style="82" hidden="1"/>
    <col min="6442" max="6442" width="4.85546875" style="82" hidden="1"/>
    <col min="6443" max="6444" width="14.140625" style="82" hidden="1"/>
    <col min="6445" max="6445" width="17.7109375" style="82" hidden="1"/>
    <col min="6446" max="6446" width="15.140625" style="82" hidden="1"/>
    <col min="6447" max="6447" width="16.42578125" style="82" hidden="1"/>
    <col min="6448" max="6448" width="26.7109375" style="82" hidden="1"/>
    <col min="6449" max="6449" width="11.42578125" style="82" hidden="1"/>
    <col min="6450" max="6450" width="11.28515625" style="82" hidden="1"/>
    <col min="6451" max="6668" width="11.42578125" style="82" hidden="1"/>
    <col min="6669" max="6669" width="2.7109375" style="82" hidden="1"/>
    <col min="6670" max="6670" width="11.42578125" style="82" hidden="1"/>
    <col min="6671" max="6671" width="36.42578125" style="82" hidden="1"/>
    <col min="6672" max="6672" width="32.42578125" style="82" hidden="1"/>
    <col min="6673" max="6673" width="32.28515625" style="82" hidden="1"/>
    <col min="6674" max="6674" width="38.42578125" style="82" hidden="1"/>
    <col min="6675" max="6675" width="20" style="82" hidden="1"/>
    <col min="6676" max="6676" width="10.140625" style="82" hidden="1"/>
    <col min="6677" max="6677" width="10.28515625" style="82" hidden="1"/>
    <col min="6678" max="6678" width="14.28515625" style="82" hidden="1"/>
    <col min="6679" max="6679" width="9.7109375" style="82" hidden="1"/>
    <col min="6680" max="6680" width="25" style="82" hidden="1"/>
    <col min="6681" max="6681" width="11.42578125" style="82" hidden="1"/>
    <col min="6682" max="6685" width="5.140625" style="82" hidden="1"/>
    <col min="6686" max="6686" width="8.42578125" style="82" hidden="1"/>
    <col min="6687" max="6688" width="11.42578125" style="82" hidden="1"/>
    <col min="6689" max="6689" width="10.28515625" style="82" hidden="1"/>
    <col min="6690" max="6690" width="9.42578125" style="82" hidden="1"/>
    <col min="6691" max="6691" width="11.42578125" style="82" hidden="1"/>
    <col min="6692" max="6692" width="9" style="82" hidden="1"/>
    <col min="6693" max="6693" width="5.140625" style="82" hidden="1"/>
    <col min="6694" max="6694" width="3.42578125" style="82" hidden="1"/>
    <col min="6695" max="6695" width="4" style="82" hidden="1"/>
    <col min="6696" max="6696" width="29.28515625" style="82" hidden="1"/>
    <col min="6697" max="6697" width="4.7109375" style="82" hidden="1"/>
    <col min="6698" max="6698" width="4.85546875" style="82" hidden="1"/>
    <col min="6699" max="6700" width="14.140625" style="82" hidden="1"/>
    <col min="6701" max="6701" width="17.7109375" style="82" hidden="1"/>
    <col min="6702" max="6702" width="15.140625" style="82" hidden="1"/>
    <col min="6703" max="6703" width="16.42578125" style="82" hidden="1"/>
    <col min="6704" max="6704" width="26.7109375" style="82" hidden="1"/>
    <col min="6705" max="6705" width="11.42578125" style="82" hidden="1"/>
    <col min="6706" max="6706" width="11.28515625" style="82" hidden="1"/>
    <col min="6707" max="6924" width="11.42578125" style="82" hidden="1"/>
    <col min="6925" max="6925" width="2.7109375" style="82" hidden="1"/>
    <col min="6926" max="6926" width="11.42578125" style="82" hidden="1"/>
    <col min="6927" max="6927" width="36.42578125" style="82" hidden="1"/>
    <col min="6928" max="6928" width="32.42578125" style="82" hidden="1"/>
    <col min="6929" max="6929" width="32.28515625" style="82" hidden="1"/>
    <col min="6930" max="6930" width="38.42578125" style="82" hidden="1"/>
    <col min="6931" max="6931" width="20" style="82" hidden="1"/>
    <col min="6932" max="6932" width="10.140625" style="82" hidden="1"/>
    <col min="6933" max="6933" width="10.28515625" style="82" hidden="1"/>
    <col min="6934" max="6934" width="14.28515625" style="82" hidden="1"/>
    <col min="6935" max="6935" width="9.7109375" style="82" hidden="1"/>
    <col min="6936" max="6936" width="25" style="82" hidden="1"/>
    <col min="6937" max="6937" width="11.42578125" style="82" hidden="1"/>
    <col min="6938" max="6941" width="5.140625" style="82" hidden="1"/>
    <col min="6942" max="6942" width="8.42578125" style="82" hidden="1"/>
    <col min="6943" max="6944" width="11.42578125" style="82" hidden="1"/>
    <col min="6945" max="6945" width="10.28515625" style="82" hidden="1"/>
    <col min="6946" max="6946" width="9.42578125" style="82" hidden="1"/>
    <col min="6947" max="6947" width="11.42578125" style="82" hidden="1"/>
    <col min="6948" max="6948" width="9" style="82" hidden="1"/>
    <col min="6949" max="6949" width="5.140625" style="82" hidden="1"/>
    <col min="6950" max="6950" width="3.42578125" style="82" hidden="1"/>
    <col min="6951" max="6951" width="4" style="82" hidden="1"/>
    <col min="6952" max="6952" width="29.28515625" style="82" hidden="1"/>
    <col min="6953" max="6953" width="4.7109375" style="82" hidden="1"/>
    <col min="6954" max="6954" width="4.85546875" style="82" hidden="1"/>
    <col min="6955" max="6956" width="14.140625" style="82" hidden="1"/>
    <col min="6957" max="6957" width="17.7109375" style="82" hidden="1"/>
    <col min="6958" max="6958" width="15.140625" style="82" hidden="1"/>
    <col min="6959" max="6959" width="16.42578125" style="82" hidden="1"/>
    <col min="6960" max="6960" width="26.7109375" style="82" hidden="1"/>
    <col min="6961" max="6961" width="11.42578125" style="82" hidden="1"/>
    <col min="6962" max="6962" width="11.28515625" style="82" hidden="1"/>
    <col min="6963" max="7180" width="11.42578125" style="82" hidden="1"/>
    <col min="7181" max="7181" width="2.7109375" style="82" hidden="1"/>
    <col min="7182" max="7182" width="11.42578125" style="82" hidden="1"/>
    <col min="7183" max="7183" width="36.42578125" style="82" hidden="1"/>
    <col min="7184" max="7184" width="32.42578125" style="82" hidden="1"/>
    <col min="7185" max="7185" width="32.28515625" style="82" hidden="1"/>
    <col min="7186" max="7186" width="38.42578125" style="82" hidden="1"/>
    <col min="7187" max="7187" width="20" style="82" hidden="1"/>
    <col min="7188" max="7188" width="10.140625" style="82" hidden="1"/>
    <col min="7189" max="7189" width="10.28515625" style="82" hidden="1"/>
    <col min="7190" max="7190" width="14.28515625" style="82" hidden="1"/>
    <col min="7191" max="7191" width="9.7109375" style="82" hidden="1"/>
    <col min="7192" max="7192" width="25" style="82" hidden="1"/>
    <col min="7193" max="7193" width="11.42578125" style="82" hidden="1"/>
    <col min="7194" max="7197" width="5.140625" style="82" hidden="1"/>
    <col min="7198" max="7198" width="8.42578125" style="82" hidden="1"/>
    <col min="7199" max="7200" width="11.42578125" style="82" hidden="1"/>
    <col min="7201" max="7201" width="10.28515625" style="82" hidden="1"/>
    <col min="7202" max="7202" width="9.42578125" style="82" hidden="1"/>
    <col min="7203" max="7203" width="11.42578125" style="82" hidden="1"/>
    <col min="7204" max="7204" width="9" style="82" hidden="1"/>
    <col min="7205" max="7205" width="5.140625" style="82" hidden="1"/>
    <col min="7206" max="7206" width="3.42578125" style="82" hidden="1"/>
    <col min="7207" max="7207" width="4" style="82" hidden="1"/>
    <col min="7208" max="7208" width="29.28515625" style="82" hidden="1"/>
    <col min="7209" max="7209" width="4.7109375" style="82" hidden="1"/>
    <col min="7210" max="7210" width="4.85546875" style="82" hidden="1"/>
    <col min="7211" max="7212" width="14.140625" style="82" hidden="1"/>
    <col min="7213" max="7213" width="17.7109375" style="82" hidden="1"/>
    <col min="7214" max="7214" width="15.140625" style="82" hidden="1"/>
    <col min="7215" max="7215" width="16.42578125" style="82" hidden="1"/>
    <col min="7216" max="7216" width="26.7109375" style="82" hidden="1"/>
    <col min="7217" max="7217" width="11.42578125" style="82" hidden="1"/>
    <col min="7218" max="7218" width="11.28515625" style="82" hidden="1"/>
    <col min="7219" max="7436" width="11.42578125" style="82" hidden="1"/>
    <col min="7437" max="7437" width="2.7109375" style="82" hidden="1"/>
    <col min="7438" max="7438" width="11.42578125" style="82" hidden="1"/>
    <col min="7439" max="7439" width="36.42578125" style="82" hidden="1"/>
    <col min="7440" max="7440" width="32.42578125" style="82" hidden="1"/>
    <col min="7441" max="7441" width="32.28515625" style="82" hidden="1"/>
    <col min="7442" max="7442" width="38.42578125" style="82" hidden="1"/>
    <col min="7443" max="7443" width="20" style="82" hidden="1"/>
    <col min="7444" max="7444" width="10.140625" style="82" hidden="1"/>
    <col min="7445" max="7445" width="10.28515625" style="82" hidden="1"/>
    <col min="7446" max="7446" width="14.28515625" style="82" hidden="1"/>
    <col min="7447" max="7447" width="9.7109375" style="82" hidden="1"/>
    <col min="7448" max="7448" width="25" style="82" hidden="1"/>
    <col min="7449" max="7449" width="11.42578125" style="82" hidden="1"/>
    <col min="7450" max="7453" width="5.140625" style="82" hidden="1"/>
    <col min="7454" max="7454" width="8.42578125" style="82" hidden="1"/>
    <col min="7455" max="7456" width="11.42578125" style="82" hidden="1"/>
    <col min="7457" max="7457" width="10.28515625" style="82" hidden="1"/>
    <col min="7458" max="7458" width="9.42578125" style="82" hidden="1"/>
    <col min="7459" max="7459" width="11.42578125" style="82" hidden="1"/>
    <col min="7460" max="7460" width="9" style="82" hidden="1"/>
    <col min="7461" max="7461" width="5.140625" style="82" hidden="1"/>
    <col min="7462" max="7462" width="3.42578125" style="82" hidden="1"/>
    <col min="7463" max="7463" width="4" style="82" hidden="1"/>
    <col min="7464" max="7464" width="29.28515625" style="82" hidden="1"/>
    <col min="7465" max="7465" width="4.7109375" style="82" hidden="1"/>
    <col min="7466" max="7466" width="4.85546875" style="82" hidden="1"/>
    <col min="7467" max="7468" width="14.140625" style="82" hidden="1"/>
    <col min="7469" max="7469" width="17.7109375" style="82" hidden="1"/>
    <col min="7470" max="7470" width="15.140625" style="82" hidden="1"/>
    <col min="7471" max="7471" width="16.42578125" style="82" hidden="1"/>
    <col min="7472" max="7472" width="26.7109375" style="82" hidden="1"/>
    <col min="7473" max="7473" width="11.42578125" style="82" hidden="1"/>
    <col min="7474" max="7474" width="11.28515625" style="82" hidden="1"/>
    <col min="7475" max="7692" width="11.42578125" style="82" hidden="1"/>
    <col min="7693" max="7693" width="2.7109375" style="82" hidden="1"/>
    <col min="7694" max="7694" width="11.42578125" style="82" hidden="1"/>
    <col min="7695" max="7695" width="36.42578125" style="82" hidden="1"/>
    <col min="7696" max="7696" width="32.42578125" style="82" hidden="1"/>
    <col min="7697" max="7697" width="32.28515625" style="82" hidden="1"/>
    <col min="7698" max="7698" width="38.42578125" style="82" hidden="1"/>
    <col min="7699" max="7699" width="20" style="82" hidden="1"/>
    <col min="7700" max="7700" width="10.140625" style="82" hidden="1"/>
    <col min="7701" max="7701" width="10.28515625" style="82" hidden="1"/>
    <col min="7702" max="7702" width="14.28515625" style="82" hidden="1"/>
    <col min="7703" max="7703" width="9.7109375" style="82" hidden="1"/>
    <col min="7704" max="7704" width="25" style="82" hidden="1"/>
    <col min="7705" max="7705" width="11.42578125" style="82" hidden="1"/>
    <col min="7706" max="7709" width="5.140625" style="82" hidden="1"/>
    <col min="7710" max="7710" width="8.42578125" style="82" hidden="1"/>
    <col min="7711" max="7712" width="11.42578125" style="82" hidden="1"/>
    <col min="7713" max="7713" width="10.28515625" style="82" hidden="1"/>
    <col min="7714" max="7714" width="9.42578125" style="82" hidden="1"/>
    <col min="7715" max="7715" width="11.42578125" style="82" hidden="1"/>
    <col min="7716" max="7716" width="9" style="82" hidden="1"/>
    <col min="7717" max="7717" width="5.140625" style="82" hidden="1"/>
    <col min="7718" max="7718" width="3.42578125" style="82" hidden="1"/>
    <col min="7719" max="7719" width="4" style="82" hidden="1"/>
    <col min="7720" max="7720" width="29.28515625" style="82" hidden="1"/>
    <col min="7721" max="7721" width="4.7109375" style="82" hidden="1"/>
    <col min="7722" max="7722" width="4.85546875" style="82" hidden="1"/>
    <col min="7723" max="7724" width="14.140625" style="82" hidden="1"/>
    <col min="7725" max="7725" width="17.7109375" style="82" hidden="1"/>
    <col min="7726" max="7726" width="15.140625" style="82" hidden="1"/>
    <col min="7727" max="7727" width="16.42578125" style="82" hidden="1"/>
    <col min="7728" max="7728" width="26.7109375" style="82" hidden="1"/>
    <col min="7729" max="7729" width="11.42578125" style="82" hidden="1"/>
    <col min="7730" max="7730" width="11.28515625" style="82" hidden="1"/>
    <col min="7731" max="7948" width="11.42578125" style="82" hidden="1"/>
    <col min="7949" max="7949" width="2.7109375" style="82" hidden="1"/>
    <col min="7950" max="7950" width="11.42578125" style="82" hidden="1"/>
    <col min="7951" max="7951" width="36.42578125" style="82" hidden="1"/>
    <col min="7952" max="7952" width="32.42578125" style="82" hidden="1"/>
    <col min="7953" max="7953" width="32.28515625" style="82" hidden="1"/>
    <col min="7954" max="7954" width="38.42578125" style="82" hidden="1"/>
    <col min="7955" max="7955" width="20" style="82" hidden="1"/>
    <col min="7956" max="7956" width="10.140625" style="82" hidden="1"/>
    <col min="7957" max="7957" width="10.28515625" style="82" hidden="1"/>
    <col min="7958" max="7958" width="14.28515625" style="82" hidden="1"/>
    <col min="7959" max="7959" width="9.7109375" style="82" hidden="1"/>
    <col min="7960" max="7960" width="25" style="82" hidden="1"/>
    <col min="7961" max="7961" width="11.42578125" style="82" hidden="1"/>
    <col min="7962" max="7965" width="5.140625" style="82" hidden="1"/>
    <col min="7966" max="7966" width="8.42578125" style="82" hidden="1"/>
    <col min="7967" max="7968" width="11.42578125" style="82" hidden="1"/>
    <col min="7969" max="7969" width="10.28515625" style="82" hidden="1"/>
    <col min="7970" max="7970" width="9.42578125" style="82" hidden="1"/>
    <col min="7971" max="7971" width="11.42578125" style="82" hidden="1"/>
    <col min="7972" max="7972" width="9" style="82" hidden="1"/>
    <col min="7973" max="7973" width="5.140625" style="82" hidden="1"/>
    <col min="7974" max="7974" width="3.42578125" style="82" hidden="1"/>
    <col min="7975" max="7975" width="4" style="82" hidden="1"/>
    <col min="7976" max="7976" width="29.28515625" style="82" hidden="1"/>
    <col min="7977" max="7977" width="4.7109375" style="82" hidden="1"/>
    <col min="7978" max="7978" width="4.85546875" style="82" hidden="1"/>
    <col min="7979" max="7980" width="14.140625" style="82" hidden="1"/>
    <col min="7981" max="7981" width="17.7109375" style="82" hidden="1"/>
    <col min="7982" max="7982" width="15.140625" style="82" hidden="1"/>
    <col min="7983" max="7983" width="16.42578125" style="82" hidden="1"/>
    <col min="7984" max="7984" width="26.7109375" style="82" hidden="1"/>
    <col min="7985" max="7985" width="11.42578125" style="82" hidden="1"/>
    <col min="7986" max="7986" width="11.28515625" style="82" hidden="1"/>
    <col min="7987" max="8204" width="11.42578125" style="82" hidden="1"/>
    <col min="8205" max="8205" width="2.7109375" style="82" hidden="1"/>
    <col min="8206" max="8206" width="11.42578125" style="82" hidden="1"/>
    <col min="8207" max="8207" width="36.42578125" style="82" hidden="1"/>
    <col min="8208" max="8208" width="32.42578125" style="82" hidden="1"/>
    <col min="8209" max="8209" width="32.28515625" style="82" hidden="1"/>
    <col min="8210" max="8210" width="38.42578125" style="82" hidden="1"/>
    <col min="8211" max="8211" width="20" style="82" hidden="1"/>
    <col min="8212" max="8212" width="10.140625" style="82" hidden="1"/>
    <col min="8213" max="8213" width="10.28515625" style="82" hidden="1"/>
    <col min="8214" max="8214" width="14.28515625" style="82" hidden="1"/>
    <col min="8215" max="8215" width="9.7109375" style="82" hidden="1"/>
    <col min="8216" max="8216" width="25" style="82" hidden="1"/>
    <col min="8217" max="8217" width="11.42578125" style="82" hidden="1"/>
    <col min="8218" max="8221" width="5.140625" style="82" hidden="1"/>
    <col min="8222" max="8222" width="8.42578125" style="82" hidden="1"/>
    <col min="8223" max="8224" width="11.42578125" style="82" hidden="1"/>
    <col min="8225" max="8225" width="10.28515625" style="82" hidden="1"/>
    <col min="8226" max="8226" width="9.42578125" style="82" hidden="1"/>
    <col min="8227" max="8227" width="11.42578125" style="82" hidden="1"/>
    <col min="8228" max="8228" width="9" style="82" hidden="1"/>
    <col min="8229" max="8229" width="5.140625" style="82" hidden="1"/>
    <col min="8230" max="8230" width="3.42578125" style="82" hidden="1"/>
    <col min="8231" max="8231" width="4" style="82" hidden="1"/>
    <col min="8232" max="8232" width="29.28515625" style="82" hidden="1"/>
    <col min="8233" max="8233" width="4.7109375" style="82" hidden="1"/>
    <col min="8234" max="8234" width="4.85546875" style="82" hidden="1"/>
    <col min="8235" max="8236" width="14.140625" style="82" hidden="1"/>
    <col min="8237" max="8237" width="17.7109375" style="82" hidden="1"/>
    <col min="8238" max="8238" width="15.140625" style="82" hidden="1"/>
    <col min="8239" max="8239" width="16.42578125" style="82" hidden="1"/>
    <col min="8240" max="8240" width="26.7109375" style="82" hidden="1"/>
    <col min="8241" max="8241" width="11.42578125" style="82" hidden="1"/>
    <col min="8242" max="8242" width="11.28515625" style="82" hidden="1"/>
    <col min="8243" max="8460" width="11.42578125" style="82" hidden="1"/>
    <col min="8461" max="8461" width="2.7109375" style="82" hidden="1"/>
    <col min="8462" max="8462" width="11.42578125" style="82" hidden="1"/>
    <col min="8463" max="8463" width="36.42578125" style="82" hidden="1"/>
    <col min="8464" max="8464" width="32.42578125" style="82" hidden="1"/>
    <col min="8465" max="8465" width="32.28515625" style="82" hidden="1"/>
    <col min="8466" max="8466" width="38.42578125" style="82" hidden="1"/>
    <col min="8467" max="8467" width="20" style="82" hidden="1"/>
    <col min="8468" max="8468" width="10.140625" style="82" hidden="1"/>
    <col min="8469" max="8469" width="10.28515625" style="82" hidden="1"/>
    <col min="8470" max="8470" width="14.28515625" style="82" hidden="1"/>
    <col min="8471" max="8471" width="9.7109375" style="82" hidden="1"/>
    <col min="8472" max="8472" width="25" style="82" hidden="1"/>
    <col min="8473" max="8473" width="11.42578125" style="82" hidden="1"/>
    <col min="8474" max="8477" width="5.140625" style="82" hidden="1"/>
    <col min="8478" max="8478" width="8.42578125" style="82" hidden="1"/>
    <col min="8479" max="8480" width="11.42578125" style="82" hidden="1"/>
    <col min="8481" max="8481" width="10.28515625" style="82" hidden="1"/>
    <col min="8482" max="8482" width="9.42578125" style="82" hidden="1"/>
    <col min="8483" max="8483" width="11.42578125" style="82" hidden="1"/>
    <col min="8484" max="8484" width="9" style="82" hidden="1"/>
    <col min="8485" max="8485" width="5.140625" style="82" hidden="1"/>
    <col min="8486" max="8486" width="3.42578125" style="82" hidden="1"/>
    <col min="8487" max="8487" width="4" style="82" hidden="1"/>
    <col min="8488" max="8488" width="29.28515625" style="82" hidden="1"/>
    <col min="8489" max="8489" width="4.7109375" style="82" hidden="1"/>
    <col min="8490" max="8490" width="4.85546875" style="82" hidden="1"/>
    <col min="8491" max="8492" width="14.140625" style="82" hidden="1"/>
    <col min="8493" max="8493" width="17.7109375" style="82" hidden="1"/>
    <col min="8494" max="8494" width="15.140625" style="82" hidden="1"/>
    <col min="8495" max="8495" width="16.42578125" style="82" hidden="1"/>
    <col min="8496" max="8496" width="26.7109375" style="82" hidden="1"/>
    <col min="8497" max="8497" width="11.42578125" style="82" hidden="1"/>
    <col min="8498" max="8498" width="11.28515625" style="82" hidden="1"/>
    <col min="8499" max="8716" width="11.42578125" style="82" hidden="1"/>
    <col min="8717" max="8717" width="2.7109375" style="82" hidden="1"/>
    <col min="8718" max="8718" width="11.42578125" style="82" hidden="1"/>
    <col min="8719" max="8719" width="36.42578125" style="82" hidden="1"/>
    <col min="8720" max="8720" width="32.42578125" style="82" hidden="1"/>
    <col min="8721" max="8721" width="32.28515625" style="82" hidden="1"/>
    <col min="8722" max="8722" width="38.42578125" style="82" hidden="1"/>
    <col min="8723" max="8723" width="20" style="82" hidden="1"/>
    <col min="8724" max="8724" width="10.140625" style="82" hidden="1"/>
    <col min="8725" max="8725" width="10.28515625" style="82" hidden="1"/>
    <col min="8726" max="8726" width="14.28515625" style="82" hidden="1"/>
    <col min="8727" max="8727" width="9.7109375" style="82" hidden="1"/>
    <col min="8728" max="8728" width="25" style="82" hidden="1"/>
    <col min="8729" max="8729" width="11.42578125" style="82" hidden="1"/>
    <col min="8730" max="8733" width="5.140625" style="82" hidden="1"/>
    <col min="8734" max="8734" width="8.42578125" style="82" hidden="1"/>
    <col min="8735" max="8736" width="11.42578125" style="82" hidden="1"/>
    <col min="8737" max="8737" width="10.28515625" style="82" hidden="1"/>
    <col min="8738" max="8738" width="9.42578125" style="82" hidden="1"/>
    <col min="8739" max="8739" width="11.42578125" style="82" hidden="1"/>
    <col min="8740" max="8740" width="9" style="82" hidden="1"/>
    <col min="8741" max="8741" width="5.140625" style="82" hidden="1"/>
    <col min="8742" max="8742" width="3.42578125" style="82" hidden="1"/>
    <col min="8743" max="8743" width="4" style="82" hidden="1"/>
    <col min="8744" max="8744" width="29.28515625" style="82" hidden="1"/>
    <col min="8745" max="8745" width="4.7109375" style="82" hidden="1"/>
    <col min="8746" max="8746" width="4.85546875" style="82" hidden="1"/>
    <col min="8747" max="8748" width="14.140625" style="82" hidden="1"/>
    <col min="8749" max="8749" width="17.7109375" style="82" hidden="1"/>
    <col min="8750" max="8750" width="15.140625" style="82" hidden="1"/>
    <col min="8751" max="8751" width="16.42578125" style="82" hidden="1"/>
    <col min="8752" max="8752" width="26.7109375" style="82" hidden="1"/>
    <col min="8753" max="8753" width="11.42578125" style="82" hidden="1"/>
    <col min="8754" max="8754" width="11.28515625" style="82" hidden="1"/>
    <col min="8755" max="8972" width="11.42578125" style="82" hidden="1"/>
    <col min="8973" max="8973" width="2.7109375" style="82" hidden="1"/>
    <col min="8974" max="8974" width="11.42578125" style="82" hidden="1"/>
    <col min="8975" max="8975" width="36.42578125" style="82" hidden="1"/>
    <col min="8976" max="8976" width="32.42578125" style="82" hidden="1"/>
    <col min="8977" max="8977" width="32.28515625" style="82" hidden="1"/>
    <col min="8978" max="8978" width="38.42578125" style="82" hidden="1"/>
    <col min="8979" max="8979" width="20" style="82" hidden="1"/>
    <col min="8980" max="8980" width="10.140625" style="82" hidden="1"/>
    <col min="8981" max="8981" width="10.28515625" style="82" hidden="1"/>
    <col min="8982" max="8982" width="14.28515625" style="82" hidden="1"/>
    <col min="8983" max="8983" width="9.7109375" style="82" hidden="1"/>
    <col min="8984" max="8984" width="25" style="82" hidden="1"/>
    <col min="8985" max="8985" width="11.42578125" style="82" hidden="1"/>
    <col min="8986" max="8989" width="5.140625" style="82" hidden="1"/>
    <col min="8990" max="8990" width="8.42578125" style="82" hidden="1"/>
    <col min="8991" max="8992" width="11.42578125" style="82" hidden="1"/>
    <col min="8993" max="8993" width="10.28515625" style="82" hidden="1"/>
    <col min="8994" max="8994" width="9.42578125" style="82" hidden="1"/>
    <col min="8995" max="8995" width="11.42578125" style="82" hidden="1"/>
    <col min="8996" max="8996" width="9" style="82" hidden="1"/>
    <col min="8997" max="8997" width="5.140625" style="82" hidden="1"/>
    <col min="8998" max="8998" width="3.42578125" style="82" hidden="1"/>
    <col min="8999" max="8999" width="4" style="82" hidden="1"/>
    <col min="9000" max="9000" width="29.28515625" style="82" hidden="1"/>
    <col min="9001" max="9001" width="4.7109375" style="82" hidden="1"/>
    <col min="9002" max="9002" width="4.85546875" style="82" hidden="1"/>
    <col min="9003" max="9004" width="14.140625" style="82" hidden="1"/>
    <col min="9005" max="9005" width="17.7109375" style="82" hidden="1"/>
    <col min="9006" max="9006" width="15.140625" style="82" hidden="1"/>
    <col min="9007" max="9007" width="16.42578125" style="82" hidden="1"/>
    <col min="9008" max="9008" width="26.7109375" style="82" hidden="1"/>
    <col min="9009" max="9009" width="11.42578125" style="82" hidden="1"/>
    <col min="9010" max="9010" width="11.28515625" style="82" hidden="1"/>
    <col min="9011" max="9228" width="11.42578125" style="82" hidden="1"/>
    <col min="9229" max="9229" width="2.7109375" style="82" hidden="1"/>
    <col min="9230" max="9230" width="11.42578125" style="82" hidden="1"/>
    <col min="9231" max="9231" width="36.42578125" style="82" hidden="1"/>
    <col min="9232" max="9232" width="32.42578125" style="82" hidden="1"/>
    <col min="9233" max="9233" width="32.28515625" style="82" hidden="1"/>
    <col min="9234" max="9234" width="38.42578125" style="82" hidden="1"/>
    <col min="9235" max="9235" width="20" style="82" hidden="1"/>
    <col min="9236" max="9236" width="10.140625" style="82" hidden="1"/>
    <col min="9237" max="9237" width="10.28515625" style="82" hidden="1"/>
    <col min="9238" max="9238" width="14.28515625" style="82" hidden="1"/>
    <col min="9239" max="9239" width="9.7109375" style="82" hidden="1"/>
    <col min="9240" max="9240" width="25" style="82" hidden="1"/>
    <col min="9241" max="9241" width="11.42578125" style="82" hidden="1"/>
    <col min="9242" max="9245" width="5.140625" style="82" hidden="1"/>
    <col min="9246" max="9246" width="8.42578125" style="82" hidden="1"/>
    <col min="9247" max="9248" width="11.42578125" style="82" hidden="1"/>
    <col min="9249" max="9249" width="10.28515625" style="82" hidden="1"/>
    <col min="9250" max="9250" width="9.42578125" style="82" hidden="1"/>
    <col min="9251" max="9251" width="11.42578125" style="82" hidden="1"/>
    <col min="9252" max="9252" width="9" style="82" hidden="1"/>
    <col min="9253" max="9253" width="5.140625" style="82" hidden="1"/>
    <col min="9254" max="9254" width="3.42578125" style="82" hidden="1"/>
    <col min="9255" max="9255" width="4" style="82" hidden="1"/>
    <col min="9256" max="9256" width="29.28515625" style="82" hidden="1"/>
    <col min="9257" max="9257" width="4.7109375" style="82" hidden="1"/>
    <col min="9258" max="9258" width="4.85546875" style="82" hidden="1"/>
    <col min="9259" max="9260" width="14.140625" style="82" hidden="1"/>
    <col min="9261" max="9261" width="17.7109375" style="82" hidden="1"/>
    <col min="9262" max="9262" width="15.140625" style="82" hidden="1"/>
    <col min="9263" max="9263" width="16.42578125" style="82" hidden="1"/>
    <col min="9264" max="9264" width="26.7109375" style="82" hidden="1"/>
    <col min="9265" max="9265" width="11.42578125" style="82" hidden="1"/>
    <col min="9266" max="9266" width="11.28515625" style="82" hidden="1"/>
    <col min="9267" max="9484" width="11.42578125" style="82" hidden="1"/>
    <col min="9485" max="9485" width="2.7109375" style="82" hidden="1"/>
    <col min="9486" max="9486" width="11.42578125" style="82" hidden="1"/>
    <col min="9487" max="9487" width="36.42578125" style="82" hidden="1"/>
    <col min="9488" max="9488" width="32.42578125" style="82" hidden="1"/>
    <col min="9489" max="9489" width="32.28515625" style="82" hidden="1"/>
    <col min="9490" max="9490" width="38.42578125" style="82" hidden="1"/>
    <col min="9491" max="9491" width="20" style="82" hidden="1"/>
    <col min="9492" max="9492" width="10.140625" style="82" hidden="1"/>
    <col min="9493" max="9493" width="10.28515625" style="82" hidden="1"/>
    <col min="9494" max="9494" width="14.28515625" style="82" hidden="1"/>
    <col min="9495" max="9495" width="9.7109375" style="82" hidden="1"/>
    <col min="9496" max="9496" width="25" style="82" hidden="1"/>
    <col min="9497" max="9497" width="11.42578125" style="82" hidden="1"/>
    <col min="9498" max="9501" width="5.140625" style="82" hidden="1"/>
    <col min="9502" max="9502" width="8.42578125" style="82" hidden="1"/>
    <col min="9503" max="9504" width="11.42578125" style="82" hidden="1"/>
    <col min="9505" max="9505" width="10.28515625" style="82" hidden="1"/>
    <col min="9506" max="9506" width="9.42578125" style="82" hidden="1"/>
    <col min="9507" max="9507" width="11.42578125" style="82" hidden="1"/>
    <col min="9508" max="9508" width="9" style="82" hidden="1"/>
    <col min="9509" max="9509" width="5.140625" style="82" hidden="1"/>
    <col min="9510" max="9510" width="3.42578125" style="82" hidden="1"/>
    <col min="9511" max="9511" width="4" style="82" hidden="1"/>
    <col min="9512" max="9512" width="29.28515625" style="82" hidden="1"/>
    <col min="9513" max="9513" width="4.7109375" style="82" hidden="1"/>
    <col min="9514" max="9514" width="4.85546875" style="82" hidden="1"/>
    <col min="9515" max="9516" width="14.140625" style="82" hidden="1"/>
    <col min="9517" max="9517" width="17.7109375" style="82" hidden="1"/>
    <col min="9518" max="9518" width="15.140625" style="82" hidden="1"/>
    <col min="9519" max="9519" width="16.42578125" style="82" hidden="1"/>
    <col min="9520" max="9520" width="26.7109375" style="82" hidden="1"/>
    <col min="9521" max="9521" width="11.42578125" style="82" hidden="1"/>
    <col min="9522" max="9522" width="11.28515625" style="82" hidden="1"/>
    <col min="9523" max="9740" width="11.42578125" style="82" hidden="1"/>
    <col min="9741" max="9741" width="2.7109375" style="82" hidden="1"/>
    <col min="9742" max="9742" width="11.42578125" style="82" hidden="1"/>
    <col min="9743" max="9743" width="36.42578125" style="82" hidden="1"/>
    <col min="9744" max="9744" width="32.42578125" style="82" hidden="1"/>
    <col min="9745" max="9745" width="32.28515625" style="82" hidden="1"/>
    <col min="9746" max="9746" width="38.42578125" style="82" hidden="1"/>
    <col min="9747" max="9747" width="20" style="82" hidden="1"/>
    <col min="9748" max="9748" width="10.140625" style="82" hidden="1"/>
    <col min="9749" max="9749" width="10.28515625" style="82" hidden="1"/>
    <col min="9750" max="9750" width="14.28515625" style="82" hidden="1"/>
    <col min="9751" max="9751" width="9.7109375" style="82" hidden="1"/>
    <col min="9752" max="9752" width="25" style="82" hidden="1"/>
    <col min="9753" max="9753" width="11.42578125" style="82" hidden="1"/>
    <col min="9754" max="9757" width="5.140625" style="82" hidden="1"/>
    <col min="9758" max="9758" width="8.42578125" style="82" hidden="1"/>
    <col min="9759" max="9760" width="11.42578125" style="82" hidden="1"/>
    <col min="9761" max="9761" width="10.28515625" style="82" hidden="1"/>
    <col min="9762" max="9762" width="9.42578125" style="82" hidden="1"/>
    <col min="9763" max="9763" width="11.42578125" style="82" hidden="1"/>
    <col min="9764" max="9764" width="9" style="82" hidden="1"/>
    <col min="9765" max="9765" width="5.140625" style="82" hidden="1"/>
    <col min="9766" max="9766" width="3.42578125" style="82" hidden="1"/>
    <col min="9767" max="9767" width="4" style="82" hidden="1"/>
    <col min="9768" max="9768" width="29.28515625" style="82" hidden="1"/>
    <col min="9769" max="9769" width="4.7109375" style="82" hidden="1"/>
    <col min="9770" max="9770" width="4.85546875" style="82" hidden="1"/>
    <col min="9771" max="9772" width="14.140625" style="82" hidden="1"/>
    <col min="9773" max="9773" width="17.7109375" style="82" hidden="1"/>
    <col min="9774" max="9774" width="15.140625" style="82" hidden="1"/>
    <col min="9775" max="9775" width="16.42578125" style="82" hidden="1"/>
    <col min="9776" max="9776" width="26.7109375" style="82" hidden="1"/>
    <col min="9777" max="9777" width="11.42578125" style="82" hidden="1"/>
    <col min="9778" max="9778" width="11.28515625" style="82" hidden="1"/>
    <col min="9779" max="9996" width="11.42578125" style="82" hidden="1"/>
    <col min="9997" max="9997" width="2.7109375" style="82" hidden="1"/>
    <col min="9998" max="9998" width="11.42578125" style="82" hidden="1"/>
    <col min="9999" max="9999" width="36.42578125" style="82" hidden="1"/>
    <col min="10000" max="10000" width="32.42578125" style="82" hidden="1"/>
    <col min="10001" max="10001" width="32.28515625" style="82" hidden="1"/>
    <col min="10002" max="10002" width="38.42578125" style="82" hidden="1"/>
    <col min="10003" max="10003" width="20" style="82" hidden="1"/>
    <col min="10004" max="10004" width="10.140625" style="82" hidden="1"/>
    <col min="10005" max="10005" width="10.28515625" style="82" hidden="1"/>
    <col min="10006" max="10006" width="14.28515625" style="82" hidden="1"/>
    <col min="10007" max="10007" width="9.7109375" style="82" hidden="1"/>
    <col min="10008" max="10008" width="25" style="82" hidden="1"/>
    <col min="10009" max="10009" width="11.42578125" style="82" hidden="1"/>
    <col min="10010" max="10013" width="5.140625" style="82" hidden="1"/>
    <col min="10014" max="10014" width="8.42578125" style="82" hidden="1"/>
    <col min="10015" max="10016" width="11.42578125" style="82" hidden="1"/>
    <col min="10017" max="10017" width="10.28515625" style="82" hidden="1"/>
    <col min="10018" max="10018" width="9.42578125" style="82" hidden="1"/>
    <col min="10019" max="10019" width="11.42578125" style="82" hidden="1"/>
    <col min="10020" max="10020" width="9" style="82" hidden="1"/>
    <col min="10021" max="10021" width="5.140625" style="82" hidden="1"/>
    <col min="10022" max="10022" width="3.42578125" style="82" hidden="1"/>
    <col min="10023" max="10023" width="4" style="82" hidden="1"/>
    <col min="10024" max="10024" width="29.28515625" style="82" hidden="1"/>
    <col min="10025" max="10025" width="4.7109375" style="82" hidden="1"/>
    <col min="10026" max="10026" width="4.85546875" style="82" hidden="1"/>
    <col min="10027" max="10028" width="14.140625" style="82" hidden="1"/>
    <col min="10029" max="10029" width="17.7109375" style="82" hidden="1"/>
    <col min="10030" max="10030" width="15.140625" style="82" hidden="1"/>
    <col min="10031" max="10031" width="16.42578125" style="82" hidden="1"/>
    <col min="10032" max="10032" width="26.7109375" style="82" hidden="1"/>
    <col min="10033" max="10033" width="11.42578125" style="82" hidden="1"/>
    <col min="10034" max="10034" width="11.28515625" style="82" hidden="1"/>
    <col min="10035" max="10252" width="11.42578125" style="82" hidden="1"/>
    <col min="10253" max="10253" width="2.7109375" style="82" hidden="1"/>
    <col min="10254" max="10254" width="11.42578125" style="82" hidden="1"/>
    <col min="10255" max="10255" width="36.42578125" style="82" hidden="1"/>
    <col min="10256" max="10256" width="32.42578125" style="82" hidden="1"/>
    <col min="10257" max="10257" width="32.28515625" style="82" hidden="1"/>
    <col min="10258" max="10258" width="38.42578125" style="82" hidden="1"/>
    <col min="10259" max="10259" width="20" style="82" hidden="1"/>
    <col min="10260" max="10260" width="10.140625" style="82" hidden="1"/>
    <col min="10261" max="10261" width="10.28515625" style="82" hidden="1"/>
    <col min="10262" max="10262" width="14.28515625" style="82" hidden="1"/>
    <col min="10263" max="10263" width="9.7109375" style="82" hidden="1"/>
    <col min="10264" max="10264" width="25" style="82" hidden="1"/>
    <col min="10265" max="10265" width="11.42578125" style="82" hidden="1"/>
    <col min="10266" max="10269" width="5.140625" style="82" hidden="1"/>
    <col min="10270" max="10270" width="8.42578125" style="82" hidden="1"/>
    <col min="10271" max="10272" width="11.42578125" style="82" hidden="1"/>
    <col min="10273" max="10273" width="10.28515625" style="82" hidden="1"/>
    <col min="10274" max="10274" width="9.42578125" style="82" hidden="1"/>
    <col min="10275" max="10275" width="11.42578125" style="82" hidden="1"/>
    <col min="10276" max="10276" width="9" style="82" hidden="1"/>
    <col min="10277" max="10277" width="5.140625" style="82" hidden="1"/>
    <col min="10278" max="10278" width="3.42578125" style="82" hidden="1"/>
    <col min="10279" max="10279" width="4" style="82" hidden="1"/>
    <col min="10280" max="10280" width="29.28515625" style="82" hidden="1"/>
    <col min="10281" max="10281" width="4.7109375" style="82" hidden="1"/>
    <col min="10282" max="10282" width="4.85546875" style="82" hidden="1"/>
    <col min="10283" max="10284" width="14.140625" style="82" hidden="1"/>
    <col min="10285" max="10285" width="17.7109375" style="82" hidden="1"/>
    <col min="10286" max="10286" width="15.140625" style="82" hidden="1"/>
    <col min="10287" max="10287" width="16.42578125" style="82" hidden="1"/>
    <col min="10288" max="10288" width="26.7109375" style="82" hidden="1"/>
    <col min="10289" max="10289" width="11.42578125" style="82" hidden="1"/>
    <col min="10290" max="10290" width="11.28515625" style="82" hidden="1"/>
    <col min="10291" max="10508" width="11.42578125" style="82" hidden="1"/>
    <col min="10509" max="10509" width="2.7109375" style="82" hidden="1"/>
    <col min="10510" max="10510" width="11.42578125" style="82" hidden="1"/>
    <col min="10511" max="10511" width="36.42578125" style="82" hidden="1"/>
    <col min="10512" max="10512" width="32.42578125" style="82" hidden="1"/>
    <col min="10513" max="10513" width="32.28515625" style="82" hidden="1"/>
    <col min="10514" max="10514" width="38.42578125" style="82" hidden="1"/>
    <col min="10515" max="10515" width="20" style="82" hidden="1"/>
    <col min="10516" max="10516" width="10.140625" style="82" hidden="1"/>
    <col min="10517" max="10517" width="10.28515625" style="82" hidden="1"/>
    <col min="10518" max="10518" width="14.28515625" style="82" hidden="1"/>
    <col min="10519" max="10519" width="9.7109375" style="82" hidden="1"/>
    <col min="10520" max="10520" width="25" style="82" hidden="1"/>
    <col min="10521" max="10521" width="11.42578125" style="82" hidden="1"/>
    <col min="10522" max="10525" width="5.140625" style="82" hidden="1"/>
    <col min="10526" max="10526" width="8.42578125" style="82" hidden="1"/>
    <col min="10527" max="10528" width="11.42578125" style="82" hidden="1"/>
    <col min="10529" max="10529" width="10.28515625" style="82" hidden="1"/>
    <col min="10530" max="10530" width="9.42578125" style="82" hidden="1"/>
    <col min="10531" max="10531" width="11.42578125" style="82" hidden="1"/>
    <col min="10532" max="10532" width="9" style="82" hidden="1"/>
    <col min="10533" max="10533" width="5.140625" style="82" hidden="1"/>
    <col min="10534" max="10534" width="3.42578125" style="82" hidden="1"/>
    <col min="10535" max="10535" width="4" style="82" hidden="1"/>
    <col min="10536" max="10536" width="29.28515625" style="82" hidden="1"/>
    <col min="10537" max="10537" width="4.7109375" style="82" hidden="1"/>
    <col min="10538" max="10538" width="4.85546875" style="82" hidden="1"/>
    <col min="10539" max="10540" width="14.140625" style="82" hidden="1"/>
    <col min="10541" max="10541" width="17.7109375" style="82" hidden="1"/>
    <col min="10542" max="10542" width="15.140625" style="82" hidden="1"/>
    <col min="10543" max="10543" width="16.42578125" style="82" hidden="1"/>
    <col min="10544" max="10544" width="26.7109375" style="82" hidden="1"/>
    <col min="10545" max="10545" width="11.42578125" style="82" hidden="1"/>
    <col min="10546" max="10546" width="11.28515625" style="82" hidden="1"/>
    <col min="10547" max="10764" width="11.42578125" style="82" hidden="1"/>
    <col min="10765" max="10765" width="2.7109375" style="82" hidden="1"/>
    <col min="10766" max="10766" width="11.42578125" style="82" hidden="1"/>
    <col min="10767" max="10767" width="36.42578125" style="82" hidden="1"/>
    <col min="10768" max="10768" width="32.42578125" style="82" hidden="1"/>
    <col min="10769" max="10769" width="32.28515625" style="82" hidden="1"/>
    <col min="10770" max="10770" width="38.42578125" style="82" hidden="1"/>
    <col min="10771" max="10771" width="20" style="82" hidden="1"/>
    <col min="10772" max="10772" width="10.140625" style="82" hidden="1"/>
    <col min="10773" max="10773" width="10.28515625" style="82" hidden="1"/>
    <col min="10774" max="10774" width="14.28515625" style="82" hidden="1"/>
    <col min="10775" max="10775" width="9.7109375" style="82" hidden="1"/>
    <col min="10776" max="10776" width="25" style="82" hidden="1"/>
    <col min="10777" max="10777" width="11.42578125" style="82" hidden="1"/>
    <col min="10778" max="10781" width="5.140625" style="82" hidden="1"/>
    <col min="10782" max="10782" width="8.42578125" style="82" hidden="1"/>
    <col min="10783" max="10784" width="11.42578125" style="82" hidden="1"/>
    <col min="10785" max="10785" width="10.28515625" style="82" hidden="1"/>
    <col min="10786" max="10786" width="9.42578125" style="82" hidden="1"/>
    <col min="10787" max="10787" width="11.42578125" style="82" hidden="1"/>
    <col min="10788" max="10788" width="9" style="82" hidden="1"/>
    <col min="10789" max="10789" width="5.140625" style="82" hidden="1"/>
    <col min="10790" max="10790" width="3.42578125" style="82" hidden="1"/>
    <col min="10791" max="10791" width="4" style="82" hidden="1"/>
    <col min="10792" max="10792" width="29.28515625" style="82" hidden="1"/>
    <col min="10793" max="10793" width="4.7109375" style="82" hidden="1"/>
    <col min="10794" max="10794" width="4.85546875" style="82" hidden="1"/>
    <col min="10795" max="10796" width="14.140625" style="82" hidden="1"/>
    <col min="10797" max="10797" width="17.7109375" style="82" hidden="1"/>
    <col min="10798" max="10798" width="15.140625" style="82" hidden="1"/>
    <col min="10799" max="10799" width="16.42578125" style="82" hidden="1"/>
    <col min="10800" max="10800" width="26.7109375" style="82" hidden="1"/>
    <col min="10801" max="10801" width="11.42578125" style="82" hidden="1"/>
    <col min="10802" max="10802" width="11.28515625" style="82" hidden="1"/>
    <col min="10803" max="11020" width="11.42578125" style="82" hidden="1"/>
    <col min="11021" max="11021" width="2.7109375" style="82" hidden="1"/>
    <col min="11022" max="11022" width="11.42578125" style="82" hidden="1"/>
    <col min="11023" max="11023" width="36.42578125" style="82" hidden="1"/>
    <col min="11024" max="11024" width="32.42578125" style="82" hidden="1"/>
    <col min="11025" max="11025" width="32.28515625" style="82" hidden="1"/>
    <col min="11026" max="11026" width="38.42578125" style="82" hidden="1"/>
    <col min="11027" max="11027" width="20" style="82" hidden="1"/>
    <col min="11028" max="11028" width="10.140625" style="82" hidden="1"/>
    <col min="11029" max="11029" width="10.28515625" style="82" hidden="1"/>
    <col min="11030" max="11030" width="14.28515625" style="82" hidden="1"/>
    <col min="11031" max="11031" width="9.7109375" style="82" hidden="1"/>
    <col min="11032" max="11032" width="25" style="82" hidden="1"/>
    <col min="11033" max="11033" width="11.42578125" style="82" hidden="1"/>
    <col min="11034" max="11037" width="5.140625" style="82" hidden="1"/>
    <col min="11038" max="11038" width="8.42578125" style="82" hidden="1"/>
    <col min="11039" max="11040" width="11.42578125" style="82" hidden="1"/>
    <col min="11041" max="11041" width="10.28515625" style="82" hidden="1"/>
    <col min="11042" max="11042" width="9.42578125" style="82" hidden="1"/>
    <col min="11043" max="11043" width="11.42578125" style="82" hidden="1"/>
    <col min="11044" max="11044" width="9" style="82" hidden="1"/>
    <col min="11045" max="11045" width="5.140625" style="82" hidden="1"/>
    <col min="11046" max="11046" width="3.42578125" style="82" hidden="1"/>
    <col min="11047" max="11047" width="4" style="82" hidden="1"/>
    <col min="11048" max="11048" width="29.28515625" style="82" hidden="1"/>
    <col min="11049" max="11049" width="4.7109375" style="82" hidden="1"/>
    <col min="11050" max="11050" width="4.85546875" style="82" hidden="1"/>
    <col min="11051" max="11052" width="14.140625" style="82" hidden="1"/>
    <col min="11053" max="11053" width="17.7109375" style="82" hidden="1"/>
    <col min="11054" max="11054" width="15.140625" style="82" hidden="1"/>
    <col min="11055" max="11055" width="16.42578125" style="82" hidden="1"/>
    <col min="11056" max="11056" width="26.7109375" style="82" hidden="1"/>
    <col min="11057" max="11057" width="11.42578125" style="82" hidden="1"/>
    <col min="11058" max="11058" width="11.28515625" style="82" hidden="1"/>
    <col min="11059" max="11276" width="11.42578125" style="82" hidden="1"/>
    <col min="11277" max="11277" width="2.7109375" style="82" hidden="1"/>
    <col min="11278" max="11278" width="11.42578125" style="82" hidden="1"/>
    <col min="11279" max="11279" width="36.42578125" style="82" hidden="1"/>
    <col min="11280" max="11280" width="32.42578125" style="82" hidden="1"/>
    <col min="11281" max="11281" width="32.28515625" style="82" hidden="1"/>
    <col min="11282" max="11282" width="38.42578125" style="82" hidden="1"/>
    <col min="11283" max="11283" width="20" style="82" hidden="1"/>
    <col min="11284" max="11284" width="10.140625" style="82" hidden="1"/>
    <col min="11285" max="11285" width="10.28515625" style="82" hidden="1"/>
    <col min="11286" max="11286" width="14.28515625" style="82" hidden="1"/>
    <col min="11287" max="11287" width="9.7109375" style="82" hidden="1"/>
    <col min="11288" max="11288" width="25" style="82" hidden="1"/>
    <col min="11289" max="11289" width="11.42578125" style="82" hidden="1"/>
    <col min="11290" max="11293" width="5.140625" style="82" hidden="1"/>
    <col min="11294" max="11294" width="8.42578125" style="82" hidden="1"/>
    <col min="11295" max="11296" width="11.42578125" style="82" hidden="1"/>
    <col min="11297" max="11297" width="10.28515625" style="82" hidden="1"/>
    <col min="11298" max="11298" width="9.42578125" style="82" hidden="1"/>
    <col min="11299" max="11299" width="11.42578125" style="82" hidden="1"/>
    <col min="11300" max="11300" width="9" style="82" hidden="1"/>
    <col min="11301" max="11301" width="5.140625" style="82" hidden="1"/>
    <col min="11302" max="11302" width="3.42578125" style="82" hidden="1"/>
    <col min="11303" max="11303" width="4" style="82" hidden="1"/>
    <col min="11304" max="11304" width="29.28515625" style="82" hidden="1"/>
    <col min="11305" max="11305" width="4.7109375" style="82" hidden="1"/>
    <col min="11306" max="11306" width="4.85546875" style="82" hidden="1"/>
    <col min="11307" max="11308" width="14.140625" style="82" hidden="1"/>
    <col min="11309" max="11309" width="17.7109375" style="82" hidden="1"/>
    <col min="11310" max="11310" width="15.140625" style="82" hidden="1"/>
    <col min="11311" max="11311" width="16.42578125" style="82" hidden="1"/>
    <col min="11312" max="11312" width="26.7109375" style="82" hidden="1"/>
    <col min="11313" max="11313" width="11.42578125" style="82" hidden="1"/>
    <col min="11314" max="11314" width="11.28515625" style="82" hidden="1"/>
    <col min="11315" max="11532" width="11.42578125" style="82" hidden="1"/>
    <col min="11533" max="11533" width="2.7109375" style="82" hidden="1"/>
    <col min="11534" max="11534" width="11.42578125" style="82" hidden="1"/>
    <col min="11535" max="11535" width="36.42578125" style="82" hidden="1"/>
    <col min="11536" max="11536" width="32.42578125" style="82" hidden="1"/>
    <col min="11537" max="11537" width="32.28515625" style="82" hidden="1"/>
    <col min="11538" max="11538" width="38.42578125" style="82" hidden="1"/>
    <col min="11539" max="11539" width="20" style="82" hidden="1"/>
    <col min="11540" max="11540" width="10.140625" style="82" hidden="1"/>
    <col min="11541" max="11541" width="10.28515625" style="82" hidden="1"/>
    <col min="11542" max="11542" width="14.28515625" style="82" hidden="1"/>
    <col min="11543" max="11543" width="9.7109375" style="82" hidden="1"/>
    <col min="11544" max="11544" width="25" style="82" hidden="1"/>
    <col min="11545" max="11545" width="11.42578125" style="82" hidden="1"/>
    <col min="11546" max="11549" width="5.140625" style="82" hidden="1"/>
    <col min="11550" max="11550" width="8.42578125" style="82" hidden="1"/>
    <col min="11551" max="11552" width="11.42578125" style="82" hidden="1"/>
    <col min="11553" max="11553" width="10.28515625" style="82" hidden="1"/>
    <col min="11554" max="11554" width="9.42578125" style="82" hidden="1"/>
    <col min="11555" max="11555" width="11.42578125" style="82" hidden="1"/>
    <col min="11556" max="11556" width="9" style="82" hidden="1"/>
    <col min="11557" max="11557" width="5.140625" style="82" hidden="1"/>
    <col min="11558" max="11558" width="3.42578125" style="82" hidden="1"/>
    <col min="11559" max="11559" width="4" style="82" hidden="1"/>
    <col min="11560" max="11560" width="29.28515625" style="82" hidden="1"/>
    <col min="11561" max="11561" width="4.7109375" style="82" hidden="1"/>
    <col min="11562" max="11562" width="4.85546875" style="82" hidden="1"/>
    <col min="11563" max="11564" width="14.140625" style="82" hidden="1"/>
    <col min="11565" max="11565" width="17.7109375" style="82" hidden="1"/>
    <col min="11566" max="11566" width="15.140625" style="82" hidden="1"/>
    <col min="11567" max="11567" width="16.42578125" style="82" hidden="1"/>
    <col min="11568" max="11568" width="26.7109375" style="82" hidden="1"/>
    <col min="11569" max="11569" width="11.42578125" style="82" hidden="1"/>
    <col min="11570" max="11570" width="11.28515625" style="82" hidden="1"/>
    <col min="11571" max="11788" width="11.42578125" style="82" hidden="1"/>
    <col min="11789" max="11789" width="2.7109375" style="82" hidden="1"/>
    <col min="11790" max="11790" width="11.42578125" style="82" hidden="1"/>
    <col min="11791" max="11791" width="36.42578125" style="82" hidden="1"/>
    <col min="11792" max="11792" width="32.42578125" style="82" hidden="1"/>
    <col min="11793" max="11793" width="32.28515625" style="82" hidden="1"/>
    <col min="11794" max="11794" width="38.42578125" style="82" hidden="1"/>
    <col min="11795" max="11795" width="20" style="82" hidden="1"/>
    <col min="11796" max="11796" width="10.140625" style="82" hidden="1"/>
    <col min="11797" max="11797" width="10.28515625" style="82" hidden="1"/>
    <col min="11798" max="11798" width="14.28515625" style="82" hidden="1"/>
    <col min="11799" max="11799" width="9.7109375" style="82" hidden="1"/>
    <col min="11800" max="11800" width="25" style="82" hidden="1"/>
    <col min="11801" max="11801" width="11.42578125" style="82" hidden="1"/>
    <col min="11802" max="11805" width="5.140625" style="82" hidden="1"/>
    <col min="11806" max="11806" width="8.42578125" style="82" hidden="1"/>
    <col min="11807" max="11808" width="11.42578125" style="82" hidden="1"/>
    <col min="11809" max="11809" width="10.28515625" style="82" hidden="1"/>
    <col min="11810" max="11810" width="9.42578125" style="82" hidden="1"/>
    <col min="11811" max="11811" width="11.42578125" style="82" hidden="1"/>
    <col min="11812" max="11812" width="9" style="82" hidden="1"/>
    <col min="11813" max="11813" width="5.140625" style="82" hidden="1"/>
    <col min="11814" max="11814" width="3.42578125" style="82" hidden="1"/>
    <col min="11815" max="11815" width="4" style="82" hidden="1"/>
    <col min="11816" max="11816" width="29.28515625" style="82" hidden="1"/>
    <col min="11817" max="11817" width="4.7109375" style="82" hidden="1"/>
    <col min="11818" max="11818" width="4.85546875" style="82" hidden="1"/>
    <col min="11819" max="11820" width="14.140625" style="82" hidden="1"/>
    <col min="11821" max="11821" width="17.7109375" style="82" hidden="1"/>
    <col min="11822" max="11822" width="15.140625" style="82" hidden="1"/>
    <col min="11823" max="11823" width="16.42578125" style="82" hidden="1"/>
    <col min="11824" max="11824" width="26.7109375" style="82" hidden="1"/>
    <col min="11825" max="11825" width="11.42578125" style="82" hidden="1"/>
    <col min="11826" max="11826" width="11.28515625" style="82" hidden="1"/>
    <col min="11827" max="12044" width="11.42578125" style="82" hidden="1"/>
    <col min="12045" max="12045" width="2.7109375" style="82" hidden="1"/>
    <col min="12046" max="12046" width="11.42578125" style="82" hidden="1"/>
    <col min="12047" max="12047" width="36.42578125" style="82" hidden="1"/>
    <col min="12048" max="12048" width="32.42578125" style="82" hidden="1"/>
    <col min="12049" max="12049" width="32.28515625" style="82" hidden="1"/>
    <col min="12050" max="12050" width="38.42578125" style="82" hidden="1"/>
    <col min="12051" max="12051" width="20" style="82" hidden="1"/>
    <col min="12052" max="12052" width="10.140625" style="82" hidden="1"/>
    <col min="12053" max="12053" width="10.28515625" style="82" hidden="1"/>
    <col min="12054" max="12054" width="14.28515625" style="82" hidden="1"/>
    <col min="12055" max="12055" width="9.7109375" style="82" hidden="1"/>
    <col min="12056" max="12056" width="25" style="82" hidden="1"/>
    <col min="12057" max="12057" width="11.42578125" style="82" hidden="1"/>
    <col min="12058" max="12061" width="5.140625" style="82" hidden="1"/>
    <col min="12062" max="12062" width="8.42578125" style="82" hidden="1"/>
    <col min="12063" max="12064" width="11.42578125" style="82" hidden="1"/>
    <col min="12065" max="12065" width="10.28515625" style="82" hidden="1"/>
    <col min="12066" max="12066" width="9.42578125" style="82" hidden="1"/>
    <col min="12067" max="12067" width="11.42578125" style="82" hidden="1"/>
    <col min="12068" max="12068" width="9" style="82" hidden="1"/>
    <col min="12069" max="12069" width="5.140625" style="82" hidden="1"/>
    <col min="12070" max="12070" width="3.42578125" style="82" hidden="1"/>
    <col min="12071" max="12071" width="4" style="82" hidden="1"/>
    <col min="12072" max="12072" width="29.28515625" style="82" hidden="1"/>
    <col min="12073" max="12073" width="4.7109375" style="82" hidden="1"/>
    <col min="12074" max="12074" width="4.85546875" style="82" hidden="1"/>
    <col min="12075" max="12076" width="14.140625" style="82" hidden="1"/>
    <col min="12077" max="12077" width="17.7109375" style="82" hidden="1"/>
    <col min="12078" max="12078" width="15.140625" style="82" hidden="1"/>
    <col min="12079" max="12079" width="16.42578125" style="82" hidden="1"/>
    <col min="12080" max="12080" width="26.7109375" style="82" hidden="1"/>
    <col min="12081" max="12081" width="11.42578125" style="82" hidden="1"/>
    <col min="12082" max="12082" width="11.28515625" style="82" hidden="1"/>
    <col min="12083" max="12300" width="11.42578125" style="82" hidden="1"/>
    <col min="12301" max="12301" width="2.7109375" style="82" hidden="1"/>
    <col min="12302" max="12302" width="11.42578125" style="82" hidden="1"/>
    <col min="12303" max="12303" width="36.42578125" style="82" hidden="1"/>
    <col min="12304" max="12304" width="32.42578125" style="82" hidden="1"/>
    <col min="12305" max="12305" width="32.28515625" style="82" hidden="1"/>
    <col min="12306" max="12306" width="38.42578125" style="82" hidden="1"/>
    <col min="12307" max="12307" width="20" style="82" hidden="1"/>
    <col min="12308" max="12308" width="10.140625" style="82" hidden="1"/>
    <col min="12309" max="12309" width="10.28515625" style="82" hidden="1"/>
    <col min="12310" max="12310" width="14.28515625" style="82" hidden="1"/>
    <col min="12311" max="12311" width="9.7109375" style="82" hidden="1"/>
    <col min="12312" max="12312" width="25" style="82" hidden="1"/>
    <col min="12313" max="12313" width="11.42578125" style="82" hidden="1"/>
    <col min="12314" max="12317" width="5.140625" style="82" hidden="1"/>
    <col min="12318" max="12318" width="8.42578125" style="82" hidden="1"/>
    <col min="12319" max="12320" width="11.42578125" style="82" hidden="1"/>
    <col min="12321" max="12321" width="10.28515625" style="82" hidden="1"/>
    <col min="12322" max="12322" width="9.42578125" style="82" hidden="1"/>
    <col min="12323" max="12323" width="11.42578125" style="82" hidden="1"/>
    <col min="12324" max="12324" width="9" style="82" hidden="1"/>
    <col min="12325" max="12325" width="5.140625" style="82" hidden="1"/>
    <col min="12326" max="12326" width="3.42578125" style="82" hidden="1"/>
    <col min="12327" max="12327" width="4" style="82" hidden="1"/>
    <col min="12328" max="12328" width="29.28515625" style="82" hidden="1"/>
    <col min="12329" max="12329" width="4.7109375" style="82" hidden="1"/>
    <col min="12330" max="12330" width="4.85546875" style="82" hidden="1"/>
    <col min="12331" max="12332" width="14.140625" style="82" hidden="1"/>
    <col min="12333" max="12333" width="17.7109375" style="82" hidden="1"/>
    <col min="12334" max="12334" width="15.140625" style="82" hidden="1"/>
    <col min="12335" max="12335" width="16.42578125" style="82" hidden="1"/>
    <col min="12336" max="12336" width="26.7109375" style="82" hidden="1"/>
    <col min="12337" max="12337" width="11.42578125" style="82" hidden="1"/>
    <col min="12338" max="12338" width="11.28515625" style="82" hidden="1"/>
    <col min="12339" max="12556" width="11.42578125" style="82" hidden="1"/>
    <col min="12557" max="12557" width="2.7109375" style="82" hidden="1"/>
    <col min="12558" max="12558" width="11.42578125" style="82" hidden="1"/>
    <col min="12559" max="12559" width="36.42578125" style="82" hidden="1"/>
    <col min="12560" max="12560" width="32.42578125" style="82" hidden="1"/>
    <col min="12561" max="12561" width="32.28515625" style="82" hidden="1"/>
    <col min="12562" max="12562" width="38.42578125" style="82" hidden="1"/>
    <col min="12563" max="12563" width="20" style="82" hidden="1"/>
    <col min="12564" max="12564" width="10.140625" style="82" hidden="1"/>
    <col min="12565" max="12565" width="10.28515625" style="82" hidden="1"/>
    <col min="12566" max="12566" width="14.28515625" style="82" hidden="1"/>
    <col min="12567" max="12567" width="9.7109375" style="82" hidden="1"/>
    <col min="12568" max="12568" width="25" style="82" hidden="1"/>
    <col min="12569" max="12569" width="11.42578125" style="82" hidden="1"/>
    <col min="12570" max="12573" width="5.140625" style="82" hidden="1"/>
    <col min="12574" max="12574" width="8.42578125" style="82" hidden="1"/>
    <col min="12575" max="12576" width="11.42578125" style="82" hidden="1"/>
    <col min="12577" max="12577" width="10.28515625" style="82" hidden="1"/>
    <col min="12578" max="12578" width="9.42578125" style="82" hidden="1"/>
    <col min="12579" max="12579" width="11.42578125" style="82" hidden="1"/>
    <col min="12580" max="12580" width="9" style="82" hidden="1"/>
    <col min="12581" max="12581" width="5.140625" style="82" hidden="1"/>
    <col min="12582" max="12582" width="3.42578125" style="82" hidden="1"/>
    <col min="12583" max="12583" width="4" style="82" hidden="1"/>
    <col min="12584" max="12584" width="29.28515625" style="82" hidden="1"/>
    <col min="12585" max="12585" width="4.7109375" style="82" hidden="1"/>
    <col min="12586" max="12586" width="4.85546875" style="82" hidden="1"/>
    <col min="12587" max="12588" width="14.140625" style="82" hidden="1"/>
    <col min="12589" max="12589" width="17.7109375" style="82" hidden="1"/>
    <col min="12590" max="12590" width="15.140625" style="82" hidden="1"/>
    <col min="12591" max="12591" width="16.42578125" style="82" hidden="1"/>
    <col min="12592" max="12592" width="26.7109375" style="82" hidden="1"/>
    <col min="12593" max="12593" width="11.42578125" style="82" hidden="1"/>
    <col min="12594" max="12594" width="11.28515625" style="82" hidden="1"/>
    <col min="12595" max="12812" width="11.42578125" style="82" hidden="1"/>
    <col min="12813" max="12813" width="2.7109375" style="82" hidden="1"/>
    <col min="12814" max="12814" width="11.42578125" style="82" hidden="1"/>
    <col min="12815" max="12815" width="36.42578125" style="82" hidden="1"/>
    <col min="12816" max="12816" width="32.42578125" style="82" hidden="1"/>
    <col min="12817" max="12817" width="32.28515625" style="82" hidden="1"/>
    <col min="12818" max="12818" width="38.42578125" style="82" hidden="1"/>
    <col min="12819" max="12819" width="20" style="82" hidden="1"/>
    <col min="12820" max="12820" width="10.140625" style="82" hidden="1"/>
    <col min="12821" max="12821" width="10.28515625" style="82" hidden="1"/>
    <col min="12822" max="12822" width="14.28515625" style="82" hidden="1"/>
    <col min="12823" max="12823" width="9.7109375" style="82" hidden="1"/>
    <col min="12824" max="12824" width="25" style="82" hidden="1"/>
    <col min="12825" max="12825" width="11.42578125" style="82" hidden="1"/>
    <col min="12826" max="12829" width="5.140625" style="82" hidden="1"/>
    <col min="12830" max="12830" width="8.42578125" style="82" hidden="1"/>
    <col min="12831" max="12832" width="11.42578125" style="82" hidden="1"/>
    <col min="12833" max="12833" width="10.28515625" style="82" hidden="1"/>
    <col min="12834" max="12834" width="9.42578125" style="82" hidden="1"/>
    <col min="12835" max="12835" width="11.42578125" style="82" hidden="1"/>
    <col min="12836" max="12836" width="9" style="82" hidden="1"/>
    <col min="12837" max="12837" width="5.140625" style="82" hidden="1"/>
    <col min="12838" max="12838" width="3.42578125" style="82" hidden="1"/>
    <col min="12839" max="12839" width="4" style="82" hidden="1"/>
    <col min="12840" max="12840" width="29.28515625" style="82" hidden="1"/>
    <col min="12841" max="12841" width="4.7109375" style="82" hidden="1"/>
    <col min="12842" max="12842" width="4.85546875" style="82" hidden="1"/>
    <col min="12843" max="12844" width="14.140625" style="82" hidden="1"/>
    <col min="12845" max="12845" width="17.7109375" style="82" hidden="1"/>
    <col min="12846" max="12846" width="15.140625" style="82" hidden="1"/>
    <col min="12847" max="12847" width="16.42578125" style="82" hidden="1"/>
    <col min="12848" max="12848" width="26.7109375" style="82" hidden="1"/>
    <col min="12849" max="12849" width="11.42578125" style="82" hidden="1"/>
    <col min="12850" max="12850" width="11.28515625" style="82" hidden="1"/>
    <col min="12851" max="13068" width="11.42578125" style="82" hidden="1"/>
    <col min="13069" max="13069" width="2.7109375" style="82" hidden="1"/>
    <col min="13070" max="13070" width="11.42578125" style="82" hidden="1"/>
    <col min="13071" max="13071" width="36.42578125" style="82" hidden="1"/>
    <col min="13072" max="13072" width="32.42578125" style="82" hidden="1"/>
    <col min="13073" max="13073" width="32.28515625" style="82" hidden="1"/>
    <col min="13074" max="13074" width="38.42578125" style="82" hidden="1"/>
    <col min="13075" max="13075" width="20" style="82" hidden="1"/>
    <col min="13076" max="13076" width="10.140625" style="82" hidden="1"/>
    <col min="13077" max="13077" width="10.28515625" style="82" hidden="1"/>
    <col min="13078" max="13078" width="14.28515625" style="82" hidden="1"/>
    <col min="13079" max="13079" width="9.7109375" style="82" hidden="1"/>
    <col min="13080" max="13080" width="25" style="82" hidden="1"/>
    <col min="13081" max="13081" width="11.42578125" style="82" hidden="1"/>
    <col min="13082" max="13085" width="5.140625" style="82" hidden="1"/>
    <col min="13086" max="13086" width="8.42578125" style="82" hidden="1"/>
    <col min="13087" max="13088" width="11.42578125" style="82" hidden="1"/>
    <col min="13089" max="13089" width="10.28515625" style="82" hidden="1"/>
    <col min="13090" max="13090" width="9.42578125" style="82" hidden="1"/>
    <col min="13091" max="13091" width="11.42578125" style="82" hidden="1"/>
    <col min="13092" max="13092" width="9" style="82" hidden="1"/>
    <col min="13093" max="13093" width="5.140625" style="82" hidden="1"/>
    <col min="13094" max="13094" width="3.42578125" style="82" hidden="1"/>
    <col min="13095" max="13095" width="4" style="82" hidden="1"/>
    <col min="13096" max="13096" width="29.28515625" style="82" hidden="1"/>
    <col min="13097" max="13097" width="4.7109375" style="82" hidden="1"/>
    <col min="13098" max="13098" width="4.85546875" style="82" hidden="1"/>
    <col min="13099" max="13100" width="14.140625" style="82" hidden="1"/>
    <col min="13101" max="13101" width="17.7109375" style="82" hidden="1"/>
    <col min="13102" max="13102" width="15.140625" style="82" hidden="1"/>
    <col min="13103" max="13103" width="16.42578125" style="82" hidden="1"/>
    <col min="13104" max="13104" width="26.7109375" style="82" hidden="1"/>
    <col min="13105" max="13105" width="11.42578125" style="82" hidden="1"/>
    <col min="13106" max="13106" width="11.28515625" style="82" hidden="1"/>
    <col min="13107" max="13324" width="11.42578125" style="82" hidden="1"/>
    <col min="13325" max="13325" width="2.7109375" style="82" hidden="1"/>
    <col min="13326" max="13326" width="11.42578125" style="82" hidden="1"/>
    <col min="13327" max="13327" width="36.42578125" style="82" hidden="1"/>
    <col min="13328" max="13328" width="32.42578125" style="82" hidden="1"/>
    <col min="13329" max="13329" width="32.28515625" style="82" hidden="1"/>
    <col min="13330" max="13330" width="38.42578125" style="82" hidden="1"/>
    <col min="13331" max="13331" width="20" style="82" hidden="1"/>
    <col min="13332" max="13332" width="10.140625" style="82" hidden="1"/>
    <col min="13333" max="13333" width="10.28515625" style="82" hidden="1"/>
    <col min="13334" max="13334" width="14.28515625" style="82" hidden="1"/>
    <col min="13335" max="13335" width="9.7109375" style="82" hidden="1"/>
    <col min="13336" max="13336" width="25" style="82" hidden="1"/>
    <col min="13337" max="13337" width="11.42578125" style="82" hidden="1"/>
    <col min="13338" max="13341" width="5.140625" style="82" hidden="1"/>
    <col min="13342" max="13342" width="8.42578125" style="82" hidden="1"/>
    <col min="13343" max="13344" width="11.42578125" style="82" hidden="1"/>
    <col min="13345" max="13345" width="10.28515625" style="82" hidden="1"/>
    <col min="13346" max="13346" width="9.42578125" style="82" hidden="1"/>
    <col min="13347" max="13347" width="11.42578125" style="82" hidden="1"/>
    <col min="13348" max="13348" width="9" style="82" hidden="1"/>
    <col min="13349" max="13349" width="5.140625" style="82" hidden="1"/>
    <col min="13350" max="13350" width="3.42578125" style="82" hidden="1"/>
    <col min="13351" max="13351" width="4" style="82" hidden="1"/>
    <col min="13352" max="13352" width="29.28515625" style="82" hidden="1"/>
    <col min="13353" max="13353" width="4.7109375" style="82" hidden="1"/>
    <col min="13354" max="13354" width="4.85546875" style="82" hidden="1"/>
    <col min="13355" max="13356" width="14.140625" style="82" hidden="1"/>
    <col min="13357" max="13357" width="17.7109375" style="82" hidden="1"/>
    <col min="13358" max="13358" width="15.140625" style="82" hidden="1"/>
    <col min="13359" max="13359" width="16.42578125" style="82" hidden="1"/>
    <col min="13360" max="13360" width="26.7109375" style="82" hidden="1"/>
    <col min="13361" max="13361" width="11.42578125" style="82" hidden="1"/>
    <col min="13362" max="13362" width="11.28515625" style="82" hidden="1"/>
    <col min="13363" max="13580" width="11.42578125" style="82" hidden="1"/>
    <col min="13581" max="13581" width="2.7109375" style="82" hidden="1"/>
    <col min="13582" max="13582" width="11.42578125" style="82" hidden="1"/>
    <col min="13583" max="13583" width="36.42578125" style="82" hidden="1"/>
    <col min="13584" max="13584" width="32.42578125" style="82" hidden="1"/>
    <col min="13585" max="13585" width="32.28515625" style="82" hidden="1"/>
    <col min="13586" max="13586" width="38.42578125" style="82" hidden="1"/>
    <col min="13587" max="13587" width="20" style="82" hidden="1"/>
    <col min="13588" max="13588" width="10.140625" style="82" hidden="1"/>
    <col min="13589" max="13589" width="10.28515625" style="82" hidden="1"/>
    <col min="13590" max="13590" width="14.28515625" style="82" hidden="1"/>
    <col min="13591" max="13591" width="9.7109375" style="82" hidden="1"/>
    <col min="13592" max="13592" width="25" style="82" hidden="1"/>
    <col min="13593" max="13593" width="11.42578125" style="82" hidden="1"/>
    <col min="13594" max="13597" width="5.140625" style="82" hidden="1"/>
    <col min="13598" max="13598" width="8.42578125" style="82" hidden="1"/>
    <col min="13599" max="13600" width="11.42578125" style="82" hidden="1"/>
    <col min="13601" max="13601" width="10.28515625" style="82" hidden="1"/>
    <col min="13602" max="13602" width="9.42578125" style="82" hidden="1"/>
    <col min="13603" max="13603" width="11.42578125" style="82" hidden="1"/>
    <col min="13604" max="13604" width="9" style="82" hidden="1"/>
    <col min="13605" max="13605" width="5.140625" style="82" hidden="1"/>
    <col min="13606" max="13606" width="3.42578125" style="82" hidden="1"/>
    <col min="13607" max="13607" width="4" style="82" hidden="1"/>
    <col min="13608" max="13608" width="29.28515625" style="82" hidden="1"/>
    <col min="13609" max="13609" width="4.7109375" style="82" hidden="1"/>
    <col min="13610" max="13610" width="4.85546875" style="82" hidden="1"/>
    <col min="13611" max="13612" width="14.140625" style="82" hidden="1"/>
    <col min="13613" max="13613" width="17.7109375" style="82" hidden="1"/>
    <col min="13614" max="13614" width="15.140625" style="82" hidden="1"/>
    <col min="13615" max="13615" width="16.42578125" style="82" hidden="1"/>
    <col min="13616" max="13616" width="26.7109375" style="82" hidden="1"/>
    <col min="13617" max="13617" width="11.42578125" style="82" hidden="1"/>
    <col min="13618" max="13618" width="11.28515625" style="82" hidden="1"/>
    <col min="13619" max="13836" width="11.42578125" style="82" hidden="1"/>
    <col min="13837" max="13837" width="2.7109375" style="82" hidden="1"/>
    <col min="13838" max="13838" width="11.42578125" style="82" hidden="1"/>
    <col min="13839" max="13839" width="36.42578125" style="82" hidden="1"/>
    <col min="13840" max="13840" width="32.42578125" style="82" hidden="1"/>
    <col min="13841" max="13841" width="32.28515625" style="82" hidden="1"/>
    <col min="13842" max="13842" width="38.42578125" style="82" hidden="1"/>
    <col min="13843" max="13843" width="20" style="82" hidden="1"/>
    <col min="13844" max="13844" width="10.140625" style="82" hidden="1"/>
    <col min="13845" max="13845" width="10.28515625" style="82" hidden="1"/>
    <col min="13846" max="13846" width="14.28515625" style="82" hidden="1"/>
    <col min="13847" max="13847" width="9.7109375" style="82" hidden="1"/>
    <col min="13848" max="13848" width="25" style="82" hidden="1"/>
    <col min="13849" max="13849" width="11.42578125" style="82" hidden="1"/>
    <col min="13850" max="13853" width="5.140625" style="82" hidden="1"/>
    <col min="13854" max="13854" width="8.42578125" style="82" hidden="1"/>
    <col min="13855" max="13856" width="11.42578125" style="82" hidden="1"/>
    <col min="13857" max="13857" width="10.28515625" style="82" hidden="1"/>
    <col min="13858" max="13858" width="9.42578125" style="82" hidden="1"/>
    <col min="13859" max="13859" width="11.42578125" style="82" hidden="1"/>
    <col min="13860" max="13860" width="9" style="82" hidden="1"/>
    <col min="13861" max="13861" width="5.140625" style="82" hidden="1"/>
    <col min="13862" max="13862" width="3.42578125" style="82" hidden="1"/>
    <col min="13863" max="13863" width="4" style="82" hidden="1"/>
    <col min="13864" max="13864" width="29.28515625" style="82" hidden="1"/>
    <col min="13865" max="13865" width="4.7109375" style="82" hidden="1"/>
    <col min="13866" max="13866" width="4.85546875" style="82" hidden="1"/>
    <col min="13867" max="13868" width="14.140625" style="82" hidden="1"/>
    <col min="13869" max="13869" width="17.7109375" style="82" hidden="1"/>
    <col min="13870" max="13870" width="15.140625" style="82" hidden="1"/>
    <col min="13871" max="13871" width="16.42578125" style="82" hidden="1"/>
    <col min="13872" max="13872" width="26.7109375" style="82" hidden="1"/>
    <col min="13873" max="13873" width="11.42578125" style="82" hidden="1"/>
    <col min="13874" max="13874" width="11.28515625" style="82" hidden="1"/>
    <col min="13875" max="14092" width="11.42578125" style="82" hidden="1"/>
    <col min="14093" max="14093" width="2.7109375" style="82" hidden="1"/>
    <col min="14094" max="14094" width="11.42578125" style="82" hidden="1"/>
    <col min="14095" max="14095" width="36.42578125" style="82" hidden="1"/>
    <col min="14096" max="14096" width="32.42578125" style="82" hidden="1"/>
    <col min="14097" max="14097" width="32.28515625" style="82" hidden="1"/>
    <col min="14098" max="14098" width="38.42578125" style="82" hidden="1"/>
    <col min="14099" max="14099" width="20" style="82" hidden="1"/>
    <col min="14100" max="14100" width="10.140625" style="82" hidden="1"/>
    <col min="14101" max="14101" width="10.28515625" style="82" hidden="1"/>
    <col min="14102" max="14102" width="14.28515625" style="82" hidden="1"/>
    <col min="14103" max="14103" width="9.7109375" style="82" hidden="1"/>
    <col min="14104" max="14104" width="25" style="82" hidden="1"/>
    <col min="14105" max="14105" width="11.42578125" style="82" hidden="1"/>
    <col min="14106" max="14109" width="5.140625" style="82" hidden="1"/>
    <col min="14110" max="14110" width="8.42578125" style="82" hidden="1"/>
    <col min="14111" max="14112" width="11.42578125" style="82" hidden="1"/>
    <col min="14113" max="14113" width="10.28515625" style="82" hidden="1"/>
    <col min="14114" max="14114" width="9.42578125" style="82" hidden="1"/>
    <col min="14115" max="14115" width="11.42578125" style="82" hidden="1"/>
    <col min="14116" max="14116" width="9" style="82" hidden="1"/>
    <col min="14117" max="14117" width="5.140625" style="82" hidden="1"/>
    <col min="14118" max="14118" width="3.42578125" style="82" hidden="1"/>
    <col min="14119" max="14119" width="4" style="82" hidden="1"/>
    <col min="14120" max="14120" width="29.28515625" style="82" hidden="1"/>
    <col min="14121" max="14121" width="4.7109375" style="82" hidden="1"/>
    <col min="14122" max="14122" width="4.85546875" style="82" hidden="1"/>
    <col min="14123" max="14124" width="14.140625" style="82" hidden="1"/>
    <col min="14125" max="14125" width="17.7109375" style="82" hidden="1"/>
    <col min="14126" max="14126" width="15.140625" style="82" hidden="1"/>
    <col min="14127" max="14127" width="16.42578125" style="82" hidden="1"/>
    <col min="14128" max="14128" width="26.7109375" style="82" hidden="1"/>
    <col min="14129" max="14129" width="11.42578125" style="82" hidden="1"/>
    <col min="14130" max="14130" width="11.28515625" style="82" hidden="1"/>
    <col min="14131" max="14348" width="11.42578125" style="82" hidden="1"/>
    <col min="14349" max="14349" width="2.7109375" style="82" hidden="1"/>
    <col min="14350" max="14350" width="11.42578125" style="82" hidden="1"/>
    <col min="14351" max="14351" width="36.42578125" style="82" hidden="1"/>
    <col min="14352" max="14352" width="32.42578125" style="82" hidden="1"/>
    <col min="14353" max="14353" width="32.28515625" style="82" hidden="1"/>
    <col min="14354" max="14354" width="38.42578125" style="82" hidden="1"/>
    <col min="14355" max="14355" width="20" style="82" hidden="1"/>
    <col min="14356" max="14356" width="10.140625" style="82" hidden="1"/>
    <col min="14357" max="14357" width="10.28515625" style="82" hidden="1"/>
    <col min="14358" max="14358" width="14.28515625" style="82" hidden="1"/>
    <col min="14359" max="14359" width="9.7109375" style="82" hidden="1"/>
    <col min="14360" max="14360" width="25" style="82" hidden="1"/>
    <col min="14361" max="14361" width="11.42578125" style="82" hidden="1"/>
    <col min="14362" max="14365" width="5.140625" style="82" hidden="1"/>
    <col min="14366" max="14366" width="8.42578125" style="82" hidden="1"/>
    <col min="14367" max="14368" width="11.42578125" style="82" hidden="1"/>
    <col min="14369" max="14369" width="10.28515625" style="82" hidden="1"/>
    <col min="14370" max="14370" width="9.42578125" style="82" hidden="1"/>
    <col min="14371" max="14371" width="11.42578125" style="82" hidden="1"/>
    <col min="14372" max="14372" width="9" style="82" hidden="1"/>
    <col min="14373" max="14373" width="5.140625" style="82" hidden="1"/>
    <col min="14374" max="14374" width="3.42578125" style="82" hidden="1"/>
    <col min="14375" max="14375" width="4" style="82" hidden="1"/>
    <col min="14376" max="14376" width="29.28515625" style="82" hidden="1"/>
    <col min="14377" max="14377" width="4.7109375" style="82" hidden="1"/>
    <col min="14378" max="14378" width="4.85546875" style="82" hidden="1"/>
    <col min="14379" max="14380" width="14.140625" style="82" hidden="1"/>
    <col min="14381" max="14381" width="17.7109375" style="82" hidden="1"/>
    <col min="14382" max="14382" width="15.140625" style="82" hidden="1"/>
    <col min="14383" max="14383" width="16.42578125" style="82" hidden="1"/>
    <col min="14384" max="14384" width="26.7109375" style="82" hidden="1"/>
    <col min="14385" max="14385" width="11.42578125" style="82" hidden="1"/>
    <col min="14386" max="14386" width="11.28515625" style="82" hidden="1"/>
    <col min="14387" max="14604" width="11.42578125" style="82" hidden="1"/>
    <col min="14605" max="14605" width="2.7109375" style="82" hidden="1"/>
    <col min="14606" max="14606" width="11.42578125" style="82" hidden="1"/>
    <col min="14607" max="14607" width="36.42578125" style="82" hidden="1"/>
    <col min="14608" max="14608" width="32.42578125" style="82" hidden="1"/>
    <col min="14609" max="14609" width="32.28515625" style="82" hidden="1"/>
    <col min="14610" max="14610" width="38.42578125" style="82" hidden="1"/>
    <col min="14611" max="14611" width="20" style="82" hidden="1"/>
    <col min="14612" max="14612" width="10.140625" style="82" hidden="1"/>
    <col min="14613" max="14613" width="10.28515625" style="82" hidden="1"/>
    <col min="14614" max="14614" width="14.28515625" style="82" hidden="1"/>
    <col min="14615" max="14615" width="9.7109375" style="82" hidden="1"/>
    <col min="14616" max="14616" width="25" style="82" hidden="1"/>
    <col min="14617" max="14617" width="11.42578125" style="82" hidden="1"/>
    <col min="14618" max="14621" width="5.140625" style="82" hidden="1"/>
    <col min="14622" max="14622" width="8.42578125" style="82" hidden="1"/>
    <col min="14623" max="14624" width="11.42578125" style="82" hidden="1"/>
    <col min="14625" max="14625" width="10.28515625" style="82" hidden="1"/>
    <col min="14626" max="14626" width="9.42578125" style="82" hidden="1"/>
    <col min="14627" max="14627" width="11.42578125" style="82" hidden="1"/>
    <col min="14628" max="14628" width="9" style="82" hidden="1"/>
    <col min="14629" max="14629" width="5.140625" style="82" hidden="1"/>
    <col min="14630" max="14630" width="3.42578125" style="82" hidden="1"/>
    <col min="14631" max="14631" width="4" style="82" hidden="1"/>
    <col min="14632" max="14632" width="29.28515625" style="82" hidden="1"/>
    <col min="14633" max="14633" width="4.7109375" style="82" hidden="1"/>
    <col min="14634" max="14634" width="4.85546875" style="82" hidden="1"/>
    <col min="14635" max="14636" width="14.140625" style="82" hidden="1"/>
    <col min="14637" max="14637" width="17.7109375" style="82" hidden="1"/>
    <col min="14638" max="14638" width="15.140625" style="82" hidden="1"/>
    <col min="14639" max="14639" width="16.42578125" style="82" hidden="1"/>
    <col min="14640" max="14640" width="26.7109375" style="82" hidden="1"/>
    <col min="14641" max="14641" width="11.42578125" style="82" hidden="1"/>
    <col min="14642" max="14642" width="11.28515625" style="82" hidden="1"/>
    <col min="14643" max="14860" width="11.42578125" style="82" hidden="1"/>
    <col min="14861" max="14861" width="2.7109375" style="82" hidden="1"/>
    <col min="14862" max="14862" width="11.42578125" style="82" hidden="1"/>
    <col min="14863" max="14863" width="36.42578125" style="82" hidden="1"/>
    <col min="14864" max="14864" width="32.42578125" style="82" hidden="1"/>
    <col min="14865" max="14865" width="32.28515625" style="82" hidden="1"/>
    <col min="14866" max="14866" width="38.42578125" style="82" hidden="1"/>
    <col min="14867" max="14867" width="20" style="82" hidden="1"/>
    <col min="14868" max="14868" width="10.140625" style="82" hidden="1"/>
    <col min="14869" max="14869" width="10.28515625" style="82" hidden="1"/>
    <col min="14870" max="14870" width="14.28515625" style="82" hidden="1"/>
    <col min="14871" max="14871" width="9.7109375" style="82" hidden="1"/>
    <col min="14872" max="14872" width="25" style="82" hidden="1"/>
    <col min="14873" max="14873" width="11.42578125" style="82" hidden="1"/>
    <col min="14874" max="14877" width="5.140625" style="82" hidden="1"/>
    <col min="14878" max="14878" width="8.42578125" style="82" hidden="1"/>
    <col min="14879" max="14880" width="11.42578125" style="82" hidden="1"/>
    <col min="14881" max="14881" width="10.28515625" style="82" hidden="1"/>
    <col min="14882" max="14882" width="9.42578125" style="82" hidden="1"/>
    <col min="14883" max="14883" width="11.42578125" style="82" hidden="1"/>
    <col min="14884" max="14884" width="9" style="82" hidden="1"/>
    <col min="14885" max="14885" width="5.140625" style="82" hidden="1"/>
    <col min="14886" max="14886" width="3.42578125" style="82" hidden="1"/>
    <col min="14887" max="14887" width="4" style="82" hidden="1"/>
    <col min="14888" max="14888" width="29.28515625" style="82" hidden="1"/>
    <col min="14889" max="14889" width="4.7109375" style="82" hidden="1"/>
    <col min="14890" max="14890" width="4.85546875" style="82" hidden="1"/>
    <col min="14891" max="14892" width="14.140625" style="82" hidden="1"/>
    <col min="14893" max="14893" width="17.7109375" style="82" hidden="1"/>
    <col min="14894" max="14894" width="15.140625" style="82" hidden="1"/>
    <col min="14895" max="14895" width="16.42578125" style="82" hidden="1"/>
    <col min="14896" max="14896" width="26.7109375" style="82" hidden="1"/>
    <col min="14897" max="14897" width="11.42578125" style="82" hidden="1"/>
    <col min="14898" max="14898" width="11.28515625" style="82" hidden="1"/>
    <col min="14899" max="15116" width="11.42578125" style="82" hidden="1"/>
    <col min="15117" max="15117" width="2.7109375" style="82" hidden="1"/>
    <col min="15118" max="15118" width="11.42578125" style="82" hidden="1"/>
    <col min="15119" max="15119" width="36.42578125" style="82" hidden="1"/>
    <col min="15120" max="15120" width="32.42578125" style="82" hidden="1"/>
    <col min="15121" max="15121" width="32.28515625" style="82" hidden="1"/>
    <col min="15122" max="15122" width="38.42578125" style="82" hidden="1"/>
    <col min="15123" max="15123" width="20" style="82" hidden="1"/>
    <col min="15124" max="15124" width="10.140625" style="82" hidden="1"/>
    <col min="15125" max="15125" width="10.28515625" style="82" hidden="1"/>
    <col min="15126" max="15126" width="14.28515625" style="82" hidden="1"/>
    <col min="15127" max="15127" width="9.7109375" style="82" hidden="1"/>
    <col min="15128" max="15128" width="25" style="82" hidden="1"/>
    <col min="15129" max="15129" width="11.42578125" style="82" hidden="1"/>
    <col min="15130" max="15133" width="5.140625" style="82" hidden="1"/>
    <col min="15134" max="15134" width="8.42578125" style="82" hidden="1"/>
    <col min="15135" max="15136" width="11.42578125" style="82" hidden="1"/>
    <col min="15137" max="15137" width="10.28515625" style="82" hidden="1"/>
    <col min="15138" max="15138" width="9.42578125" style="82" hidden="1"/>
    <col min="15139" max="15139" width="11.42578125" style="82" hidden="1"/>
    <col min="15140" max="15140" width="9" style="82" hidden="1"/>
    <col min="15141" max="15141" width="5.140625" style="82" hidden="1"/>
    <col min="15142" max="15142" width="3.42578125" style="82" hidden="1"/>
    <col min="15143" max="15143" width="4" style="82" hidden="1"/>
    <col min="15144" max="15144" width="29.28515625" style="82" hidden="1"/>
    <col min="15145" max="15145" width="4.7109375" style="82" hidden="1"/>
    <col min="15146" max="15146" width="4.85546875" style="82" hidden="1"/>
    <col min="15147" max="15148" width="14.140625" style="82" hidden="1"/>
    <col min="15149" max="15149" width="17.7109375" style="82" hidden="1"/>
    <col min="15150" max="15150" width="15.140625" style="82" hidden="1"/>
    <col min="15151" max="15151" width="16.42578125" style="82" hidden="1"/>
    <col min="15152" max="15152" width="26.7109375" style="82" hidden="1"/>
    <col min="15153" max="15153" width="11.42578125" style="82" hidden="1"/>
    <col min="15154" max="15154" width="11.28515625" style="82" hidden="1"/>
    <col min="15155" max="15372" width="11.42578125" style="82" hidden="1"/>
    <col min="15373" max="15373" width="2.7109375" style="82" hidden="1"/>
    <col min="15374" max="15374" width="11.42578125" style="82" hidden="1"/>
    <col min="15375" max="15375" width="36.42578125" style="82" hidden="1"/>
    <col min="15376" max="15376" width="32.42578125" style="82" hidden="1"/>
    <col min="15377" max="15377" width="32.28515625" style="82" hidden="1"/>
    <col min="15378" max="15378" width="38.42578125" style="82" hidden="1"/>
    <col min="15379" max="15379" width="20" style="82" hidden="1"/>
    <col min="15380" max="15380" width="10.140625" style="82" hidden="1"/>
    <col min="15381" max="15381" width="10.28515625" style="82" hidden="1"/>
    <col min="15382" max="15382" width="14.28515625" style="82" hidden="1"/>
    <col min="15383" max="15383" width="9.7109375" style="82" hidden="1"/>
    <col min="15384" max="15384" width="25" style="82" hidden="1"/>
    <col min="15385" max="15385" width="11.42578125" style="82" hidden="1"/>
    <col min="15386" max="15389" width="5.140625" style="82" hidden="1"/>
    <col min="15390" max="15390" width="8.42578125" style="82" hidden="1"/>
    <col min="15391" max="15392" width="11.42578125" style="82" hidden="1"/>
    <col min="15393" max="15393" width="10.28515625" style="82" hidden="1"/>
    <col min="15394" max="15394" width="9.42578125" style="82" hidden="1"/>
    <col min="15395" max="15395" width="11.42578125" style="82" hidden="1"/>
    <col min="15396" max="15396" width="9" style="82" hidden="1"/>
    <col min="15397" max="15397" width="5.140625" style="82" hidden="1"/>
    <col min="15398" max="15398" width="3.42578125" style="82" hidden="1"/>
    <col min="15399" max="15399" width="4" style="82" hidden="1"/>
    <col min="15400" max="15400" width="29.28515625" style="82" hidden="1"/>
    <col min="15401" max="15401" width="4.7109375" style="82" hidden="1"/>
    <col min="15402" max="15402" width="4.85546875" style="82" hidden="1"/>
    <col min="15403" max="15404" width="14.140625" style="82" hidden="1"/>
    <col min="15405" max="15405" width="17.7109375" style="82" hidden="1"/>
    <col min="15406" max="15406" width="15.140625" style="82" hidden="1"/>
    <col min="15407" max="15407" width="16.42578125" style="82" hidden="1"/>
    <col min="15408" max="15408" width="26.7109375" style="82" hidden="1"/>
    <col min="15409" max="15409" width="11.42578125" style="82" hidden="1"/>
    <col min="15410" max="15410" width="11.28515625" style="82" hidden="1"/>
    <col min="15411" max="15628" width="11.42578125" style="82" hidden="1"/>
    <col min="15629" max="15629" width="2.7109375" style="82" hidden="1"/>
    <col min="15630" max="15630" width="11.42578125" style="82" hidden="1"/>
    <col min="15631" max="15631" width="36.42578125" style="82" hidden="1"/>
    <col min="15632" max="15632" width="32.42578125" style="82" hidden="1"/>
    <col min="15633" max="15633" width="32.28515625" style="82" hidden="1"/>
    <col min="15634" max="15634" width="38.42578125" style="82" hidden="1"/>
    <col min="15635" max="15635" width="20" style="82" hidden="1"/>
    <col min="15636" max="15636" width="10.140625" style="82" hidden="1"/>
    <col min="15637" max="15637" width="10.28515625" style="82" hidden="1"/>
    <col min="15638" max="15638" width="14.28515625" style="82" hidden="1"/>
    <col min="15639" max="15639" width="9.7109375" style="82" hidden="1"/>
    <col min="15640" max="15640" width="25" style="82" hidden="1"/>
    <col min="15641" max="15641" width="11.42578125" style="82" hidden="1"/>
    <col min="15642" max="15645" width="5.140625" style="82" hidden="1"/>
    <col min="15646" max="15646" width="8.42578125" style="82" hidden="1"/>
    <col min="15647" max="15648" width="11.42578125" style="82" hidden="1"/>
    <col min="15649" max="15649" width="10.28515625" style="82" hidden="1"/>
    <col min="15650" max="15650" width="9.42578125" style="82" hidden="1"/>
    <col min="15651" max="15651" width="11.42578125" style="82" hidden="1"/>
    <col min="15652" max="15652" width="9" style="82" hidden="1"/>
    <col min="15653" max="15653" width="5.140625" style="82" hidden="1"/>
    <col min="15654" max="15654" width="3.42578125" style="82" hidden="1"/>
    <col min="15655" max="15655" width="4" style="82" hidden="1"/>
    <col min="15656" max="15656" width="29.28515625" style="82" hidden="1"/>
    <col min="15657" max="15657" width="4.7109375" style="82" hidden="1"/>
    <col min="15658" max="15658" width="4.85546875" style="82" hidden="1"/>
    <col min="15659" max="15660" width="14.140625" style="82" hidden="1"/>
    <col min="15661" max="15661" width="17.7109375" style="82" hidden="1"/>
    <col min="15662" max="15662" width="15.140625" style="82" hidden="1"/>
    <col min="15663" max="15663" width="16.42578125" style="82" hidden="1"/>
    <col min="15664" max="15664" width="26.7109375" style="82" hidden="1"/>
    <col min="15665" max="15665" width="11.42578125" style="82" hidden="1"/>
    <col min="15666" max="15666" width="11.28515625" style="82" hidden="1"/>
    <col min="15667" max="15884" width="11.42578125" style="82" hidden="1"/>
    <col min="15885" max="15885" width="2.7109375" style="82" hidden="1"/>
    <col min="15886" max="15886" width="11.42578125" style="82" hidden="1"/>
    <col min="15887" max="15887" width="36.42578125" style="82" hidden="1"/>
    <col min="15888" max="15888" width="32.42578125" style="82" hidden="1"/>
    <col min="15889" max="15889" width="32.28515625" style="82" hidden="1"/>
    <col min="15890" max="15890" width="38.42578125" style="82" hidden="1"/>
    <col min="15891" max="15891" width="20" style="82" hidden="1"/>
    <col min="15892" max="15892" width="10.140625" style="82" hidden="1"/>
    <col min="15893" max="15893" width="10.28515625" style="82" hidden="1"/>
    <col min="15894" max="15894" width="14.28515625" style="82" hidden="1"/>
    <col min="15895" max="15895" width="9.7109375" style="82" hidden="1"/>
    <col min="15896" max="15896" width="25" style="82" hidden="1"/>
    <col min="15897" max="15897" width="11.42578125" style="82" hidden="1"/>
    <col min="15898" max="15901" width="5.140625" style="82" hidden="1"/>
    <col min="15902" max="15902" width="8.42578125" style="82" hidden="1"/>
    <col min="15903" max="15904" width="11.42578125" style="82" hidden="1"/>
    <col min="15905" max="15905" width="10.28515625" style="82" hidden="1"/>
    <col min="15906" max="15906" width="9.42578125" style="82" hidden="1"/>
    <col min="15907" max="15907" width="11.42578125" style="82" hidden="1"/>
    <col min="15908" max="15908" width="9" style="82" hidden="1"/>
    <col min="15909" max="15909" width="5.140625" style="82" hidden="1"/>
    <col min="15910" max="15910" width="3.42578125" style="82" hidden="1"/>
    <col min="15911" max="15911" width="4" style="82" hidden="1"/>
    <col min="15912" max="15912" width="29.28515625" style="82" hidden="1"/>
    <col min="15913" max="15913" width="4.7109375" style="82" hidden="1"/>
    <col min="15914" max="15914" width="4.85546875" style="82" hidden="1"/>
    <col min="15915" max="15916" width="14.140625" style="82" hidden="1"/>
    <col min="15917" max="15917" width="17.7109375" style="82" hidden="1"/>
    <col min="15918" max="15918" width="15.140625" style="82" hidden="1"/>
    <col min="15919" max="15919" width="16.42578125" style="82" hidden="1"/>
    <col min="15920" max="15920" width="26.7109375" style="82" hidden="1"/>
    <col min="15921" max="15921" width="11.42578125" style="82" hidden="1"/>
    <col min="15922" max="15922" width="11.28515625" style="82" hidden="1"/>
    <col min="15923" max="16140" width="11.42578125" style="82" hidden="1"/>
    <col min="16141" max="16141" width="2.7109375" style="82" hidden="1"/>
    <col min="16142" max="16142" width="11.42578125" style="82" hidden="1"/>
    <col min="16143" max="16143" width="36.42578125" style="82" hidden="1"/>
    <col min="16144" max="16144" width="32.42578125" style="82" hidden="1"/>
    <col min="16145" max="16145" width="32.28515625" style="82" hidden="1"/>
    <col min="16146" max="16146" width="38.42578125" style="82" hidden="1"/>
    <col min="16147" max="16147" width="20" style="82" hidden="1"/>
    <col min="16148" max="16148" width="10.140625" style="82" hidden="1"/>
    <col min="16149" max="16149" width="10.28515625" style="82" hidden="1"/>
    <col min="16150" max="16150" width="14.28515625" style="82" hidden="1"/>
    <col min="16151" max="16151" width="9.7109375" style="82" hidden="1"/>
    <col min="16152" max="16152" width="25" style="82" hidden="1"/>
    <col min="16153" max="16153" width="11.42578125" style="82" hidden="1"/>
    <col min="16154" max="16157" width="5.140625" style="82" hidden="1"/>
    <col min="16158" max="16158" width="8.42578125" style="82" hidden="1"/>
    <col min="16159" max="16160" width="11.42578125" style="82" hidden="1"/>
    <col min="16161" max="16161" width="10.28515625" style="82" hidden="1"/>
    <col min="16162" max="16162" width="9.42578125" style="82" hidden="1"/>
    <col min="16163" max="16163" width="11.42578125" style="82" hidden="1"/>
    <col min="16164" max="16164" width="9" style="82" hidden="1"/>
    <col min="16165" max="16165" width="5.140625" style="82" hidden="1"/>
    <col min="16166" max="16166" width="3.42578125" style="82" hidden="1"/>
    <col min="16167" max="16167" width="4" style="82" hidden="1"/>
    <col min="16168" max="16168" width="29.28515625" style="82" hidden="1"/>
    <col min="16169" max="16169" width="4.7109375" style="82" hidden="1"/>
    <col min="16170" max="16170" width="4.85546875" style="82" hidden="1"/>
    <col min="16171" max="16172" width="14.140625" style="82" hidden="1"/>
    <col min="16173" max="16173" width="17.7109375" style="82" hidden="1"/>
    <col min="16174" max="16174" width="11" style="82" hidden="1"/>
    <col min="16175" max="16175" width="10.28515625" style="82" hidden="1"/>
    <col min="16176" max="16176" width="13.85546875" style="82" hidden="1"/>
    <col min="16177" max="16177" width="14" style="82" hidden="1"/>
    <col min="16178" max="16178" width="18.42578125" style="82" hidden="1"/>
    <col min="16179" max="16179" width="22.42578125" style="82" hidden="1"/>
    <col min="16180" max="16180" width="17.42578125" style="82" hidden="1"/>
    <col min="16181" max="16181" width="15" style="82" hidden="1"/>
    <col min="16182" max="16182" width="16.42578125" style="82" hidden="1"/>
    <col min="16183" max="16183" width="11.85546875" style="82" hidden="1"/>
    <col min="16184" max="16184" width="8.85546875" style="82" hidden="1"/>
    <col min="16185" max="16185" width="12.42578125" style="82" hidden="1"/>
    <col min="16186" max="16186" width="8.140625" style="82" hidden="1"/>
    <col min="16187" max="16187" width="15.42578125" style="82" hidden="1"/>
    <col min="16188" max="16188" width="16.140625" style="82" hidden="1"/>
    <col min="16189" max="16189" width="8.42578125" style="82" hidden="1"/>
    <col min="16190" max="16190" width="21.140625" style="82" hidden="1"/>
    <col min="16191" max="16191" width="24.28515625" style="82" hidden="1"/>
    <col min="16192" max="16192" width="14.42578125" style="82" hidden="1"/>
    <col min="16193" max="16193" width="15.42578125" style="82" hidden="1"/>
    <col min="16194" max="16194" width="9.28515625" style="82" hidden="1"/>
    <col min="16195" max="16195" width="11.140625" style="82" hidden="1"/>
    <col min="16196" max="16196" width="14.28515625" style="82" hidden="1"/>
    <col min="16197" max="16197" width="11.7109375" style="82" hidden="1"/>
    <col min="16198" max="16198" width="8.28515625" style="82" hidden="1"/>
    <col min="16199" max="16199" width="4.28515625" style="82" hidden="1"/>
    <col min="16200" max="16200" width="5.42578125" style="82" hidden="1"/>
    <col min="16201" max="16201" width="5" style="82" hidden="1"/>
    <col min="16202" max="16202" width="5.7109375" style="82" hidden="1"/>
    <col min="16203" max="16203" width="6" style="82" hidden="1"/>
    <col min="16204" max="16204" width="7.42578125" style="82" hidden="1"/>
    <col min="16205" max="16205" width="13.140625" style="82" hidden="1"/>
    <col min="16206" max="16206" width="8.28515625" style="82" hidden="1"/>
    <col min="16207" max="16207" width="7.28515625" style="82" hidden="1"/>
    <col min="16208" max="16208" width="10.28515625" style="82" hidden="1"/>
    <col min="16209" max="16209" width="5.42578125" style="82" hidden="1"/>
    <col min="16210" max="16210" width="7" style="82" hidden="1"/>
    <col min="16211" max="16211" width="15.42578125" style="82" hidden="1"/>
    <col min="16212" max="16212" width="14.28515625" style="82" hidden="1"/>
    <col min="16213" max="16213" width="9.7109375" style="82" hidden="1"/>
    <col min="16214" max="16214" width="17.140625" style="82" hidden="1"/>
    <col min="16215" max="16215" width="13.42578125" style="82" hidden="1"/>
    <col min="16216" max="16216" width="6.42578125" style="82" hidden="1"/>
    <col min="16217" max="16217" width="8" style="82" hidden="1"/>
    <col min="16218" max="16218" width="6.85546875" style="82" hidden="1"/>
    <col min="16219" max="16219" width="5.85546875" style="82" hidden="1"/>
    <col min="16220" max="16220" width="8.28515625" style="82" hidden="1"/>
    <col min="16221" max="16222" width="5.42578125" style="82" hidden="1"/>
    <col min="16223" max="16223" width="5" style="82" hidden="1"/>
    <col min="16224" max="16224" width="9.42578125" style="82" hidden="1"/>
    <col min="16225" max="16225" width="3.42578125" style="82" hidden="1"/>
    <col min="16226" max="16226" width="4.140625" style="82" hidden="1"/>
    <col min="16227" max="16227" width="3.42578125" style="82" hidden="1"/>
    <col min="16228" max="16228" width="6.42578125" style="82" hidden="1"/>
    <col min="16229" max="16229" width="8.7109375" style="82" hidden="1"/>
    <col min="16230" max="16230" width="10.28515625" style="82" hidden="1"/>
    <col min="16231" max="16231" width="12" style="82" hidden="1"/>
    <col min="16232" max="16232" width="17.28515625" style="82" hidden="1"/>
    <col min="16233" max="16233" width="11.42578125" style="82" hidden="1"/>
    <col min="16234" max="16234" width="6.28515625" style="82" hidden="1"/>
    <col min="16235" max="16235" width="5.42578125" style="82" hidden="1"/>
    <col min="16236" max="16236" width="5.85546875" style="82" hidden="1"/>
    <col min="16237" max="16237" width="4" style="82" hidden="1"/>
    <col min="16238" max="16238" width="5" style="82" hidden="1"/>
    <col min="16239" max="16240" width="4.140625" style="82" hidden="1"/>
    <col min="16241" max="16241" width="5.140625" style="82" hidden="1"/>
    <col min="16242" max="16242" width="2.7109375" style="82" hidden="1"/>
    <col min="16243" max="16243" width="4.85546875" style="82" hidden="1"/>
    <col min="16244" max="16244" width="6.42578125" style="82" hidden="1"/>
    <col min="16245" max="16245" width="5.85546875" style="82" hidden="1"/>
    <col min="16246" max="16246" width="4.42578125" style="82" hidden="1"/>
    <col min="16247" max="16247" width="5" style="82" hidden="1"/>
    <col min="16248" max="16248" width="4.42578125" style="82" hidden="1"/>
    <col min="16249" max="16249" width="6.42578125" style="82" hidden="1"/>
    <col min="16250" max="16250" width="5.85546875" style="82" hidden="1"/>
    <col min="16251" max="16251" width="7.140625" style="82" hidden="1"/>
    <col min="16252" max="16252" width="6.140625" style="82" hidden="1"/>
    <col min="16253" max="16253" width="7.42578125" style="82" hidden="1"/>
    <col min="16254" max="16254" width="5.42578125" style="82" hidden="1"/>
    <col min="16255" max="16256" width="4.7109375" style="82" hidden="1"/>
    <col min="16257" max="16257" width="5.85546875" style="82" hidden="1"/>
    <col min="16258" max="16258" width="5.42578125" style="82" hidden="1"/>
    <col min="16259" max="16259" width="7.28515625" style="82" hidden="1"/>
    <col min="16260" max="16260" width="5.42578125" style="82" hidden="1"/>
    <col min="16261" max="16261" width="7.42578125" style="82" hidden="1"/>
    <col min="16262" max="16262" width="4.28515625" style="82" hidden="1"/>
    <col min="16263" max="16263" width="4" style="82" hidden="1"/>
    <col min="16264" max="16264" width="6.42578125" style="82" hidden="1"/>
    <col min="16265" max="16265" width="5.42578125" style="82" hidden="1"/>
    <col min="16266" max="16266" width="5" style="82" hidden="1"/>
    <col min="16267" max="16267" width="4.7109375" style="82" hidden="1"/>
    <col min="16268" max="16268" width="2.140625" style="82" hidden="1"/>
    <col min="16269" max="16269" width="4.85546875" style="82" hidden="1"/>
    <col min="16270" max="16270" width="5.7109375" style="82" hidden="1"/>
    <col min="16271" max="16271" width="5.42578125" style="82" hidden="1"/>
    <col min="16272" max="16272" width="5.140625" style="82" hidden="1"/>
    <col min="16273" max="16273" width="4.42578125" style="82" hidden="1"/>
    <col min="16274" max="16274" width="5" style="82" hidden="1"/>
    <col min="16275" max="16276" width="6.140625" style="82" hidden="1"/>
    <col min="16277" max="16277" width="8.28515625" style="82" hidden="1"/>
    <col min="16278" max="16278" width="9" style="82" hidden="1"/>
    <col min="16279" max="16279" width="7" style="82" hidden="1"/>
    <col min="16280" max="16280" width="7.7109375" style="82" hidden="1"/>
    <col min="16281" max="16281" width="5.42578125" style="82" hidden="1"/>
    <col min="16282" max="16282" width="5.7109375" style="82" hidden="1"/>
    <col min="16283" max="16283" width="5" style="82" hidden="1"/>
    <col min="16284" max="16284" width="3.42578125" style="82" hidden="1"/>
    <col min="16285" max="16285" width="7.28515625" style="82" hidden="1"/>
    <col min="16286" max="16286" width="5" style="82" hidden="1"/>
    <col min="16287" max="16287" width="5.42578125" style="82" hidden="1"/>
    <col min="16288" max="16288" width="8.42578125" style="82" hidden="1"/>
    <col min="16289" max="16289" width="6.42578125" style="82" hidden="1"/>
    <col min="16290" max="16290" width="4.85546875" style="82" hidden="1"/>
    <col min="16291" max="16291" width="5.42578125" style="82" hidden="1"/>
    <col min="16292" max="16292" width="5.140625" style="82" hidden="1"/>
    <col min="16293" max="16293" width="3.42578125" style="82" hidden="1"/>
    <col min="16294" max="16294" width="7.42578125" style="82" hidden="1"/>
    <col min="16295" max="16295" width="5.42578125" style="82" hidden="1"/>
    <col min="16296" max="16296" width="9.140625" style="82" hidden="1"/>
    <col min="16297" max="16297" width="6.42578125" style="82" hidden="1"/>
    <col min="16298" max="16298" width="5.42578125" style="82" hidden="1"/>
    <col min="16299" max="16299" width="6.85546875" style="82" hidden="1"/>
    <col min="16300" max="16300" width="5.140625" style="82" hidden="1"/>
    <col min="16301" max="16301" width="4.85546875" style="82" hidden="1"/>
    <col min="16302" max="16302" width="5.42578125" style="82" hidden="1"/>
    <col min="16303" max="16303" width="4.85546875" style="82" hidden="1"/>
    <col min="16304" max="16304" width="5.7109375" style="82" hidden="1"/>
    <col min="16305" max="16305" width="3.28515625" style="82" hidden="1"/>
    <col min="16306" max="16306" width="5.42578125" style="82" hidden="1"/>
    <col min="16307" max="16307" width="4.42578125" style="82" hidden="1"/>
    <col min="16308" max="16308" width="11.42578125" style="82" hidden="1"/>
    <col min="16309" max="16309" width="15.7109375" style="82" hidden="1"/>
    <col min="16310" max="16310" width="10.28515625" style="82" hidden="1"/>
    <col min="16311" max="16311" width="8.42578125" style="82" hidden="1"/>
    <col min="16312" max="16312" width="11.42578125" style="82" hidden="1"/>
    <col min="16313" max="16313" width="11.28515625" style="82" hidden="1"/>
    <col min="16314" max="16314" width="9.140625" style="82" hidden="1"/>
    <col min="16315" max="16315" width="10" style="82" hidden="1"/>
    <col min="16316" max="16316" width="14.42578125" style="82" hidden="1"/>
    <col min="16317" max="16317" width="17.7109375" style="82" hidden="1"/>
    <col min="16318" max="16318" width="8.7109375" style="82" hidden="1"/>
    <col min="16319" max="16319" width="8.42578125" style="82" hidden="1"/>
    <col min="16320" max="16320" width="11.28515625" style="82" hidden="1"/>
    <col min="16321" max="16321" width="7.140625" style="82" hidden="1"/>
    <col min="16322" max="16322" width="9.7109375" style="82" hidden="1"/>
    <col min="16323" max="16323" width="7.42578125" style="82" hidden="1"/>
    <col min="16324" max="16324" width="7" style="82" hidden="1"/>
    <col min="16325" max="16325" width="6.42578125" style="82" hidden="1"/>
    <col min="16326" max="16326" width="9.140625" style="82" hidden="1"/>
    <col min="16327" max="16327" width="4.85546875" style="82" hidden="1"/>
    <col min="16328" max="16328" width="3.7109375" style="82" hidden="1"/>
    <col min="16329" max="16330" width="4.7109375" style="82" hidden="1"/>
    <col min="16331" max="16331" width="3.7109375" style="82" hidden="1"/>
    <col min="16332" max="16332" width="4.140625" style="82" hidden="1"/>
    <col min="16333" max="16333" width="5" style="82" hidden="1"/>
    <col min="16334" max="16334" width="5.42578125" style="82" hidden="1"/>
    <col min="16335" max="16335" width="15.42578125" style="82" hidden="1"/>
    <col min="16336" max="16336" width="5.7109375" style="82" hidden="1"/>
    <col min="16337" max="16337" width="5.42578125" style="82" hidden="1"/>
    <col min="16338" max="16338" width="7.42578125" style="82" hidden="1"/>
    <col min="16339" max="16339" width="7.85546875" style="82" hidden="1"/>
    <col min="16340" max="16340" width="7.28515625" style="82" hidden="1"/>
    <col min="16341" max="16341" width="8.28515625" style="82" hidden="1"/>
    <col min="16342" max="16342" width="7.85546875" style="82" hidden="1"/>
    <col min="16343" max="16343" width="5.42578125" style="82" hidden="1"/>
    <col min="16344" max="16344" width="10.140625" style="82" hidden="1"/>
    <col min="16345" max="16345" width="15" style="82" hidden="1"/>
    <col min="16346" max="16346" width="9.42578125" style="82" hidden="1"/>
    <col min="16347" max="16347" width="12" style="82" hidden="1"/>
    <col min="16348" max="16348" width="9.42578125" style="82" hidden="1"/>
    <col min="16349" max="16349" width="10.7109375" style="82" hidden="1"/>
    <col min="16350" max="16350" width="11.42578125" style="82" hidden="1"/>
    <col min="16351" max="16351" width="12" style="82" hidden="1"/>
    <col min="16352" max="16352" width="12.7109375" style="82" hidden="1"/>
    <col min="16353" max="16353" width="14.28515625" style="82" hidden="1"/>
    <col min="16354" max="16354" width="9.28515625" style="82" hidden="1"/>
    <col min="16355" max="16356" width="6.85546875" style="82" hidden="1"/>
    <col min="16357" max="16357" width="6.42578125" style="82" hidden="1"/>
    <col min="16358" max="16358" width="6.85546875" style="82" hidden="1"/>
    <col min="16359" max="16359" width="7.140625" style="82" hidden="1"/>
    <col min="16360" max="16360" width="8.28515625" style="82" hidden="1"/>
    <col min="16361" max="16361" width="5.7109375" style="82" hidden="1"/>
    <col min="16362" max="16362" width="8" style="82" hidden="1"/>
    <col min="16363" max="16363" width="7.7109375" style="82" hidden="1"/>
    <col min="16364" max="16364" width="5" style="82" hidden="1"/>
    <col min="16365" max="16365" width="7.28515625" style="82" hidden="1"/>
    <col min="16366" max="16366" width="7.85546875" style="82" hidden="1"/>
    <col min="16367" max="16367" width="9" style="82" hidden="1"/>
    <col min="16368" max="16368" width="12.85546875" style="82" hidden="1"/>
    <col min="16369" max="16369" width="13.7109375" style="82" hidden="1"/>
    <col min="16370" max="16370" width="7.140625" style="82" hidden="1"/>
    <col min="16371" max="16371" width="6.42578125" style="82" hidden="1"/>
    <col min="16372" max="16372" width="10" style="82" hidden="1"/>
    <col min="16373" max="16373" width="8.42578125" style="82" hidden="1"/>
    <col min="16374" max="16374" width="8.7109375" style="82" hidden="1"/>
    <col min="16375" max="16375" width="14.28515625" style="82" hidden="1"/>
    <col min="16376" max="16376" width="6.28515625" style="82" hidden="1"/>
    <col min="16377" max="16377" width="13.42578125" style="82" hidden="1"/>
    <col min="16378" max="16378" width="12.42578125" style="82" hidden="1"/>
    <col min="16379" max="16379" width="14.28515625" style="82" hidden="1"/>
    <col min="16380" max="16380" width="10.7109375" style="82" hidden="1"/>
    <col min="16381" max="16381" width="12.28515625" style="82" hidden="1"/>
    <col min="16382" max="16384" width="18" style="82" hidden="1"/>
  </cols>
  <sheetData>
    <row r="1" spans="2:51" ht="15.75" thickBot="1" x14ac:dyDescent="0.3"/>
    <row r="2" spans="2:51" ht="9.9499999999999993" customHeight="1" thickBot="1" x14ac:dyDescent="0.3">
      <c r="B2" s="166"/>
      <c r="C2" s="164"/>
      <c r="D2" s="164"/>
      <c r="E2" s="165"/>
      <c r="F2" s="84"/>
      <c r="G2" s="84"/>
      <c r="H2" s="84"/>
      <c r="I2" s="8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84"/>
      <c r="AL2" s="84"/>
      <c r="AM2" s="84"/>
      <c r="AN2" s="84"/>
      <c r="AO2" s="84"/>
      <c r="AP2" s="84"/>
      <c r="AQ2" s="84"/>
      <c r="AR2" s="84"/>
      <c r="AS2" s="84"/>
      <c r="AT2" s="84"/>
      <c r="AU2" s="84"/>
      <c r="AV2" s="84"/>
      <c r="AW2" s="84"/>
      <c r="AX2" s="84"/>
      <c r="AY2" s="85"/>
    </row>
    <row r="3" spans="2:51" ht="54.95" customHeight="1" thickBot="1" x14ac:dyDescent="0.3">
      <c r="B3" s="525"/>
      <c r="C3" s="526"/>
      <c r="D3" s="527"/>
      <c r="E3" s="598" t="s">
        <v>123</v>
      </c>
      <c r="F3" s="599"/>
      <c r="G3" s="599"/>
      <c r="H3" s="599"/>
      <c r="I3" s="599"/>
      <c r="J3" s="599"/>
      <c r="K3" s="599"/>
      <c r="L3" s="599"/>
      <c r="M3" s="599"/>
      <c r="N3" s="599"/>
      <c r="O3" s="599"/>
      <c r="P3" s="599"/>
      <c r="Q3" s="599"/>
      <c r="R3" s="599"/>
      <c r="S3" s="599"/>
      <c r="T3" s="599"/>
      <c r="U3" s="599"/>
      <c r="V3" s="599"/>
      <c r="W3" s="599"/>
      <c r="X3" s="599"/>
      <c r="Y3" s="599"/>
      <c r="Z3" s="599"/>
      <c r="AA3" s="599"/>
      <c r="AB3" s="599"/>
      <c r="AC3" s="599"/>
      <c r="AD3" s="599"/>
      <c r="AE3" s="599"/>
      <c r="AF3" s="599"/>
      <c r="AG3" s="599"/>
      <c r="AH3" s="599"/>
      <c r="AI3" s="599"/>
      <c r="AJ3" s="599"/>
      <c r="AK3" s="636"/>
      <c r="AL3" s="497" t="s">
        <v>124</v>
      </c>
      <c r="AM3" s="498"/>
      <c r="AN3" s="498"/>
      <c r="AO3" s="498"/>
      <c r="AP3" s="498"/>
      <c r="AQ3" s="498"/>
      <c r="AR3" s="498"/>
      <c r="AS3" s="498"/>
      <c r="AT3" s="498"/>
      <c r="AU3" s="499"/>
      <c r="AV3" s="178"/>
      <c r="AW3" s="178"/>
      <c r="AX3" s="178"/>
      <c r="AY3" s="179"/>
    </row>
    <row r="4" spans="2:51" ht="54.95" customHeight="1" thickBot="1" x14ac:dyDescent="0.3">
      <c r="B4" s="528"/>
      <c r="C4" s="529"/>
      <c r="D4" s="530"/>
      <c r="E4" s="598" t="s">
        <v>357</v>
      </c>
      <c r="F4" s="599"/>
      <c r="G4" s="599"/>
      <c r="H4" s="599"/>
      <c r="I4" s="599"/>
      <c r="J4" s="599"/>
      <c r="K4" s="599"/>
      <c r="L4" s="599"/>
      <c r="M4" s="599"/>
      <c r="N4" s="599"/>
      <c r="O4" s="599"/>
      <c r="P4" s="599"/>
      <c r="Q4" s="599"/>
      <c r="R4" s="599"/>
      <c r="S4" s="599"/>
      <c r="T4" s="599"/>
      <c r="U4" s="599"/>
      <c r="V4" s="599"/>
      <c r="W4" s="599"/>
      <c r="X4" s="599"/>
      <c r="Y4" s="599"/>
      <c r="Z4" s="599"/>
      <c r="AA4" s="599"/>
      <c r="AB4" s="599"/>
      <c r="AC4" s="599"/>
      <c r="AD4" s="599"/>
      <c r="AE4" s="599"/>
      <c r="AF4" s="599"/>
      <c r="AG4" s="599"/>
      <c r="AH4" s="599"/>
      <c r="AI4" s="599"/>
      <c r="AJ4" s="599"/>
      <c r="AK4" s="636"/>
      <c r="AL4" s="497" t="s">
        <v>125</v>
      </c>
      <c r="AM4" s="498"/>
      <c r="AN4" s="498"/>
      <c r="AO4" s="498"/>
      <c r="AP4" s="498"/>
      <c r="AQ4" s="498"/>
      <c r="AR4" s="498"/>
      <c r="AS4" s="498"/>
      <c r="AT4" s="498"/>
      <c r="AU4" s="499"/>
      <c r="AV4" s="178"/>
      <c r="AW4" s="178"/>
      <c r="AX4" s="178"/>
      <c r="AY4" s="179"/>
    </row>
    <row r="5" spans="2:51" ht="54.95" customHeight="1" thickBot="1" x14ac:dyDescent="0.3">
      <c r="B5" s="531"/>
      <c r="C5" s="532"/>
      <c r="D5" s="533"/>
      <c r="E5" s="600"/>
      <c r="F5" s="601"/>
      <c r="G5" s="601"/>
      <c r="H5" s="601"/>
      <c r="I5" s="601"/>
      <c r="J5" s="601"/>
      <c r="K5" s="601"/>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37"/>
      <c r="AL5" s="497" t="s">
        <v>126</v>
      </c>
      <c r="AM5" s="498"/>
      <c r="AN5" s="498"/>
      <c r="AO5" s="498"/>
      <c r="AP5" s="498"/>
      <c r="AQ5" s="498"/>
      <c r="AR5" s="498"/>
      <c r="AS5" s="498"/>
      <c r="AT5" s="498"/>
      <c r="AU5" s="499"/>
      <c r="AV5" s="178"/>
      <c r="AW5" s="178"/>
      <c r="AX5" s="178"/>
      <c r="AY5" s="179"/>
    </row>
    <row r="6" spans="2:51" ht="16.5" thickBot="1" x14ac:dyDescent="0.25">
      <c r="B6" s="166"/>
      <c r="C6" s="164"/>
      <c r="D6" s="164"/>
      <c r="E6" s="168"/>
      <c r="F6" s="168"/>
      <c r="G6" s="168"/>
      <c r="H6" s="168"/>
      <c r="I6" s="168"/>
      <c r="J6" s="168"/>
      <c r="K6" s="168"/>
      <c r="L6" s="168"/>
      <c r="M6" s="168"/>
      <c r="N6" s="168"/>
      <c r="O6" s="169"/>
      <c r="P6" s="169"/>
      <c r="Q6" s="169"/>
      <c r="R6" s="169"/>
      <c r="S6" s="169"/>
      <c r="T6" s="169"/>
      <c r="U6" s="169"/>
      <c r="V6" s="169"/>
      <c r="W6" s="169"/>
      <c r="X6" s="169"/>
      <c r="Y6" s="169"/>
      <c r="Z6" s="169"/>
      <c r="AA6" s="169"/>
      <c r="AB6" s="169"/>
      <c r="AC6" s="169"/>
      <c r="AD6" s="169"/>
      <c r="AE6" s="169"/>
      <c r="AF6" s="169"/>
      <c r="AG6" s="169"/>
      <c r="AH6" s="170"/>
      <c r="AI6" s="171"/>
      <c r="AJ6" s="171"/>
      <c r="AK6" s="164"/>
      <c r="AL6" s="164"/>
      <c r="AM6" s="164"/>
      <c r="AN6" s="164"/>
      <c r="AO6" s="164"/>
      <c r="AP6" s="164"/>
      <c r="AQ6" s="164"/>
      <c r="AR6" s="164"/>
      <c r="AS6" s="164"/>
      <c r="AT6" s="164"/>
      <c r="AU6" s="165"/>
      <c r="AV6" s="164"/>
      <c r="AW6" s="164"/>
      <c r="AX6" s="164"/>
      <c r="AY6" s="165"/>
    </row>
    <row r="7" spans="2:51" ht="15.75" x14ac:dyDescent="0.2">
      <c r="B7" s="83"/>
      <c r="C7" s="84"/>
      <c r="D7" s="84"/>
      <c r="E7" s="86"/>
      <c r="F7" s="86"/>
      <c r="G7" s="86"/>
      <c r="H7" s="86"/>
      <c r="I7" s="86"/>
      <c r="J7" s="86"/>
      <c r="K7" s="86"/>
      <c r="L7" s="86"/>
      <c r="M7" s="86"/>
      <c r="N7" s="86"/>
      <c r="O7" s="88"/>
      <c r="P7" s="88"/>
      <c r="Q7" s="88"/>
      <c r="R7" s="88"/>
      <c r="S7" s="88"/>
      <c r="T7" s="88"/>
      <c r="U7" s="88"/>
      <c r="V7" s="88"/>
      <c r="W7" s="88"/>
      <c r="X7" s="88"/>
      <c r="Y7" s="88"/>
      <c r="Z7" s="88"/>
      <c r="AA7" s="88"/>
      <c r="AB7" s="88"/>
      <c r="AC7" s="88"/>
      <c r="AD7" s="88"/>
      <c r="AE7" s="88"/>
      <c r="AF7" s="88"/>
      <c r="AG7" s="88"/>
      <c r="AH7" s="89"/>
      <c r="AI7" s="90"/>
      <c r="AJ7" s="90"/>
      <c r="AK7" s="84"/>
      <c r="AL7" s="84"/>
      <c r="AM7" s="84"/>
      <c r="AN7" s="84"/>
      <c r="AO7" s="84"/>
      <c r="AP7" s="84"/>
      <c r="AQ7" s="84"/>
      <c r="AR7" s="84"/>
      <c r="AS7" s="84"/>
      <c r="AT7" s="84"/>
      <c r="AU7" s="85"/>
      <c r="AY7" s="87"/>
    </row>
    <row r="8" spans="2:51" s="91" customFormat="1" ht="5.25" customHeight="1" thickBot="1" x14ac:dyDescent="0.25">
      <c r="B8" s="92"/>
      <c r="E8" s="93"/>
      <c r="F8" s="93"/>
      <c r="G8" s="93"/>
      <c r="H8" s="93"/>
      <c r="I8" s="93"/>
      <c r="J8" s="93"/>
      <c r="K8" s="93"/>
      <c r="L8" s="93"/>
      <c r="M8" s="93"/>
      <c r="N8" s="93"/>
      <c r="O8" s="93"/>
      <c r="P8" s="93"/>
      <c r="Q8" s="93"/>
      <c r="R8" s="93"/>
      <c r="S8" s="93"/>
      <c r="T8" s="93"/>
      <c r="U8" s="93"/>
      <c r="V8" s="93"/>
      <c r="W8" s="93"/>
      <c r="X8" s="93"/>
      <c r="Y8" s="93"/>
      <c r="Z8" s="93"/>
      <c r="AU8" s="94"/>
      <c r="AY8" s="94"/>
    </row>
    <row r="9" spans="2:51" s="91" customFormat="1" ht="18.95" customHeight="1" thickBot="1" x14ac:dyDescent="0.3">
      <c r="B9" s="92"/>
      <c r="D9" s="93"/>
      <c r="F9" s="93"/>
      <c r="G9" s="93"/>
      <c r="H9" s="93"/>
      <c r="I9" s="93"/>
      <c r="J9" s="93"/>
      <c r="K9" s="93"/>
      <c r="L9" s="93"/>
      <c r="M9" s="93"/>
      <c r="N9" s="93"/>
      <c r="O9" s="593" t="s">
        <v>152</v>
      </c>
      <c r="P9" s="594"/>
      <c r="Q9" s="594"/>
      <c r="R9" s="594"/>
      <c r="S9" s="594"/>
      <c r="T9" s="594"/>
      <c r="U9" s="594"/>
      <c r="V9" s="594"/>
      <c r="W9" s="595"/>
      <c r="X9" s="95"/>
      <c r="Y9" s="593" t="s">
        <v>153</v>
      </c>
      <c r="Z9" s="594"/>
      <c r="AA9" s="594"/>
      <c r="AB9" s="594"/>
      <c r="AC9" s="595"/>
      <c r="AE9" s="596" t="s">
        <v>14</v>
      </c>
      <c r="AF9" s="597"/>
      <c r="AG9" s="597"/>
      <c r="AH9" s="597"/>
      <c r="AI9" s="597"/>
      <c r="AJ9" s="597"/>
      <c r="AU9" s="94"/>
      <c r="AY9" s="94"/>
    </row>
    <row r="10" spans="2:51" s="91" customFormat="1" ht="13.5" thickBot="1" x14ac:dyDescent="0.25">
      <c r="B10" s="92"/>
      <c r="J10" s="96"/>
      <c r="K10" s="96"/>
      <c r="L10" s="96"/>
      <c r="M10" s="96"/>
      <c r="N10" s="97"/>
      <c r="O10" s="241" t="s">
        <v>15</v>
      </c>
      <c r="P10" s="602" t="s">
        <v>106</v>
      </c>
      <c r="Q10" s="602"/>
      <c r="R10" s="602"/>
      <c r="S10" s="602"/>
      <c r="T10" s="602" t="s">
        <v>16</v>
      </c>
      <c r="U10" s="602"/>
      <c r="V10" s="602"/>
      <c r="W10" s="98" t="s">
        <v>17</v>
      </c>
      <c r="X10" s="99"/>
      <c r="Y10" s="603" t="s">
        <v>15</v>
      </c>
      <c r="Z10" s="602"/>
      <c r="AA10" s="602" t="s">
        <v>57</v>
      </c>
      <c r="AB10" s="602"/>
      <c r="AC10" s="98" t="s">
        <v>17</v>
      </c>
      <c r="AE10" s="604" t="s">
        <v>18</v>
      </c>
      <c r="AF10" s="592"/>
      <c r="AG10" s="592" t="s">
        <v>19</v>
      </c>
      <c r="AH10" s="592"/>
      <c r="AI10" s="592"/>
      <c r="AJ10" s="592"/>
      <c r="AU10" s="94"/>
      <c r="AY10" s="94"/>
    </row>
    <row r="11" spans="2:51" s="91" customFormat="1" ht="63.95" customHeight="1" thickBot="1" x14ac:dyDescent="0.25">
      <c r="B11" s="92"/>
      <c r="F11" s="103"/>
      <c r="G11" s="587"/>
      <c r="H11" s="587"/>
      <c r="I11" s="236"/>
      <c r="J11" s="100"/>
      <c r="K11" s="100"/>
      <c r="L11" s="100"/>
      <c r="M11" s="100"/>
      <c r="N11" s="100"/>
      <c r="O11" s="240" t="s">
        <v>20</v>
      </c>
      <c r="P11" s="607" t="s">
        <v>107</v>
      </c>
      <c r="Q11" s="607"/>
      <c r="R11" s="607"/>
      <c r="S11" s="607"/>
      <c r="T11" s="586" t="s">
        <v>21</v>
      </c>
      <c r="U11" s="586"/>
      <c r="V11" s="586"/>
      <c r="W11" s="101">
        <v>1</v>
      </c>
      <c r="X11" s="102"/>
      <c r="Y11" s="608" t="s">
        <v>40</v>
      </c>
      <c r="Z11" s="609"/>
      <c r="AA11" s="607" t="s">
        <v>112</v>
      </c>
      <c r="AB11" s="607"/>
      <c r="AC11" s="101">
        <v>1</v>
      </c>
      <c r="AE11" s="605"/>
      <c r="AF11" s="606"/>
      <c r="AG11" s="230" t="s">
        <v>22</v>
      </c>
      <c r="AH11" s="230" t="s">
        <v>23</v>
      </c>
      <c r="AI11" s="230" t="s">
        <v>24</v>
      </c>
      <c r="AJ11" s="230" t="s">
        <v>25</v>
      </c>
      <c r="AU11" s="94"/>
      <c r="AY11" s="94"/>
    </row>
    <row r="12" spans="2:51" s="91" customFormat="1" ht="135.75" customHeight="1" x14ac:dyDescent="0.2">
      <c r="B12" s="92"/>
      <c r="F12" s="103"/>
      <c r="G12" s="587"/>
      <c r="H12" s="587"/>
      <c r="I12" s="587"/>
      <c r="J12" s="587"/>
      <c r="K12" s="587"/>
      <c r="L12" s="587"/>
      <c r="M12" s="236"/>
      <c r="N12" s="103"/>
      <c r="O12" s="237" t="s">
        <v>26</v>
      </c>
      <c r="P12" s="575" t="s">
        <v>108</v>
      </c>
      <c r="Q12" s="575"/>
      <c r="R12" s="575"/>
      <c r="S12" s="575"/>
      <c r="T12" s="576" t="s">
        <v>27</v>
      </c>
      <c r="U12" s="576"/>
      <c r="V12" s="576"/>
      <c r="W12" s="104">
        <v>2</v>
      </c>
      <c r="X12" s="103"/>
      <c r="Y12" s="590" t="s">
        <v>42</v>
      </c>
      <c r="Z12" s="591"/>
      <c r="AA12" s="579" t="s">
        <v>113</v>
      </c>
      <c r="AB12" s="579"/>
      <c r="AC12" s="105">
        <v>2</v>
      </c>
      <c r="AD12" s="103"/>
      <c r="AE12" s="585" t="s">
        <v>30</v>
      </c>
      <c r="AF12" s="586"/>
      <c r="AG12" s="106" t="s">
        <v>31</v>
      </c>
      <c r="AH12" s="107" t="s">
        <v>31</v>
      </c>
      <c r="AI12" s="108" t="s">
        <v>32</v>
      </c>
      <c r="AJ12" s="109" t="s">
        <v>33</v>
      </c>
      <c r="AU12" s="94"/>
      <c r="AY12" s="94"/>
    </row>
    <row r="13" spans="2:51" s="91" customFormat="1" ht="63.95" customHeight="1" thickBot="1" x14ac:dyDescent="0.25">
      <c r="B13" s="92"/>
      <c r="F13" s="103"/>
      <c r="G13" s="587"/>
      <c r="H13" s="587"/>
      <c r="I13" s="236"/>
      <c r="J13" s="110"/>
      <c r="K13" s="110"/>
      <c r="L13" s="110"/>
      <c r="M13" s="110"/>
      <c r="N13" s="111"/>
      <c r="O13" s="239" t="s">
        <v>28</v>
      </c>
      <c r="P13" s="575" t="s">
        <v>109</v>
      </c>
      <c r="Q13" s="575"/>
      <c r="R13" s="575"/>
      <c r="S13" s="575"/>
      <c r="T13" s="576" t="s">
        <v>29</v>
      </c>
      <c r="U13" s="576"/>
      <c r="V13" s="576"/>
      <c r="W13" s="105">
        <v>3</v>
      </c>
      <c r="X13" s="112"/>
      <c r="Y13" s="588" t="s">
        <v>44</v>
      </c>
      <c r="Z13" s="589"/>
      <c r="AA13" s="579" t="s">
        <v>114</v>
      </c>
      <c r="AB13" s="579"/>
      <c r="AC13" s="105">
        <v>3</v>
      </c>
      <c r="AD13" s="112"/>
      <c r="AE13" s="580" t="s">
        <v>37</v>
      </c>
      <c r="AF13" s="576"/>
      <c r="AG13" s="113" t="s">
        <v>31</v>
      </c>
      <c r="AH13" s="114" t="s">
        <v>31</v>
      </c>
      <c r="AI13" s="115" t="s">
        <v>32</v>
      </c>
      <c r="AJ13" s="116" t="s">
        <v>33</v>
      </c>
      <c r="AU13" s="94"/>
      <c r="AY13" s="94"/>
    </row>
    <row r="14" spans="2:51" s="91" customFormat="1" ht="63.95" customHeight="1" thickBot="1" x14ac:dyDescent="0.25">
      <c r="B14" s="92"/>
      <c r="C14" s="247" t="s">
        <v>82</v>
      </c>
      <c r="D14" s="573">
        <v>44316</v>
      </c>
      <c r="E14" s="574"/>
      <c r="N14" s="103"/>
      <c r="O14" s="233" t="s">
        <v>34</v>
      </c>
      <c r="P14" s="575" t="s">
        <v>110</v>
      </c>
      <c r="Q14" s="575"/>
      <c r="R14" s="575"/>
      <c r="S14" s="575"/>
      <c r="T14" s="576" t="s">
        <v>35</v>
      </c>
      <c r="U14" s="576"/>
      <c r="V14" s="576"/>
      <c r="W14" s="105">
        <v>4</v>
      </c>
      <c r="X14" s="112"/>
      <c r="Y14" s="577" t="s">
        <v>46</v>
      </c>
      <c r="Z14" s="578"/>
      <c r="AA14" s="579" t="s">
        <v>115</v>
      </c>
      <c r="AB14" s="579"/>
      <c r="AC14" s="105">
        <v>4</v>
      </c>
      <c r="AD14" s="112"/>
      <c r="AE14" s="580" t="s">
        <v>39</v>
      </c>
      <c r="AF14" s="576"/>
      <c r="AG14" s="113" t="s">
        <v>31</v>
      </c>
      <c r="AH14" s="115" t="s">
        <v>32</v>
      </c>
      <c r="AI14" s="116" t="s">
        <v>33</v>
      </c>
      <c r="AJ14" s="117" t="s">
        <v>38</v>
      </c>
      <c r="AU14" s="94"/>
      <c r="AY14" s="94"/>
    </row>
    <row r="15" spans="2:51" s="91" customFormat="1" ht="63.95" customHeight="1" thickBot="1" x14ac:dyDescent="0.25">
      <c r="B15" s="92"/>
      <c r="E15" s="103"/>
      <c r="F15" s="118"/>
      <c r="G15" s="118"/>
      <c r="H15" s="118"/>
      <c r="I15" s="118"/>
      <c r="J15" s="118"/>
      <c r="K15" s="118"/>
      <c r="L15" s="103"/>
      <c r="M15" s="103"/>
      <c r="N15" s="103"/>
      <c r="O15" s="235" t="s">
        <v>36</v>
      </c>
      <c r="P15" s="581" t="s">
        <v>111</v>
      </c>
      <c r="Q15" s="581"/>
      <c r="R15" s="581"/>
      <c r="S15" s="581"/>
      <c r="T15" s="572" t="s">
        <v>81</v>
      </c>
      <c r="U15" s="572"/>
      <c r="V15" s="572"/>
      <c r="W15" s="119">
        <v>5</v>
      </c>
      <c r="X15" s="112"/>
      <c r="Y15" s="582" t="s">
        <v>47</v>
      </c>
      <c r="Z15" s="583"/>
      <c r="AA15" s="584" t="s">
        <v>116</v>
      </c>
      <c r="AB15" s="584"/>
      <c r="AC15" s="119">
        <v>5</v>
      </c>
      <c r="AD15" s="112"/>
      <c r="AE15" s="580" t="s">
        <v>41</v>
      </c>
      <c r="AF15" s="576"/>
      <c r="AG15" s="120" t="s">
        <v>32</v>
      </c>
      <c r="AH15" s="116" t="s">
        <v>33</v>
      </c>
      <c r="AI15" s="116" t="s">
        <v>33</v>
      </c>
      <c r="AJ15" s="117" t="s">
        <v>38</v>
      </c>
      <c r="AU15" s="94"/>
      <c r="AY15" s="94"/>
    </row>
    <row r="16" spans="2:51" s="91" customFormat="1" ht="41.1" customHeight="1" thickBot="1" x14ac:dyDescent="0.25">
      <c r="B16" s="92"/>
      <c r="N16" s="121"/>
      <c r="O16" s="112"/>
      <c r="P16" s="112"/>
      <c r="Q16" s="112"/>
      <c r="R16" s="112"/>
      <c r="S16" s="112"/>
      <c r="T16" s="112"/>
      <c r="U16" s="112"/>
      <c r="V16" s="112"/>
      <c r="W16" s="112"/>
      <c r="X16" s="112"/>
      <c r="Y16" s="570" t="s">
        <v>48</v>
      </c>
      <c r="Z16" s="570"/>
      <c r="AA16" s="570"/>
      <c r="AB16" s="570"/>
      <c r="AC16" s="570"/>
      <c r="AD16" s="112"/>
      <c r="AE16" s="571" t="s">
        <v>43</v>
      </c>
      <c r="AF16" s="572"/>
      <c r="AG16" s="122" t="s">
        <v>33</v>
      </c>
      <c r="AH16" s="123" t="s">
        <v>33</v>
      </c>
      <c r="AI16" s="124" t="s">
        <v>38</v>
      </c>
      <c r="AJ16" s="124" t="s">
        <v>38</v>
      </c>
      <c r="AU16" s="94"/>
      <c r="AY16" s="94"/>
    </row>
    <row r="17" spans="1:52" s="91" customFormat="1" ht="23.1" customHeight="1" x14ac:dyDescent="0.2">
      <c r="B17" s="92"/>
      <c r="E17" s="103" t="s">
        <v>83</v>
      </c>
      <c r="F17" s="103"/>
      <c r="G17" s="103"/>
      <c r="H17" s="103"/>
      <c r="I17" s="103"/>
      <c r="J17" s="103"/>
      <c r="K17" s="103"/>
      <c r="L17" s="103"/>
      <c r="M17" s="103"/>
      <c r="N17" s="103"/>
      <c r="O17" s="103"/>
      <c r="P17" s="103"/>
      <c r="Q17" s="103"/>
      <c r="R17" s="103"/>
      <c r="S17" s="103"/>
      <c r="T17" s="103"/>
      <c r="U17" s="103"/>
      <c r="V17" s="103"/>
      <c r="W17" s="103"/>
      <c r="X17" s="103"/>
      <c r="Y17" s="103"/>
      <c r="Z17" s="103"/>
      <c r="AA17" s="103"/>
      <c r="AB17" s="103"/>
      <c r="AC17" s="103"/>
      <c r="AD17" s="103"/>
      <c r="AE17" s="556" t="s">
        <v>45</v>
      </c>
      <c r="AF17" s="556"/>
      <c r="AG17" s="556"/>
      <c r="AH17" s="556"/>
      <c r="AI17" s="556"/>
      <c r="AJ17" s="556"/>
      <c r="AK17" s="103"/>
      <c r="AL17" s="103"/>
      <c r="AM17" s="103"/>
      <c r="AN17" s="103"/>
      <c r="AO17" s="103"/>
      <c r="AP17" s="103"/>
      <c r="AQ17" s="103"/>
      <c r="AR17" s="103"/>
      <c r="AS17" s="103"/>
      <c r="AT17" s="103"/>
      <c r="AU17" s="125"/>
      <c r="AV17" s="103"/>
      <c r="AY17" s="94"/>
    </row>
    <row r="18" spans="1:52" s="91" customFormat="1" ht="23.1" customHeight="1" x14ac:dyDescent="0.2">
      <c r="B18" s="92"/>
      <c r="E18" s="103"/>
      <c r="F18" s="103"/>
      <c r="G18" s="103"/>
      <c r="H18" s="103"/>
      <c r="I18" s="103"/>
      <c r="J18" s="103"/>
      <c r="K18" s="103"/>
      <c r="L18" s="103"/>
      <c r="M18" s="103"/>
      <c r="N18" s="103"/>
      <c r="O18" s="103"/>
      <c r="P18" s="103"/>
      <c r="Q18" s="103"/>
      <c r="R18" s="103"/>
      <c r="S18" s="103"/>
      <c r="T18" s="103"/>
      <c r="U18" s="103"/>
      <c r="V18" s="103"/>
      <c r="W18" s="103"/>
      <c r="X18" s="103"/>
      <c r="Y18" s="103"/>
      <c r="Z18" s="103"/>
      <c r="AA18" s="103"/>
      <c r="AB18" s="103"/>
      <c r="AC18" s="103"/>
      <c r="AD18" s="103"/>
      <c r="AE18" s="557"/>
      <c r="AF18" s="557"/>
      <c r="AG18" s="557"/>
      <c r="AH18" s="557"/>
      <c r="AI18" s="557"/>
      <c r="AJ18" s="557"/>
      <c r="AK18" s="103"/>
      <c r="AL18" s="103"/>
      <c r="AM18" s="103"/>
      <c r="AN18" s="103"/>
      <c r="AO18" s="103"/>
      <c r="AP18" s="103"/>
      <c r="AQ18" s="103"/>
      <c r="AR18" s="103"/>
      <c r="AS18" s="103"/>
      <c r="AT18" s="103"/>
      <c r="AU18" s="125"/>
      <c r="AV18" s="103"/>
      <c r="AY18" s="94"/>
    </row>
    <row r="19" spans="1:52" s="91" customFormat="1" ht="23.1" customHeight="1" x14ac:dyDescent="0.2">
      <c r="B19" s="92"/>
      <c r="E19" s="103"/>
      <c r="F19" s="103"/>
      <c r="G19" s="103"/>
      <c r="H19" s="103"/>
      <c r="I19" s="103"/>
      <c r="J19" s="103"/>
      <c r="K19" s="103"/>
      <c r="L19" s="103"/>
      <c r="M19" s="103"/>
      <c r="N19" s="103"/>
      <c r="O19" s="103"/>
      <c r="P19" s="103"/>
      <c r="Q19" s="103"/>
      <c r="R19" s="103"/>
      <c r="S19" s="103"/>
      <c r="T19" s="103"/>
      <c r="U19" s="103"/>
      <c r="V19" s="103"/>
      <c r="W19" s="103"/>
      <c r="X19" s="103"/>
      <c r="Y19" s="103"/>
      <c r="Z19" s="103"/>
      <c r="AA19" s="103"/>
      <c r="AB19" s="103"/>
      <c r="AC19" s="103"/>
      <c r="AD19" s="103"/>
      <c r="AE19" s="557"/>
      <c r="AF19" s="557"/>
      <c r="AG19" s="557"/>
      <c r="AH19" s="557"/>
      <c r="AI19" s="557"/>
      <c r="AJ19" s="557"/>
      <c r="AK19" s="103"/>
      <c r="AL19" s="103"/>
      <c r="AM19" s="103"/>
      <c r="AN19" s="103"/>
      <c r="AO19" s="103"/>
      <c r="AP19" s="103"/>
      <c r="AQ19" s="103"/>
      <c r="AR19" s="103"/>
      <c r="AS19" s="103"/>
      <c r="AT19" s="103"/>
      <c r="AU19" s="125"/>
      <c r="AV19" s="103"/>
      <c r="AY19" s="94"/>
    </row>
    <row r="20" spans="1:52" s="91" customFormat="1" ht="18.95" customHeight="1" thickBot="1" x14ac:dyDescent="0.25">
      <c r="B20" s="92"/>
      <c r="E20" s="103"/>
      <c r="F20" s="103"/>
      <c r="G20" s="103"/>
      <c r="H20" s="103"/>
      <c r="I20" s="103"/>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25"/>
      <c r="AV20" s="126"/>
      <c r="AW20" s="132"/>
      <c r="AX20" s="132"/>
      <c r="AY20" s="163"/>
    </row>
    <row r="21" spans="1:52" s="91" customFormat="1" ht="9" customHeight="1" thickBot="1" x14ac:dyDescent="0.25">
      <c r="B21" s="245"/>
      <c r="C21" s="167"/>
      <c r="D21" s="167"/>
      <c r="E21" s="178"/>
      <c r="F21" s="178"/>
      <c r="G21" s="178"/>
      <c r="H21" s="178"/>
      <c r="I21" s="178"/>
      <c r="J21" s="178"/>
      <c r="K21" s="178"/>
      <c r="L21" s="178"/>
      <c r="M21" s="178"/>
      <c r="N21" s="178"/>
      <c r="O21" s="178"/>
      <c r="P21" s="178"/>
      <c r="Q21" s="178"/>
      <c r="R21" s="178"/>
      <c r="S21" s="178"/>
      <c r="T21" s="178"/>
      <c r="U21" s="178"/>
      <c r="V21" s="178"/>
      <c r="W21" s="178"/>
      <c r="X21" s="178"/>
      <c r="Y21" s="178"/>
      <c r="Z21" s="178"/>
      <c r="AA21" s="178"/>
      <c r="AB21" s="178"/>
      <c r="AC21" s="178"/>
      <c r="AD21" s="178"/>
      <c r="AE21" s="178"/>
      <c r="AF21" s="178"/>
      <c r="AG21" s="178"/>
      <c r="AH21" s="178"/>
      <c r="AI21" s="178"/>
      <c r="AJ21" s="178"/>
      <c r="AK21" s="178"/>
      <c r="AL21" s="178"/>
      <c r="AM21" s="178"/>
      <c r="AN21" s="178"/>
      <c r="AO21" s="178"/>
      <c r="AP21" s="178"/>
      <c r="AQ21" s="178"/>
      <c r="AR21" s="178"/>
      <c r="AS21" s="178"/>
      <c r="AT21" s="178"/>
      <c r="AU21" s="179"/>
      <c r="AV21" s="103"/>
      <c r="AW21" s="132"/>
      <c r="AY21" s="94"/>
    </row>
    <row r="22" spans="1:52" s="154" customFormat="1" ht="44.1" customHeight="1" thickBot="1" x14ac:dyDescent="0.3">
      <c r="A22" s="127"/>
      <c r="B22" s="558" t="s">
        <v>214</v>
      </c>
      <c r="C22" s="559"/>
      <c r="D22" s="559"/>
      <c r="E22" s="559"/>
      <c r="F22" s="559"/>
      <c r="G22" s="559"/>
      <c r="H22" s="559"/>
      <c r="I22" s="559"/>
      <c r="J22" s="559"/>
      <c r="K22" s="559"/>
      <c r="L22" s="559"/>
      <c r="M22" s="559"/>
      <c r="N22" s="560"/>
      <c r="O22" s="561" t="s">
        <v>203</v>
      </c>
      <c r="P22" s="562"/>
      <c r="Q22" s="562"/>
      <c r="R22" s="562"/>
      <c r="S22" s="562"/>
      <c r="T22" s="562"/>
      <c r="U22" s="562"/>
      <c r="V22" s="562"/>
      <c r="W22" s="562"/>
      <c r="X22" s="562"/>
      <c r="Y22" s="562"/>
      <c r="Z22" s="562"/>
      <c r="AA22" s="562"/>
      <c r="AB22" s="562"/>
      <c r="AC22" s="563"/>
      <c r="AD22" s="564" t="s">
        <v>52</v>
      </c>
      <c r="AE22" s="565"/>
      <c r="AF22" s="565"/>
      <c r="AG22" s="565"/>
      <c r="AH22" s="565"/>
      <c r="AI22" s="565"/>
      <c r="AJ22" s="566"/>
      <c r="AK22" s="567" t="s">
        <v>211</v>
      </c>
      <c r="AL22" s="568"/>
      <c r="AM22" s="568"/>
      <c r="AN22" s="568"/>
      <c r="AO22" s="568"/>
      <c r="AP22" s="568"/>
      <c r="AQ22" s="568"/>
      <c r="AR22" s="568"/>
      <c r="AS22" s="568"/>
      <c r="AT22" s="568"/>
      <c r="AU22" s="569"/>
      <c r="AV22" s="662" t="s">
        <v>195</v>
      </c>
      <c r="AW22" s="663"/>
      <c r="AX22" s="663"/>
      <c r="AY22" s="664"/>
    </row>
    <row r="23" spans="1:52" s="364" customFormat="1" ht="30" customHeight="1" x14ac:dyDescent="0.25">
      <c r="A23" s="128"/>
      <c r="B23" s="542" t="s">
        <v>207</v>
      </c>
      <c r="C23" s="544" t="s">
        <v>208</v>
      </c>
      <c r="D23" s="544" t="s">
        <v>209</v>
      </c>
      <c r="E23" s="544" t="s">
        <v>122</v>
      </c>
      <c r="F23" s="544" t="s">
        <v>75</v>
      </c>
      <c r="G23" s="544" t="s">
        <v>121</v>
      </c>
      <c r="H23" s="544" t="s">
        <v>210</v>
      </c>
      <c r="I23" s="548" t="s">
        <v>479</v>
      </c>
      <c r="J23" s="546" t="s">
        <v>0</v>
      </c>
      <c r="K23" s="550" t="s">
        <v>49</v>
      </c>
      <c r="L23" s="550"/>
      <c r="M23" s="551"/>
      <c r="N23" s="552" t="s">
        <v>50</v>
      </c>
      <c r="O23" s="554" t="s">
        <v>57</v>
      </c>
      <c r="P23" s="541" t="s">
        <v>54</v>
      </c>
      <c r="Q23" s="541"/>
      <c r="R23" s="535" t="s">
        <v>58</v>
      </c>
      <c r="S23" s="535" t="s">
        <v>59</v>
      </c>
      <c r="T23" s="535" t="s">
        <v>60</v>
      </c>
      <c r="U23" s="535" t="s">
        <v>61</v>
      </c>
      <c r="V23" s="523" t="s">
        <v>118</v>
      </c>
      <c r="W23" s="518" t="s">
        <v>18</v>
      </c>
      <c r="X23" s="518" t="s">
        <v>19</v>
      </c>
      <c r="Y23" s="520" t="s">
        <v>202</v>
      </c>
      <c r="Z23" s="521"/>
      <c r="AA23" s="522"/>
      <c r="AB23" s="523" t="s">
        <v>51</v>
      </c>
      <c r="AC23" s="537" t="s">
        <v>105</v>
      </c>
      <c r="AD23" s="539" t="s">
        <v>53</v>
      </c>
      <c r="AE23" s="534" t="s">
        <v>54</v>
      </c>
      <c r="AF23" s="534"/>
      <c r="AG23" s="513" t="s">
        <v>55</v>
      </c>
      <c r="AH23" s="513"/>
      <c r="AI23" s="514" t="s">
        <v>56</v>
      </c>
      <c r="AJ23" s="515"/>
      <c r="AK23" s="516" t="s">
        <v>212</v>
      </c>
      <c r="AL23" s="510" t="s">
        <v>213</v>
      </c>
      <c r="AM23" s="510" t="s">
        <v>196</v>
      </c>
      <c r="AN23" s="510" t="s">
        <v>197</v>
      </c>
      <c r="AO23" s="511" t="s">
        <v>196</v>
      </c>
      <c r="AP23" s="511" t="s">
        <v>197</v>
      </c>
      <c r="AQ23" s="510" t="s">
        <v>196</v>
      </c>
      <c r="AR23" s="510" t="s">
        <v>197</v>
      </c>
      <c r="AS23" s="510" t="s">
        <v>196</v>
      </c>
      <c r="AT23" s="510" t="s">
        <v>197</v>
      </c>
      <c r="AU23" s="500" t="s">
        <v>452</v>
      </c>
      <c r="AV23" s="651" t="s">
        <v>196</v>
      </c>
      <c r="AW23" s="510" t="s">
        <v>197</v>
      </c>
      <c r="AX23" s="510" t="s">
        <v>198</v>
      </c>
      <c r="AY23" s="500" t="s">
        <v>199</v>
      </c>
    </row>
    <row r="24" spans="1:52" s="365" customFormat="1" ht="85.5" customHeight="1" thickBot="1" x14ac:dyDescent="0.3">
      <c r="A24" s="128"/>
      <c r="B24" s="660"/>
      <c r="C24" s="645"/>
      <c r="D24" s="645"/>
      <c r="E24" s="645"/>
      <c r="F24" s="645"/>
      <c r="G24" s="645"/>
      <c r="H24" s="645"/>
      <c r="I24" s="644"/>
      <c r="J24" s="646"/>
      <c r="K24" s="321" t="s">
        <v>18</v>
      </c>
      <c r="L24" s="175" t="s">
        <v>19</v>
      </c>
      <c r="M24" s="176" t="s">
        <v>167</v>
      </c>
      <c r="N24" s="653"/>
      <c r="O24" s="654"/>
      <c r="P24" s="174" t="s">
        <v>119</v>
      </c>
      <c r="Q24" s="174" t="s">
        <v>120</v>
      </c>
      <c r="R24" s="661"/>
      <c r="S24" s="661"/>
      <c r="T24" s="661"/>
      <c r="U24" s="661"/>
      <c r="V24" s="656"/>
      <c r="W24" s="655"/>
      <c r="X24" s="655"/>
      <c r="Y24" s="342" t="s">
        <v>18</v>
      </c>
      <c r="Z24" s="342" t="s">
        <v>19</v>
      </c>
      <c r="AA24" s="342" t="s">
        <v>167</v>
      </c>
      <c r="AB24" s="656"/>
      <c r="AC24" s="657"/>
      <c r="AD24" s="658"/>
      <c r="AE24" s="177" t="s">
        <v>119</v>
      </c>
      <c r="AF24" s="177" t="s">
        <v>120</v>
      </c>
      <c r="AG24" s="172" t="s">
        <v>87</v>
      </c>
      <c r="AH24" s="172" t="s">
        <v>88</v>
      </c>
      <c r="AI24" s="172" t="s">
        <v>85</v>
      </c>
      <c r="AJ24" s="322" t="s">
        <v>86</v>
      </c>
      <c r="AK24" s="659"/>
      <c r="AL24" s="642"/>
      <c r="AM24" s="642"/>
      <c r="AN24" s="642"/>
      <c r="AO24" s="643"/>
      <c r="AP24" s="643"/>
      <c r="AQ24" s="642"/>
      <c r="AR24" s="642"/>
      <c r="AS24" s="642"/>
      <c r="AT24" s="642"/>
      <c r="AU24" s="610"/>
      <c r="AV24" s="503"/>
      <c r="AW24" s="505"/>
      <c r="AX24" s="505"/>
      <c r="AY24" s="501"/>
    </row>
    <row r="25" spans="1:52" s="128" customFormat="1" ht="288.75" customHeight="1" x14ac:dyDescent="0.25">
      <c r="A25" s="383">
        <v>1</v>
      </c>
      <c r="B25" s="376" t="s">
        <v>350</v>
      </c>
      <c r="C25" s="251" t="s">
        <v>351</v>
      </c>
      <c r="D25" s="252" t="s">
        <v>352</v>
      </c>
      <c r="E25" s="381" t="s">
        <v>291</v>
      </c>
      <c r="F25" s="254" t="s">
        <v>292</v>
      </c>
      <c r="G25" s="254" t="s">
        <v>293</v>
      </c>
      <c r="H25" s="252" t="s">
        <v>289</v>
      </c>
      <c r="I25" s="252" t="s">
        <v>465</v>
      </c>
      <c r="J25" s="252" t="s">
        <v>222</v>
      </c>
      <c r="K25" s="217">
        <v>3</v>
      </c>
      <c r="L25" s="217">
        <v>4</v>
      </c>
      <c r="M25" s="219">
        <f>(IFERROR(VALUE(CONCATENATE(K25,L25)),0))</f>
        <v>34</v>
      </c>
      <c r="N25" s="219" t="str">
        <f>(IFERROR(VLOOKUP(M25,[3]Instructivo!$L$3:$N$27,2,FALSE),0))</f>
        <v>Extrema</v>
      </c>
      <c r="O25" s="254" t="s">
        <v>440</v>
      </c>
      <c r="P25" s="261" t="s">
        <v>71</v>
      </c>
      <c r="Q25" s="374"/>
      <c r="R25" s="375">
        <v>25</v>
      </c>
      <c r="S25" s="375">
        <v>25</v>
      </c>
      <c r="T25" s="375">
        <v>20</v>
      </c>
      <c r="U25" s="375">
        <v>15</v>
      </c>
      <c r="V25" s="192">
        <f>(IFERROR(SUM(R25:U25),0))</f>
        <v>85</v>
      </c>
      <c r="W25" s="219">
        <v>2</v>
      </c>
      <c r="X25" s="219">
        <f>IF(Q25="Correctivo",VLOOKUP(V25,[3]Instructivo!$P$4:$R$24,3),0)</f>
        <v>0</v>
      </c>
      <c r="Y25" s="217">
        <v>2</v>
      </c>
      <c r="Z25" s="217">
        <v>4</v>
      </c>
      <c r="AA25" s="219">
        <f>IFERROR(VALUE(CONCATENATE(Y25,Z25)),0)</f>
        <v>24</v>
      </c>
      <c r="AB25" s="219" t="str">
        <f>IFERROR(VLOOKUP(AA25,[3]Instructivo!$L$3:$N$27,2,FALSE),0)</f>
        <v>Alta</v>
      </c>
      <c r="AC25" s="261" t="s">
        <v>76</v>
      </c>
      <c r="AD25" s="254" t="s">
        <v>441</v>
      </c>
      <c r="AE25" s="261" t="s">
        <v>71</v>
      </c>
      <c r="AF25" s="261"/>
      <c r="AG25" s="257" t="s">
        <v>185</v>
      </c>
      <c r="AH25" s="257" t="s">
        <v>171</v>
      </c>
      <c r="AI25" s="382">
        <v>44197</v>
      </c>
      <c r="AJ25" s="382">
        <v>44286</v>
      </c>
      <c r="AK25" s="252" t="s">
        <v>93</v>
      </c>
      <c r="AL25" s="254" t="s">
        <v>297</v>
      </c>
      <c r="AM25" s="254" t="s">
        <v>298</v>
      </c>
      <c r="AN25" s="254" t="s">
        <v>297</v>
      </c>
      <c r="AO25" s="254" t="s">
        <v>298</v>
      </c>
      <c r="AP25" s="254" t="s">
        <v>297</v>
      </c>
      <c r="AQ25" s="254" t="s">
        <v>298</v>
      </c>
      <c r="AR25" s="254" t="s">
        <v>297</v>
      </c>
      <c r="AS25" s="254" t="s">
        <v>298</v>
      </c>
      <c r="AT25" s="254" t="s">
        <v>297</v>
      </c>
      <c r="AU25" s="285" t="s">
        <v>450</v>
      </c>
      <c r="AV25" s="362"/>
      <c r="AW25" s="362"/>
      <c r="AX25" s="361"/>
      <c r="AY25" s="363"/>
    </row>
    <row r="26" spans="1:52" s="327" customFormat="1" ht="317.25" hidden="1" customHeight="1" x14ac:dyDescent="0.25">
      <c r="A26" s="320">
        <v>2</v>
      </c>
      <c r="B26" s="376" t="s">
        <v>350</v>
      </c>
      <c r="C26" s="251" t="s">
        <v>351</v>
      </c>
      <c r="D26" s="252" t="s">
        <v>352</v>
      </c>
      <c r="E26" s="253" t="s">
        <v>355</v>
      </c>
      <c r="F26" s="252" t="s">
        <v>353</v>
      </c>
      <c r="G26" s="254" t="s">
        <v>300</v>
      </c>
      <c r="H26" s="252" t="s">
        <v>289</v>
      </c>
      <c r="I26" s="252" t="s">
        <v>465</v>
      </c>
      <c r="J26" s="252" t="s">
        <v>222</v>
      </c>
      <c r="K26" s="217">
        <v>3</v>
      </c>
      <c r="L26" s="217">
        <v>3</v>
      </c>
      <c r="M26" s="219">
        <f>(IFERROR(VALUE(CONCATENATE(K26,L26)),0))</f>
        <v>33</v>
      </c>
      <c r="N26" s="219" t="str">
        <f>(IFERROR(VLOOKUP(M26,[3]Instructivo!$L$3:$N$27,2,FALSE),0))</f>
        <v>Alta</v>
      </c>
      <c r="O26" s="366"/>
      <c r="P26" s="367"/>
      <c r="Q26" s="217"/>
      <c r="R26" s="217"/>
      <c r="S26" s="217"/>
      <c r="T26" s="217"/>
      <c r="U26" s="217"/>
      <c r="V26" s="192"/>
      <c r="W26" s="219"/>
      <c r="X26" s="219"/>
      <c r="Y26" s="217"/>
      <c r="Z26" s="217"/>
      <c r="AA26" s="219"/>
      <c r="AB26" s="219"/>
      <c r="AC26" s="367"/>
      <c r="AD26" s="359"/>
      <c r="AE26" s="234"/>
      <c r="AF26" s="217"/>
      <c r="AG26" s="217"/>
      <c r="AH26" s="217"/>
      <c r="AI26" s="368"/>
      <c r="AJ26" s="368"/>
      <c r="AK26" s="369"/>
      <c r="AL26" s="360"/>
      <c r="AM26" s="370"/>
      <c r="AN26" s="370"/>
      <c r="AO26" s="371"/>
      <c r="AP26" s="372"/>
      <c r="AQ26" s="367"/>
      <c r="AR26" s="366"/>
      <c r="AS26" s="373"/>
      <c r="AT26" s="373"/>
      <c r="AU26" s="377"/>
      <c r="AV26" s="323">
        <v>43981</v>
      </c>
      <c r="AW26" s="324" t="s">
        <v>192</v>
      </c>
      <c r="AX26" s="325" t="s">
        <v>201</v>
      </c>
      <c r="AY26" s="326" t="s">
        <v>200</v>
      </c>
    </row>
    <row r="27" spans="1:52" s="333" customFormat="1" ht="205.5" hidden="1" thickBot="1" x14ac:dyDescent="0.3">
      <c r="A27" s="320">
        <v>3</v>
      </c>
      <c r="B27" s="328" t="s">
        <v>350</v>
      </c>
      <c r="C27" s="298" t="s">
        <v>351</v>
      </c>
      <c r="D27" s="299" t="s">
        <v>352</v>
      </c>
      <c r="E27" s="302" t="s">
        <v>355</v>
      </c>
      <c r="F27" s="299" t="s">
        <v>354</v>
      </c>
      <c r="G27" s="300" t="s">
        <v>300</v>
      </c>
      <c r="H27" s="299" t="s">
        <v>289</v>
      </c>
      <c r="I27" s="252" t="s">
        <v>465</v>
      </c>
      <c r="J27" s="299" t="s">
        <v>222</v>
      </c>
      <c r="K27" s="158">
        <v>3</v>
      </c>
      <c r="L27" s="158">
        <v>3</v>
      </c>
      <c r="M27" s="160">
        <f t="shared" ref="M27" si="0">(IFERROR(VALUE(CONCATENATE(K27,L27)),0))</f>
        <v>33</v>
      </c>
      <c r="N27" s="160" t="str">
        <f>(IFERROR(VLOOKUP(M27,[3]Instructivo!$L$3:$N$27,2,FALSE),0))</f>
        <v>Alta</v>
      </c>
      <c r="O27" s="189"/>
      <c r="P27" s="314"/>
      <c r="Q27" s="158"/>
      <c r="R27" s="158"/>
      <c r="S27" s="158"/>
      <c r="T27" s="158"/>
      <c r="U27" s="158"/>
      <c r="V27" s="162"/>
      <c r="W27" s="160"/>
      <c r="X27" s="160"/>
      <c r="Y27" s="158"/>
      <c r="Z27" s="158"/>
      <c r="AA27" s="160"/>
      <c r="AB27" s="160"/>
      <c r="AC27" s="158"/>
      <c r="AD27" s="378"/>
      <c r="AE27" s="232"/>
      <c r="AF27" s="158"/>
      <c r="AG27" s="189"/>
      <c r="AH27" s="189"/>
      <c r="AI27" s="316"/>
      <c r="AJ27" s="316"/>
      <c r="AK27" s="317"/>
      <c r="AL27" s="379"/>
      <c r="AM27" s="317"/>
      <c r="AN27" s="315"/>
      <c r="AO27" s="317"/>
      <c r="AP27" s="318"/>
      <c r="AQ27" s="314"/>
      <c r="AR27" s="189"/>
      <c r="AS27" s="380"/>
      <c r="AT27" s="380"/>
      <c r="AU27" s="319"/>
      <c r="AV27" s="329">
        <v>43981</v>
      </c>
      <c r="AW27" s="330" t="s">
        <v>192</v>
      </c>
      <c r="AX27" s="314" t="s">
        <v>201</v>
      </c>
      <c r="AY27" s="331" t="s">
        <v>200</v>
      </c>
      <c r="AZ27" s="332"/>
    </row>
    <row r="28" spans="1:52" s="131" customFormat="1" ht="16.5" thickBot="1" x14ac:dyDescent="0.25">
      <c r="A28" s="82"/>
      <c r="B28" s="82"/>
      <c r="C28" s="82"/>
      <c r="D28" s="82"/>
      <c r="E28" s="82"/>
      <c r="F28" s="82"/>
      <c r="G28" s="82"/>
      <c r="H28" s="82"/>
      <c r="I28" s="252"/>
      <c r="J28" s="133"/>
      <c r="K28" s="133"/>
      <c r="L28" s="133"/>
      <c r="M28" s="133"/>
      <c r="N28" s="133"/>
      <c r="O28" s="133"/>
      <c r="P28" s="133"/>
      <c r="Q28" s="82"/>
      <c r="R28" s="82"/>
      <c r="S28" s="82"/>
      <c r="T28" s="82"/>
      <c r="U28" s="82"/>
      <c r="V28" s="82"/>
      <c r="W28" s="82"/>
      <c r="X28" s="82"/>
      <c r="Y28" s="82"/>
      <c r="Z28" s="91"/>
      <c r="AA28" s="91"/>
      <c r="AB28" s="91"/>
      <c r="AC28" s="91"/>
      <c r="AD28" s="91"/>
      <c r="AE28" s="82"/>
      <c r="AF28" s="82"/>
      <c r="AG28" s="82"/>
      <c r="AH28" s="82"/>
      <c r="AI28" s="82"/>
      <c r="AJ28" s="82"/>
      <c r="AK28" s="82"/>
      <c r="AL28" s="82"/>
      <c r="AM28" s="82"/>
      <c r="AN28" s="82"/>
      <c r="AO28" s="82"/>
      <c r="AP28" s="82"/>
      <c r="AQ28" s="82"/>
      <c r="AR28" s="82"/>
      <c r="AS28" s="82"/>
      <c r="AT28" s="82"/>
      <c r="AU28" s="209"/>
    </row>
    <row r="29" spans="1:52" ht="15.75" x14ac:dyDescent="0.2">
      <c r="I29" s="252" t="s">
        <v>465</v>
      </c>
      <c r="J29" s="133"/>
      <c r="K29" s="133"/>
      <c r="L29" s="133"/>
      <c r="M29" s="133"/>
      <c r="N29" s="133"/>
      <c r="Z29" s="91"/>
      <c r="AA29" s="91"/>
      <c r="AB29" s="91"/>
      <c r="AC29" s="91"/>
      <c r="AD29" s="91"/>
      <c r="AU29" s="209"/>
    </row>
    <row r="30" spans="1:52" ht="22.5" customHeight="1" x14ac:dyDescent="0.2">
      <c r="J30" s="134"/>
      <c r="K30" s="134"/>
      <c r="Z30" s="91"/>
      <c r="AU30" s="209"/>
    </row>
    <row r="31" spans="1:52" ht="22.5" customHeight="1" x14ac:dyDescent="0.2">
      <c r="J31" s="134"/>
      <c r="K31" s="134"/>
      <c r="Z31" s="91"/>
    </row>
    <row r="32" spans="1:52" ht="22.5" customHeight="1" x14ac:dyDescent="0.2">
      <c r="J32" s="134"/>
      <c r="K32" s="134"/>
      <c r="L32" s="135"/>
      <c r="M32" s="135"/>
      <c r="N32" s="135"/>
      <c r="Z32" s="91"/>
    </row>
    <row r="33" spans="2:30" ht="9.75" customHeight="1" x14ac:dyDescent="0.2">
      <c r="J33" s="134"/>
      <c r="K33" s="134"/>
      <c r="L33" s="135"/>
      <c r="M33" s="135"/>
      <c r="N33" s="135"/>
      <c r="Z33" s="91"/>
    </row>
    <row r="34" spans="2:30" x14ac:dyDescent="0.2">
      <c r="J34" s="134"/>
      <c r="K34" s="134"/>
      <c r="L34" s="136" t="s">
        <v>80</v>
      </c>
      <c r="M34" s="136"/>
      <c r="N34" s="136"/>
      <c r="Z34" s="91"/>
    </row>
    <row r="35" spans="2:30" x14ac:dyDescent="0.2">
      <c r="J35" s="137"/>
      <c r="K35" s="137"/>
      <c r="L35" s="91"/>
      <c r="M35" s="91"/>
      <c r="N35" s="91"/>
      <c r="O35" s="91"/>
      <c r="P35" s="91"/>
      <c r="Z35" s="91"/>
      <c r="AA35" s="91"/>
      <c r="AB35" s="91"/>
      <c r="AD35" s="91"/>
    </row>
    <row r="36" spans="2:30" x14ac:dyDescent="0.2">
      <c r="J36" s="133"/>
      <c r="K36" s="133"/>
      <c r="L36" s="133"/>
      <c r="M36" s="133"/>
      <c r="N36" s="133"/>
      <c r="O36" s="133"/>
      <c r="P36" s="133"/>
      <c r="Z36" s="91"/>
      <c r="AA36" s="91"/>
      <c r="AB36" s="91"/>
      <c r="AD36" s="91"/>
    </row>
    <row r="37" spans="2:30" x14ac:dyDescent="0.25">
      <c r="J37" s="138"/>
      <c r="K37" s="139"/>
      <c r="L37" s="139"/>
      <c r="M37" s="139"/>
      <c r="N37" s="139"/>
      <c r="Z37" s="91"/>
      <c r="AA37" s="91"/>
      <c r="AB37" s="91"/>
      <c r="AD37" s="91"/>
    </row>
    <row r="38" spans="2:30" ht="18" customHeight="1" x14ac:dyDescent="0.2">
      <c r="J38" s="140"/>
      <c r="K38" s="136"/>
      <c r="L38" s="136"/>
      <c r="M38" s="136"/>
      <c r="N38" s="136"/>
      <c r="Z38" s="91"/>
      <c r="AB38" s="91"/>
      <c r="AD38" s="91"/>
    </row>
    <row r="39" spans="2:30" ht="20.25" customHeight="1" x14ac:dyDescent="0.25">
      <c r="J39" s="140"/>
      <c r="K39" s="139"/>
      <c r="L39" s="139"/>
      <c r="M39" s="139"/>
      <c r="N39" s="139"/>
      <c r="Z39" s="91"/>
      <c r="AB39" s="91"/>
      <c r="AD39" s="91"/>
    </row>
    <row r="40" spans="2:30" ht="15" customHeight="1" x14ac:dyDescent="0.25">
      <c r="J40" s="140"/>
      <c r="K40" s="139"/>
      <c r="L40" s="139"/>
      <c r="M40" s="139"/>
      <c r="N40" s="139"/>
      <c r="Z40" s="91"/>
      <c r="AB40" s="91"/>
      <c r="AD40" s="91"/>
    </row>
    <row r="41" spans="2:30" ht="19.5" customHeight="1" x14ac:dyDescent="0.25">
      <c r="J41" s="140"/>
      <c r="K41" s="139"/>
      <c r="L41" s="139"/>
      <c r="M41" s="139"/>
      <c r="N41" s="139"/>
      <c r="Z41" s="91"/>
      <c r="AB41" s="91"/>
      <c r="AD41" s="91"/>
    </row>
    <row r="42" spans="2:30" ht="18" customHeight="1" x14ac:dyDescent="0.25">
      <c r="J42" s="140"/>
      <c r="K42" s="139"/>
      <c r="L42" s="139"/>
      <c r="M42" s="139"/>
      <c r="N42" s="139"/>
      <c r="Z42" s="91"/>
      <c r="AB42" s="91"/>
      <c r="AD42" s="91"/>
    </row>
    <row r="43" spans="2:30" x14ac:dyDescent="0.25">
      <c r="J43" s="139"/>
      <c r="K43" s="139"/>
      <c r="L43" s="139"/>
      <c r="M43" s="139"/>
      <c r="N43" s="139"/>
      <c r="O43" s="140"/>
      <c r="P43" s="140"/>
      <c r="Q43" s="136"/>
      <c r="R43" s="136"/>
      <c r="S43" s="136"/>
      <c r="T43" s="136"/>
      <c r="U43" s="136"/>
      <c r="V43" s="136"/>
      <c r="W43" s="136"/>
      <c r="X43" s="136"/>
      <c r="Y43" s="91"/>
      <c r="Z43" s="91"/>
      <c r="AA43" s="91"/>
      <c r="AB43" s="91"/>
      <c r="AD43" s="91"/>
    </row>
    <row r="44" spans="2:30" x14ac:dyDescent="0.2">
      <c r="J44" s="91"/>
      <c r="K44" s="91"/>
      <c r="L44" s="91"/>
      <c r="M44" s="91"/>
      <c r="N44" s="91"/>
      <c r="O44" s="91"/>
      <c r="P44" s="91"/>
      <c r="Q44" s="91"/>
      <c r="R44" s="91"/>
      <c r="S44" s="91"/>
      <c r="T44" s="91"/>
      <c r="U44" s="91"/>
      <c r="V44" s="91"/>
      <c r="W44" s="91"/>
      <c r="X44" s="91"/>
      <c r="Y44" s="91"/>
      <c r="Z44" s="91"/>
      <c r="AA44" s="91"/>
      <c r="AB44" s="91"/>
      <c r="AD44" s="91"/>
    </row>
    <row r="45" spans="2:30" x14ac:dyDescent="0.2">
      <c r="B45" s="91"/>
      <c r="C45" s="91"/>
      <c r="D45" s="91"/>
      <c r="E45" s="91"/>
      <c r="F45" s="91"/>
      <c r="G45" s="91"/>
      <c r="H45" s="91"/>
      <c r="I45" s="91"/>
      <c r="J45" s="91"/>
      <c r="K45" s="91"/>
      <c r="L45" s="91"/>
      <c r="M45" s="91"/>
      <c r="N45" s="91"/>
      <c r="O45" s="91"/>
      <c r="P45" s="91"/>
      <c r="Q45" s="91"/>
      <c r="R45" s="141"/>
      <c r="S45" s="141"/>
      <c r="T45" s="141"/>
      <c r="U45" s="141"/>
      <c r="V45" s="141"/>
      <c r="Z45" s="91"/>
      <c r="AA45" s="91"/>
      <c r="AB45" s="91"/>
      <c r="AD45" s="91"/>
    </row>
    <row r="46" spans="2:30" x14ac:dyDescent="0.2">
      <c r="B46" s="91"/>
      <c r="C46" s="91"/>
      <c r="D46" s="91"/>
      <c r="E46" s="91"/>
      <c r="F46" s="91"/>
      <c r="G46" s="91"/>
      <c r="H46" s="91"/>
      <c r="I46" s="91"/>
      <c r="J46" s="91"/>
      <c r="K46" s="91"/>
      <c r="L46" s="91"/>
      <c r="M46" s="91"/>
      <c r="N46" s="91"/>
      <c r="O46" s="91"/>
      <c r="P46" s="91"/>
      <c r="Q46" s="91"/>
      <c r="R46" s="91"/>
      <c r="S46" s="91"/>
      <c r="T46" s="91"/>
      <c r="U46" s="91"/>
      <c r="V46" s="91"/>
      <c r="Z46" s="91"/>
      <c r="AA46" s="91"/>
      <c r="AB46" s="91"/>
      <c r="AD46" s="91"/>
    </row>
    <row r="47" spans="2:30" x14ac:dyDescent="0.2">
      <c r="B47" s="91"/>
      <c r="C47" s="91"/>
      <c r="D47" s="91"/>
      <c r="E47" s="91"/>
      <c r="F47" s="91"/>
      <c r="G47" s="91"/>
      <c r="H47" s="91"/>
      <c r="I47" s="91"/>
      <c r="J47" s="91"/>
      <c r="K47" s="91"/>
      <c r="L47" s="91"/>
      <c r="M47" s="91"/>
      <c r="N47" s="91"/>
      <c r="O47" s="91"/>
      <c r="P47" s="91"/>
      <c r="Q47" s="91"/>
      <c r="R47" s="91"/>
      <c r="S47" s="91"/>
      <c r="T47" s="91"/>
      <c r="U47" s="91"/>
      <c r="V47" s="91"/>
      <c r="Z47" s="91"/>
      <c r="AA47" s="91"/>
      <c r="AB47" s="91"/>
      <c r="AD47" s="91"/>
    </row>
    <row r="48" spans="2:30" x14ac:dyDescent="0.2">
      <c r="B48" s="91"/>
      <c r="C48" s="91"/>
      <c r="D48" s="91"/>
      <c r="E48" s="91"/>
      <c r="F48" s="91"/>
      <c r="G48" s="91"/>
      <c r="H48" s="91"/>
      <c r="I48" s="91"/>
      <c r="J48" s="91"/>
      <c r="K48" s="91"/>
      <c r="L48" s="91"/>
      <c r="M48" s="91"/>
      <c r="N48" s="91"/>
      <c r="O48" s="91"/>
      <c r="P48" s="91"/>
      <c r="Q48" s="91"/>
      <c r="R48" s="91"/>
      <c r="S48" s="91"/>
      <c r="T48" s="91"/>
      <c r="U48" s="91"/>
      <c r="V48" s="91"/>
      <c r="Z48" s="91"/>
      <c r="AA48" s="91"/>
      <c r="AB48" s="91"/>
      <c r="AD48" s="91"/>
    </row>
    <row r="49" spans="2:36" x14ac:dyDescent="0.2">
      <c r="B49" s="91"/>
      <c r="C49" s="91"/>
      <c r="D49" s="91"/>
      <c r="E49" s="91"/>
      <c r="F49" s="91"/>
      <c r="G49" s="91"/>
      <c r="H49" s="91"/>
      <c r="I49" s="91"/>
      <c r="J49" s="91"/>
      <c r="K49" s="91"/>
      <c r="L49" s="91"/>
      <c r="M49" s="91"/>
      <c r="N49" s="91"/>
      <c r="O49" s="91"/>
      <c r="P49" s="91"/>
      <c r="Q49" s="91"/>
      <c r="R49" s="91"/>
      <c r="S49" s="91"/>
      <c r="T49" s="91"/>
      <c r="U49" s="91"/>
      <c r="V49" s="91"/>
      <c r="Z49" s="91"/>
      <c r="AA49" s="91"/>
      <c r="AB49" s="91"/>
      <c r="AD49" s="91"/>
    </row>
    <row r="50" spans="2:36" x14ac:dyDescent="0.2">
      <c r="B50" s="91"/>
      <c r="C50" s="91"/>
      <c r="D50" s="91"/>
      <c r="E50" s="91"/>
      <c r="F50" s="91"/>
      <c r="G50" s="91"/>
      <c r="H50" s="91"/>
      <c r="I50" s="91"/>
      <c r="J50" s="91"/>
      <c r="K50" s="91"/>
      <c r="L50" s="91"/>
      <c r="M50" s="91"/>
      <c r="N50" s="91"/>
      <c r="O50" s="91"/>
      <c r="P50" s="91"/>
      <c r="Q50" s="91"/>
      <c r="R50" s="91"/>
      <c r="S50" s="91"/>
      <c r="T50" s="91"/>
      <c r="U50" s="91"/>
      <c r="V50" s="91"/>
      <c r="Z50" s="91"/>
      <c r="AA50" s="91"/>
      <c r="AB50" s="91"/>
      <c r="AD50" s="91"/>
    </row>
    <row r="51" spans="2:36" x14ac:dyDescent="0.2">
      <c r="B51" s="91"/>
      <c r="C51" s="91"/>
      <c r="D51" s="91"/>
      <c r="E51" s="91"/>
      <c r="F51" s="91"/>
      <c r="G51" s="91"/>
      <c r="H51" s="91"/>
      <c r="I51" s="91"/>
      <c r="J51" s="91"/>
      <c r="K51" s="91"/>
      <c r="L51" s="91"/>
      <c r="M51" s="91"/>
      <c r="N51" s="91"/>
      <c r="O51" s="91"/>
      <c r="P51" s="91"/>
      <c r="Q51" s="91"/>
      <c r="R51" s="91"/>
      <c r="S51" s="91"/>
      <c r="T51" s="91"/>
      <c r="U51" s="91"/>
      <c r="V51" s="91"/>
      <c r="Z51" s="91"/>
      <c r="AA51" s="91"/>
      <c r="AB51" s="91"/>
      <c r="AD51" s="91"/>
    </row>
    <row r="52" spans="2:36" x14ac:dyDescent="0.2">
      <c r="B52" s="91"/>
      <c r="C52" s="91"/>
      <c r="D52" s="91"/>
      <c r="E52" s="91"/>
      <c r="F52" s="91"/>
      <c r="G52" s="91"/>
      <c r="H52" s="91"/>
      <c r="I52" s="91"/>
      <c r="J52" s="91"/>
      <c r="K52" s="91"/>
      <c r="L52" s="91"/>
      <c r="M52" s="91"/>
      <c r="N52" s="91"/>
      <c r="O52" s="91"/>
      <c r="P52" s="91"/>
      <c r="Q52" s="91"/>
      <c r="R52" s="91"/>
      <c r="S52" s="91"/>
      <c r="T52" s="91"/>
      <c r="U52" s="91"/>
      <c r="V52" s="91"/>
      <c r="Z52" s="91"/>
      <c r="AA52" s="91"/>
      <c r="AB52" s="91"/>
      <c r="AD52" s="91"/>
    </row>
    <row r="53" spans="2:36" x14ac:dyDescent="0.2">
      <c r="B53" s="91"/>
      <c r="C53" s="91"/>
      <c r="D53" s="91"/>
      <c r="E53" s="91"/>
      <c r="F53" s="91"/>
      <c r="G53" s="91"/>
      <c r="H53" s="91"/>
      <c r="I53" s="91"/>
      <c r="J53" s="91"/>
      <c r="K53" s="91"/>
      <c r="L53" s="91"/>
      <c r="M53" s="91"/>
      <c r="N53" s="91"/>
      <c r="O53" s="91"/>
      <c r="P53" s="91"/>
      <c r="Q53" s="91"/>
      <c r="R53" s="91"/>
      <c r="S53" s="91"/>
      <c r="T53" s="91"/>
      <c r="U53" s="91"/>
      <c r="V53" s="91"/>
      <c r="Z53" s="91"/>
      <c r="AA53" s="91"/>
      <c r="AB53" s="91"/>
      <c r="AD53" s="91"/>
    </row>
    <row r="54" spans="2:36" x14ac:dyDescent="0.2">
      <c r="B54" s="91"/>
      <c r="C54" s="91"/>
      <c r="D54" s="91"/>
      <c r="E54" s="91"/>
      <c r="F54" s="91"/>
      <c r="G54" s="91"/>
      <c r="H54" s="91"/>
      <c r="I54" s="91"/>
      <c r="J54" s="91"/>
      <c r="K54" s="91"/>
      <c r="L54" s="91"/>
      <c r="M54" s="91"/>
      <c r="N54" s="91"/>
      <c r="O54" s="91"/>
      <c r="P54" s="91"/>
      <c r="Q54" s="91"/>
      <c r="R54" s="91"/>
      <c r="S54" s="91"/>
      <c r="T54" s="91"/>
      <c r="U54" s="91"/>
      <c r="V54" s="91"/>
      <c r="Z54" s="91"/>
      <c r="AA54" s="91"/>
      <c r="AB54" s="91"/>
      <c r="AD54" s="91"/>
    </row>
    <row r="55" spans="2:36" x14ac:dyDescent="0.25">
      <c r="E55" s="142"/>
      <c r="F55" s="142"/>
      <c r="G55" s="142"/>
      <c r="H55" s="142"/>
      <c r="I55" s="142"/>
      <c r="J55" s="142"/>
      <c r="K55" s="142"/>
      <c r="L55" s="142"/>
      <c r="M55" s="142"/>
      <c r="N55" s="142"/>
      <c r="O55" s="142"/>
      <c r="P55" s="142"/>
      <c r="Q55" s="142"/>
      <c r="R55" s="142"/>
      <c r="S55" s="142"/>
      <c r="T55" s="142"/>
      <c r="U55" s="142"/>
      <c r="V55" s="142"/>
      <c r="Z55" s="142"/>
      <c r="AA55" s="142"/>
      <c r="AB55" s="142"/>
    </row>
    <row r="56" spans="2:36" ht="21" customHeight="1" x14ac:dyDescent="0.25">
      <c r="E56" s="143"/>
      <c r="F56" s="143"/>
      <c r="G56" s="143"/>
      <c r="H56" s="143"/>
      <c r="I56" s="143"/>
      <c r="J56" s="143"/>
      <c r="K56" s="143"/>
      <c r="L56" s="143"/>
      <c r="M56" s="143"/>
      <c r="N56" s="144"/>
      <c r="O56" s="144"/>
      <c r="P56" s="144"/>
      <c r="S56" s="143"/>
      <c r="T56" s="143"/>
      <c r="U56" s="143"/>
      <c r="V56" s="144"/>
      <c r="AD56" s="143"/>
      <c r="AE56" s="145"/>
      <c r="AF56" s="145"/>
      <c r="AG56" s="145"/>
      <c r="AH56" s="145"/>
      <c r="AI56" s="145"/>
      <c r="AJ56" s="145"/>
    </row>
    <row r="57" spans="2:36" ht="26.25" customHeight="1" x14ac:dyDescent="0.25">
      <c r="E57" s="143"/>
      <c r="F57" s="143"/>
      <c r="G57" s="143"/>
      <c r="H57" s="143"/>
      <c r="I57" s="143"/>
      <c r="J57" s="143"/>
      <c r="K57" s="143"/>
      <c r="L57" s="143"/>
      <c r="M57" s="143"/>
      <c r="N57" s="144"/>
      <c r="O57" s="146"/>
      <c r="P57" s="146"/>
      <c r="S57" s="143"/>
      <c r="T57" s="143"/>
      <c r="U57" s="143"/>
      <c r="V57" s="144"/>
      <c r="AD57" s="143"/>
      <c r="AE57" s="145"/>
      <c r="AF57" s="145"/>
      <c r="AG57" s="145"/>
      <c r="AH57" s="147"/>
      <c r="AI57" s="145"/>
      <c r="AJ57" s="145"/>
    </row>
    <row r="58" spans="2:36" ht="21" customHeight="1" x14ac:dyDescent="0.25">
      <c r="E58" s="143"/>
      <c r="F58" s="143"/>
      <c r="G58" s="143"/>
      <c r="H58" s="143"/>
      <c r="I58" s="143"/>
      <c r="J58" s="143"/>
      <c r="K58" s="143"/>
      <c r="L58" s="143"/>
      <c r="M58" s="143"/>
      <c r="N58" s="144"/>
      <c r="O58" s="146"/>
      <c r="P58" s="146"/>
      <c r="S58" s="143"/>
      <c r="T58" s="143"/>
      <c r="U58" s="143"/>
      <c r="V58" s="144"/>
      <c r="AD58" s="136"/>
      <c r="AE58" s="136"/>
      <c r="AF58" s="136"/>
      <c r="AG58" s="136"/>
      <c r="AH58" s="148"/>
      <c r="AI58" s="136"/>
      <c r="AJ58" s="136"/>
    </row>
    <row r="59" spans="2:36" ht="21" customHeight="1" x14ac:dyDescent="0.25">
      <c r="E59" s="143"/>
      <c r="F59" s="143"/>
      <c r="G59" s="143"/>
      <c r="H59" s="143"/>
      <c r="I59" s="143"/>
      <c r="J59" s="143"/>
      <c r="K59" s="143"/>
      <c r="L59" s="143"/>
      <c r="M59" s="143"/>
      <c r="N59" s="144"/>
      <c r="O59" s="146"/>
      <c r="P59" s="146"/>
      <c r="S59" s="143"/>
      <c r="T59" s="143"/>
      <c r="U59" s="143"/>
      <c r="V59" s="144"/>
      <c r="AD59" s="136"/>
      <c r="AE59" s="136"/>
      <c r="AF59" s="136"/>
      <c r="AG59" s="136"/>
      <c r="AH59" s="148"/>
      <c r="AI59" s="136"/>
      <c r="AJ59" s="136"/>
    </row>
    <row r="60" spans="2:36" ht="21" customHeight="1" x14ac:dyDescent="0.25">
      <c r="K60" s="143"/>
      <c r="L60" s="143"/>
      <c r="M60" s="143"/>
      <c r="N60" s="144"/>
      <c r="O60" s="146"/>
      <c r="P60" s="146"/>
      <c r="S60" s="143"/>
      <c r="T60" s="143"/>
      <c r="U60" s="143"/>
      <c r="V60" s="144"/>
      <c r="AD60" s="136"/>
      <c r="AE60" s="136"/>
      <c r="AF60" s="136"/>
      <c r="AG60" s="136"/>
      <c r="AH60" s="148"/>
      <c r="AI60" s="136"/>
      <c r="AJ60" s="136"/>
    </row>
    <row r="61" spans="2:36" ht="21" customHeight="1" x14ac:dyDescent="0.25"/>
    <row r="62" spans="2:36" ht="27" customHeight="1" x14ac:dyDescent="0.25"/>
    <row r="63" spans="2:36" ht="30" customHeight="1" x14ac:dyDescent="0.25"/>
    <row r="64" spans="2:36" ht="28.5" customHeight="1" x14ac:dyDescent="0.25"/>
    <row r="65" ht="24.75" customHeight="1" x14ac:dyDescent="0.25"/>
    <row r="66" ht="28.5" customHeight="1" x14ac:dyDescent="0.25"/>
    <row r="67" ht="27" customHeight="1" x14ac:dyDescent="0.25"/>
    <row r="68" ht="30.75" customHeight="1" x14ac:dyDescent="0.25"/>
    <row r="69" ht="24.75" customHeight="1" x14ac:dyDescent="0.25"/>
    <row r="70" ht="27" customHeight="1" x14ac:dyDescent="0.25"/>
    <row r="71" ht="25.5" customHeight="1" x14ac:dyDescent="0.25"/>
    <row r="72" ht="33.75" customHeight="1" x14ac:dyDescent="0.25"/>
    <row r="73" ht="30.75" customHeight="1" x14ac:dyDescent="0.25"/>
    <row r="74" ht="30.75" customHeight="1" x14ac:dyDescent="0.25"/>
    <row r="75" ht="36.75" customHeight="1" x14ac:dyDescent="0.25"/>
    <row r="76" ht="24.75" customHeight="1" x14ac:dyDescent="0.25"/>
    <row r="77" ht="27.75" customHeight="1" x14ac:dyDescent="0.25"/>
    <row r="78" ht="24.75" customHeight="1" x14ac:dyDescent="0.25"/>
    <row r="79" ht="17.25" customHeight="1" x14ac:dyDescent="0.25"/>
    <row r="80" ht="14.25" customHeight="1" x14ac:dyDescent="0.25"/>
    <row r="81" ht="27.75" customHeight="1" x14ac:dyDescent="0.25"/>
    <row r="82" ht="28.5" customHeight="1" x14ac:dyDescent="0.25"/>
    <row r="83" ht="33.75" customHeight="1" x14ac:dyDescent="0.25"/>
    <row r="84" ht="26.1" customHeight="1" x14ac:dyDescent="0.25"/>
  </sheetData>
  <sheetProtection formatCells="0" formatColumns="0" formatRows="0" insertColumns="0" insertRows="0" insertHyperlinks="0" deleteColumns="0" deleteRows="0" selectLockedCells="1" sort="0" autoFilter="0" pivotTables="0"/>
  <scenarios current="0">
    <scenario name="x" locked="1" count="1" user="Autor" comment="Creado por Autor el 19/05/2020">
      <inputCells r="AF26" val=""/>
    </scenario>
  </scenarios>
  <autoFilter ref="O23:AC24" xr:uid="{00000000-0009-0000-0000-00000B000000}">
    <filterColumn colId="1" showButton="0"/>
    <filterColumn colId="10" showButton="0"/>
    <filterColumn colId="11" showButton="0"/>
  </autoFilter>
  <mergeCells count="93">
    <mergeCell ref="E3:AK3"/>
    <mergeCell ref="AG10:AJ10"/>
    <mergeCell ref="O9:W9"/>
    <mergeCell ref="Y9:AC9"/>
    <mergeCell ref="AE9:AJ9"/>
    <mergeCell ref="AL5:AU5"/>
    <mergeCell ref="P10:S10"/>
    <mergeCell ref="T10:V10"/>
    <mergeCell ref="Y10:Z10"/>
    <mergeCell ref="AA10:AB10"/>
    <mergeCell ref="AE10:AF11"/>
    <mergeCell ref="E4:AK5"/>
    <mergeCell ref="G11:H11"/>
    <mergeCell ref="P11:S11"/>
    <mergeCell ref="T11:V11"/>
    <mergeCell ref="Y11:Z11"/>
    <mergeCell ref="AA11:AB11"/>
    <mergeCell ref="AE14:AF14"/>
    <mergeCell ref="AE12:AF12"/>
    <mergeCell ref="G13:H13"/>
    <mergeCell ref="P13:S13"/>
    <mergeCell ref="T13:V13"/>
    <mergeCell ref="Y13:Z13"/>
    <mergeCell ref="AA13:AB13"/>
    <mergeCell ref="AE13:AF13"/>
    <mergeCell ref="G12:L12"/>
    <mergeCell ref="P12:S12"/>
    <mergeCell ref="T12:V12"/>
    <mergeCell ref="Y12:Z12"/>
    <mergeCell ref="AA12:AB12"/>
    <mergeCell ref="D14:E14"/>
    <mergeCell ref="P14:S14"/>
    <mergeCell ref="T14:V14"/>
    <mergeCell ref="Y14:Z14"/>
    <mergeCell ref="AA14:AB14"/>
    <mergeCell ref="AV22:AY22"/>
    <mergeCell ref="P15:S15"/>
    <mergeCell ref="T15:V15"/>
    <mergeCell ref="Y15:Z15"/>
    <mergeCell ref="AA15:AB15"/>
    <mergeCell ref="AE15:AF15"/>
    <mergeCell ref="Y16:AC16"/>
    <mergeCell ref="AE16:AF16"/>
    <mergeCell ref="AE17:AJ19"/>
    <mergeCell ref="AK22:AU22"/>
    <mergeCell ref="B22:N22"/>
    <mergeCell ref="O22:AC22"/>
    <mergeCell ref="AD22:AJ22"/>
    <mergeCell ref="B23:B24"/>
    <mergeCell ref="C23:C24"/>
    <mergeCell ref="R23:R24"/>
    <mergeCell ref="S23:S24"/>
    <mergeCell ref="T23:T24"/>
    <mergeCell ref="U23:U24"/>
    <mergeCell ref="V23:V24"/>
    <mergeCell ref="D23:D24"/>
    <mergeCell ref="E23:E24"/>
    <mergeCell ref="F23:F24"/>
    <mergeCell ref="W23:W24"/>
    <mergeCell ref="H23:H24"/>
    <mergeCell ref="J23:J24"/>
    <mergeCell ref="AY23:AY24"/>
    <mergeCell ref="B3:D5"/>
    <mergeCell ref="AL3:AU3"/>
    <mergeCell ref="AL4:AU4"/>
    <mergeCell ref="AO23:AO24"/>
    <mergeCell ref="AP23:AP24"/>
    <mergeCell ref="AQ23:AQ24"/>
    <mergeCell ref="AR23:AR24"/>
    <mergeCell ref="AS23:AS24"/>
    <mergeCell ref="AT23:AT24"/>
    <mergeCell ref="AG23:AH23"/>
    <mergeCell ref="AI23:AJ23"/>
    <mergeCell ref="AK23:AK24"/>
    <mergeCell ref="AL23:AL24"/>
    <mergeCell ref="AM23:AM24"/>
    <mergeCell ref="G23:G24"/>
    <mergeCell ref="AX23:AX24"/>
    <mergeCell ref="X23:X24"/>
    <mergeCell ref="Y23:AA23"/>
    <mergeCell ref="AB23:AB24"/>
    <mergeCell ref="AC23:AC24"/>
    <mergeCell ref="AD23:AD24"/>
    <mergeCell ref="AE23:AF23"/>
    <mergeCell ref="AN23:AN24"/>
    <mergeCell ref="AU23:AU24"/>
    <mergeCell ref="AV23:AV24"/>
    <mergeCell ref="AW23:AW24"/>
    <mergeCell ref="I23:I24"/>
    <mergeCell ref="K23:M23"/>
    <mergeCell ref="N23:N24"/>
    <mergeCell ref="O23:O24"/>
    <mergeCell ref="P23:Q23"/>
  </mergeCells>
  <conditionalFormatting sqref="K25:L27">
    <cfRule type="cellIs" dxfId="46" priority="46" operator="greaterThanOrEqual">
      <formula>5</formula>
    </cfRule>
    <cfRule type="cellIs" dxfId="45" priority="47" operator="greaterThanOrEqual">
      <formula>4</formula>
    </cfRule>
    <cfRule type="cellIs" dxfId="44" priority="48" operator="greaterThanOrEqual">
      <formula>3</formula>
    </cfRule>
    <cfRule type="cellIs" dxfId="43" priority="49" operator="greaterThanOrEqual">
      <formula>2</formula>
    </cfRule>
    <cfRule type="cellIs" dxfId="42" priority="50" operator="greaterThanOrEqual">
      <formula>0</formula>
    </cfRule>
  </conditionalFormatting>
  <conditionalFormatting sqref="N25:N27">
    <cfRule type="containsText" dxfId="41" priority="42" operator="containsText" text="Extrema">
      <formula>NOT(ISERROR(SEARCH("Extrema",N25)))</formula>
    </cfRule>
    <cfRule type="containsText" dxfId="40" priority="43" operator="containsText" text="Alta">
      <formula>NOT(ISERROR(SEARCH("Alta",N25)))</formula>
    </cfRule>
    <cfRule type="containsText" dxfId="39" priority="44" operator="containsText" text="Moderada">
      <formula>NOT(ISERROR(SEARCH("Moderada",N25)))</formula>
    </cfRule>
    <cfRule type="containsText" dxfId="38" priority="45" operator="containsText" text="Baja">
      <formula>NOT(ISERROR(SEARCH("Baja",N25)))</formula>
    </cfRule>
  </conditionalFormatting>
  <conditionalFormatting sqref="P25:P27">
    <cfRule type="cellIs" dxfId="37" priority="41" stopIfTrue="1" operator="equal">
      <formula>"X"</formula>
    </cfRule>
  </conditionalFormatting>
  <conditionalFormatting sqref="Q26:Q27">
    <cfRule type="cellIs" dxfId="36" priority="66" operator="equal">
      <formula>"X"</formula>
    </cfRule>
  </conditionalFormatting>
  <conditionalFormatting sqref="R26:U27">
    <cfRule type="cellIs" dxfId="35" priority="55" operator="between">
      <formula>21</formula>
      <formula>25</formula>
    </cfRule>
    <cfRule type="cellIs" dxfId="34" priority="56" operator="between">
      <formula>16</formula>
      <formula>20</formula>
    </cfRule>
    <cfRule type="cellIs" dxfId="33" priority="57" operator="between">
      <formula>6</formula>
      <formula>15</formula>
    </cfRule>
    <cfRule type="cellIs" dxfId="32" priority="58" operator="between">
      <formula>1</formula>
      <formula>5</formula>
    </cfRule>
  </conditionalFormatting>
  <conditionalFormatting sqref="V25:V27">
    <cfRule type="cellIs" dxfId="31" priority="40" operator="lessThan">
      <formula>79</formula>
    </cfRule>
    <cfRule type="cellIs" dxfId="30" priority="39" operator="greaterThanOrEqual">
      <formula>80</formula>
    </cfRule>
  </conditionalFormatting>
  <conditionalFormatting sqref="Y25:Z27">
    <cfRule type="cellIs" dxfId="29" priority="34" operator="greaterThanOrEqual">
      <formula>5</formula>
    </cfRule>
    <cfRule type="cellIs" dxfId="28" priority="35" operator="greaterThanOrEqual">
      <formula>4</formula>
    </cfRule>
    <cfRule type="cellIs" dxfId="27" priority="36" operator="greaterThanOrEqual">
      <formula>3</formula>
    </cfRule>
    <cfRule type="cellIs" dxfId="26" priority="37" operator="greaterThanOrEqual">
      <formula>2</formula>
    </cfRule>
    <cfRule type="cellIs" dxfId="25" priority="38" operator="greaterThanOrEqual">
      <formula>0</formula>
    </cfRule>
  </conditionalFormatting>
  <conditionalFormatting sqref="AB25:AB27">
    <cfRule type="containsText" dxfId="24" priority="30" operator="containsText" text="Extrema">
      <formula>NOT(ISERROR(SEARCH("Extrema",AB25)))</formula>
    </cfRule>
    <cfRule type="containsText" dxfId="23" priority="31" operator="containsText" text="Alta">
      <formula>NOT(ISERROR(SEARCH("Alta",AB25)))</formula>
    </cfRule>
    <cfRule type="containsText" dxfId="22" priority="32" operator="containsText" text="Moderada">
      <formula>NOT(ISERROR(SEARCH("Moderada",AB25)))</formula>
    </cfRule>
    <cfRule type="containsText" dxfId="21" priority="33" operator="containsText" text="Baja">
      <formula>NOT(ISERROR(SEARCH("Baja",AB25)))</formula>
    </cfRule>
  </conditionalFormatting>
  <conditionalFormatting sqref="AE25:AE27">
    <cfRule type="cellIs" dxfId="20" priority="29" stopIfTrue="1" operator="equal">
      <formula>"X"</formula>
    </cfRule>
  </conditionalFormatting>
  <conditionalFormatting sqref="AF25:AF27">
    <cfRule type="cellIs" dxfId="19" priority="28" operator="equal">
      <formula>"X"</formula>
    </cfRule>
  </conditionalFormatting>
  <dataValidations count="4">
    <dataValidation type="list" allowBlank="1" showInputMessage="1" showErrorMessage="1" sqref="L65151:M65154 L25:L27 WMG982655:WMG982658 WCK982655:WCK982658 VSO982655:VSO982658 VIS982655:VIS982658 UYW982655:UYW982658 UPA982655:UPA982658 UFE982655:UFE982658 TVI982655:TVI982658 TLM982655:TLM982658 TBQ982655:TBQ982658 SRU982655:SRU982658 SHY982655:SHY982658 RYC982655:RYC982658 ROG982655:ROG982658 REK982655:REK982658 QUO982655:QUO982658 QKS982655:QKS982658 QAW982655:QAW982658 PRA982655:PRA982658 PHE982655:PHE982658 OXI982655:OXI982658 ONM982655:ONM982658 ODQ982655:ODQ982658 NTU982655:NTU982658 NJY982655:NJY982658 NAC982655:NAC982658 MQG982655:MQG982658 MGK982655:MGK982658 LWO982655:LWO982658 LMS982655:LMS982658 LCW982655:LCW982658 KTA982655:KTA982658 KJE982655:KJE982658 JZI982655:JZI982658 JPM982655:JPM982658 JFQ982655:JFQ982658 IVU982655:IVU982658 ILY982655:ILY982658 ICC982655:ICC982658 HSG982655:HSG982658 HIK982655:HIK982658 GYO982655:GYO982658 GOS982655:GOS982658 GEW982655:GEW982658 FVA982655:FVA982658 FLE982655:FLE982658 FBI982655:FBI982658 ERM982655:ERM982658 EHQ982655:EHQ982658 DXU982655:DXU982658 DNY982655:DNY982658 DEC982655:DEC982658 CUG982655:CUG982658 CKK982655:CKK982658 CAO982655:CAO982658 BQS982655:BQS982658 BGW982655:BGW982658 AXA982655:AXA982658 ANE982655:ANE982658 ADI982655:ADI982658 TM982655:TM982658 JQ982655:JQ982658 L982655:M982658 WWC917119:WWC917122 WMG917119:WMG917122 WCK917119:WCK917122 VSO917119:VSO917122 VIS917119:VIS917122 UYW917119:UYW917122 UPA917119:UPA917122 UFE917119:UFE917122 TVI917119:TVI917122 TLM917119:TLM917122 TBQ917119:TBQ917122 SRU917119:SRU917122 SHY917119:SHY917122 RYC917119:RYC917122 ROG917119:ROG917122 REK917119:REK917122 QUO917119:QUO917122 QKS917119:QKS917122 QAW917119:QAW917122 PRA917119:PRA917122 PHE917119:PHE917122 OXI917119:OXI917122 ONM917119:ONM917122 ODQ917119:ODQ917122 NTU917119:NTU917122 NJY917119:NJY917122 NAC917119:NAC917122 MQG917119:MQG917122 MGK917119:MGK917122 LWO917119:LWO917122 LMS917119:LMS917122 LCW917119:LCW917122 KTA917119:KTA917122 KJE917119:KJE917122 JZI917119:JZI917122 JPM917119:JPM917122 JFQ917119:JFQ917122 IVU917119:IVU917122 ILY917119:ILY917122 ICC917119:ICC917122 HSG917119:HSG917122 HIK917119:HIK917122 GYO917119:GYO917122 GOS917119:GOS917122 GEW917119:GEW917122 FVA917119:FVA917122 FLE917119:FLE917122 FBI917119:FBI917122 ERM917119:ERM917122 EHQ917119:EHQ917122 DXU917119:DXU917122 DNY917119:DNY917122 DEC917119:DEC917122 CUG917119:CUG917122 CKK917119:CKK917122 CAO917119:CAO917122 BQS917119:BQS917122 BGW917119:BGW917122 AXA917119:AXA917122 ANE917119:ANE917122 ADI917119:ADI917122 TM917119:TM917122 JQ917119:JQ917122 L917119:M917122 WWC851583:WWC851586 WMG851583:WMG851586 WCK851583:WCK851586 VSO851583:VSO851586 VIS851583:VIS851586 UYW851583:UYW851586 UPA851583:UPA851586 UFE851583:UFE851586 TVI851583:TVI851586 TLM851583:TLM851586 TBQ851583:TBQ851586 SRU851583:SRU851586 SHY851583:SHY851586 RYC851583:RYC851586 ROG851583:ROG851586 REK851583:REK851586 QUO851583:QUO851586 QKS851583:QKS851586 QAW851583:QAW851586 PRA851583:PRA851586 PHE851583:PHE851586 OXI851583:OXI851586 ONM851583:ONM851586 ODQ851583:ODQ851586 NTU851583:NTU851586 NJY851583:NJY851586 NAC851583:NAC851586 MQG851583:MQG851586 MGK851583:MGK851586 LWO851583:LWO851586 LMS851583:LMS851586 LCW851583:LCW851586 KTA851583:KTA851586 KJE851583:KJE851586 JZI851583:JZI851586 JPM851583:JPM851586 JFQ851583:JFQ851586 IVU851583:IVU851586 ILY851583:ILY851586 ICC851583:ICC851586 HSG851583:HSG851586 HIK851583:HIK851586 GYO851583:GYO851586 GOS851583:GOS851586 GEW851583:GEW851586 FVA851583:FVA851586 FLE851583:FLE851586 FBI851583:FBI851586 ERM851583:ERM851586 EHQ851583:EHQ851586 DXU851583:DXU851586 DNY851583:DNY851586 DEC851583:DEC851586 CUG851583:CUG851586 CKK851583:CKK851586 CAO851583:CAO851586 BQS851583:BQS851586 BGW851583:BGW851586 AXA851583:AXA851586 ANE851583:ANE851586 ADI851583:ADI851586 TM851583:TM851586 JQ851583:JQ851586 L851583:M851586 WWC786047:WWC786050 WMG786047:WMG786050 WCK786047:WCK786050 VSO786047:VSO786050 VIS786047:VIS786050 UYW786047:UYW786050 UPA786047:UPA786050 UFE786047:UFE786050 TVI786047:TVI786050 TLM786047:TLM786050 TBQ786047:TBQ786050 SRU786047:SRU786050 SHY786047:SHY786050 RYC786047:RYC786050 ROG786047:ROG786050 REK786047:REK786050 QUO786047:QUO786050 QKS786047:QKS786050 QAW786047:QAW786050 PRA786047:PRA786050 PHE786047:PHE786050 OXI786047:OXI786050 ONM786047:ONM786050 ODQ786047:ODQ786050 NTU786047:NTU786050 NJY786047:NJY786050 NAC786047:NAC786050 MQG786047:MQG786050 MGK786047:MGK786050 LWO786047:LWO786050 LMS786047:LMS786050 LCW786047:LCW786050 KTA786047:KTA786050 KJE786047:KJE786050 JZI786047:JZI786050 JPM786047:JPM786050 JFQ786047:JFQ786050 IVU786047:IVU786050 ILY786047:ILY786050 ICC786047:ICC786050 HSG786047:HSG786050 HIK786047:HIK786050 GYO786047:GYO786050 GOS786047:GOS786050 GEW786047:GEW786050 FVA786047:FVA786050 FLE786047:FLE786050 FBI786047:FBI786050 ERM786047:ERM786050 EHQ786047:EHQ786050 DXU786047:DXU786050 DNY786047:DNY786050 DEC786047:DEC786050 CUG786047:CUG786050 CKK786047:CKK786050 CAO786047:CAO786050 BQS786047:BQS786050 BGW786047:BGW786050 AXA786047:AXA786050 ANE786047:ANE786050 ADI786047:ADI786050 TM786047:TM786050 JQ786047:JQ786050 L786047:M786050 WWC720511:WWC720514 WMG720511:WMG720514 WCK720511:WCK720514 VSO720511:VSO720514 VIS720511:VIS720514 UYW720511:UYW720514 UPA720511:UPA720514 UFE720511:UFE720514 TVI720511:TVI720514 TLM720511:TLM720514 TBQ720511:TBQ720514 SRU720511:SRU720514 SHY720511:SHY720514 RYC720511:RYC720514 ROG720511:ROG720514 REK720511:REK720514 QUO720511:QUO720514 QKS720511:QKS720514 QAW720511:QAW720514 PRA720511:PRA720514 PHE720511:PHE720514 OXI720511:OXI720514 ONM720511:ONM720514 ODQ720511:ODQ720514 NTU720511:NTU720514 NJY720511:NJY720514 NAC720511:NAC720514 MQG720511:MQG720514 MGK720511:MGK720514 LWO720511:LWO720514 LMS720511:LMS720514 LCW720511:LCW720514 KTA720511:KTA720514 KJE720511:KJE720514 JZI720511:JZI720514 JPM720511:JPM720514 JFQ720511:JFQ720514 IVU720511:IVU720514 ILY720511:ILY720514 ICC720511:ICC720514 HSG720511:HSG720514 HIK720511:HIK720514 GYO720511:GYO720514 GOS720511:GOS720514 GEW720511:GEW720514 FVA720511:FVA720514 FLE720511:FLE720514 FBI720511:FBI720514 ERM720511:ERM720514 EHQ720511:EHQ720514 DXU720511:DXU720514 DNY720511:DNY720514 DEC720511:DEC720514 CUG720511:CUG720514 CKK720511:CKK720514 CAO720511:CAO720514 BQS720511:BQS720514 BGW720511:BGW720514 AXA720511:AXA720514 ANE720511:ANE720514 ADI720511:ADI720514 TM720511:TM720514 JQ720511:JQ720514 L720511:M720514 WWC654975:WWC654978 WMG654975:WMG654978 WCK654975:WCK654978 VSO654975:VSO654978 VIS654975:VIS654978 UYW654975:UYW654978 UPA654975:UPA654978 UFE654975:UFE654978 TVI654975:TVI654978 TLM654975:TLM654978 TBQ654975:TBQ654978 SRU654975:SRU654978 SHY654975:SHY654978 RYC654975:RYC654978 ROG654975:ROG654978 REK654975:REK654978 QUO654975:QUO654978 QKS654975:QKS654978 QAW654975:QAW654978 PRA654975:PRA654978 PHE654975:PHE654978 OXI654975:OXI654978 ONM654975:ONM654978 ODQ654975:ODQ654978 NTU654975:NTU654978 NJY654975:NJY654978 NAC654975:NAC654978 MQG654975:MQG654978 MGK654975:MGK654978 LWO654975:LWO654978 LMS654975:LMS654978 LCW654975:LCW654978 KTA654975:KTA654978 KJE654975:KJE654978 JZI654975:JZI654978 JPM654975:JPM654978 JFQ654975:JFQ654978 IVU654975:IVU654978 ILY654975:ILY654978 ICC654975:ICC654978 HSG654975:HSG654978 HIK654975:HIK654978 GYO654975:GYO654978 GOS654975:GOS654978 GEW654975:GEW654978 FVA654975:FVA654978 FLE654975:FLE654978 FBI654975:FBI654978 ERM654975:ERM654978 EHQ654975:EHQ654978 DXU654975:DXU654978 DNY654975:DNY654978 DEC654975:DEC654978 CUG654975:CUG654978 CKK654975:CKK654978 CAO654975:CAO654978 BQS654975:BQS654978 BGW654975:BGW654978 AXA654975:AXA654978 ANE654975:ANE654978 ADI654975:ADI654978 TM654975:TM654978 JQ654975:JQ654978 L654975:M654978 WWC589439:WWC589442 WMG589439:WMG589442 WCK589439:WCK589442 VSO589439:VSO589442 VIS589439:VIS589442 UYW589439:UYW589442 UPA589439:UPA589442 UFE589439:UFE589442 TVI589439:TVI589442 TLM589439:TLM589442 TBQ589439:TBQ589442 SRU589439:SRU589442 SHY589439:SHY589442 RYC589439:RYC589442 ROG589439:ROG589442 REK589439:REK589442 QUO589439:QUO589442 QKS589439:QKS589442 QAW589439:QAW589442 PRA589439:PRA589442 PHE589439:PHE589442 OXI589439:OXI589442 ONM589439:ONM589442 ODQ589439:ODQ589442 NTU589439:NTU589442 NJY589439:NJY589442 NAC589439:NAC589442 MQG589439:MQG589442 MGK589439:MGK589442 LWO589439:LWO589442 LMS589439:LMS589442 LCW589439:LCW589442 KTA589439:KTA589442 KJE589439:KJE589442 JZI589439:JZI589442 JPM589439:JPM589442 JFQ589439:JFQ589442 IVU589439:IVU589442 ILY589439:ILY589442 ICC589439:ICC589442 HSG589439:HSG589442 HIK589439:HIK589442 GYO589439:GYO589442 GOS589439:GOS589442 GEW589439:GEW589442 FVA589439:FVA589442 FLE589439:FLE589442 FBI589439:FBI589442 ERM589439:ERM589442 EHQ589439:EHQ589442 DXU589439:DXU589442 DNY589439:DNY589442 DEC589439:DEC589442 CUG589439:CUG589442 CKK589439:CKK589442 CAO589439:CAO589442 BQS589439:BQS589442 BGW589439:BGW589442 AXA589439:AXA589442 ANE589439:ANE589442 ADI589439:ADI589442 TM589439:TM589442 JQ589439:JQ589442 L589439:M589442 WWC523903:WWC523906 WMG523903:WMG523906 WCK523903:WCK523906 VSO523903:VSO523906 VIS523903:VIS523906 UYW523903:UYW523906 UPA523903:UPA523906 UFE523903:UFE523906 TVI523903:TVI523906 TLM523903:TLM523906 TBQ523903:TBQ523906 SRU523903:SRU523906 SHY523903:SHY523906 RYC523903:RYC523906 ROG523903:ROG523906 REK523903:REK523906 QUO523903:QUO523906 QKS523903:QKS523906 QAW523903:QAW523906 PRA523903:PRA523906 PHE523903:PHE523906 OXI523903:OXI523906 ONM523903:ONM523906 ODQ523903:ODQ523906 NTU523903:NTU523906 NJY523903:NJY523906 NAC523903:NAC523906 MQG523903:MQG523906 MGK523903:MGK523906 LWO523903:LWO523906 LMS523903:LMS523906 LCW523903:LCW523906 KTA523903:KTA523906 KJE523903:KJE523906 JZI523903:JZI523906 JPM523903:JPM523906 JFQ523903:JFQ523906 IVU523903:IVU523906 ILY523903:ILY523906 ICC523903:ICC523906 HSG523903:HSG523906 HIK523903:HIK523906 GYO523903:GYO523906 GOS523903:GOS523906 GEW523903:GEW523906 FVA523903:FVA523906 FLE523903:FLE523906 FBI523903:FBI523906 ERM523903:ERM523906 EHQ523903:EHQ523906 DXU523903:DXU523906 DNY523903:DNY523906 DEC523903:DEC523906 CUG523903:CUG523906 CKK523903:CKK523906 CAO523903:CAO523906 BQS523903:BQS523906 BGW523903:BGW523906 AXA523903:AXA523906 ANE523903:ANE523906 ADI523903:ADI523906 TM523903:TM523906 JQ523903:JQ523906 L523903:M523906 WWC458367:WWC458370 WMG458367:WMG458370 WCK458367:WCK458370 VSO458367:VSO458370 VIS458367:VIS458370 UYW458367:UYW458370 UPA458367:UPA458370 UFE458367:UFE458370 TVI458367:TVI458370 TLM458367:TLM458370 TBQ458367:TBQ458370 SRU458367:SRU458370 SHY458367:SHY458370 RYC458367:RYC458370 ROG458367:ROG458370 REK458367:REK458370 QUO458367:QUO458370 QKS458367:QKS458370 QAW458367:QAW458370 PRA458367:PRA458370 PHE458367:PHE458370 OXI458367:OXI458370 ONM458367:ONM458370 ODQ458367:ODQ458370 NTU458367:NTU458370 NJY458367:NJY458370 NAC458367:NAC458370 MQG458367:MQG458370 MGK458367:MGK458370 LWO458367:LWO458370 LMS458367:LMS458370 LCW458367:LCW458370 KTA458367:KTA458370 KJE458367:KJE458370 JZI458367:JZI458370 JPM458367:JPM458370 JFQ458367:JFQ458370 IVU458367:IVU458370 ILY458367:ILY458370 ICC458367:ICC458370 HSG458367:HSG458370 HIK458367:HIK458370 GYO458367:GYO458370 GOS458367:GOS458370 GEW458367:GEW458370 FVA458367:FVA458370 FLE458367:FLE458370 FBI458367:FBI458370 ERM458367:ERM458370 EHQ458367:EHQ458370 DXU458367:DXU458370 DNY458367:DNY458370 DEC458367:DEC458370 CUG458367:CUG458370 CKK458367:CKK458370 CAO458367:CAO458370 BQS458367:BQS458370 BGW458367:BGW458370 AXA458367:AXA458370 ANE458367:ANE458370 ADI458367:ADI458370 TM458367:TM458370 JQ458367:JQ458370 L458367:M458370 WWC392831:WWC392834 WMG392831:WMG392834 WCK392831:WCK392834 VSO392831:VSO392834 VIS392831:VIS392834 UYW392831:UYW392834 UPA392831:UPA392834 UFE392831:UFE392834 TVI392831:TVI392834 TLM392831:TLM392834 TBQ392831:TBQ392834 SRU392831:SRU392834 SHY392831:SHY392834 RYC392831:RYC392834 ROG392831:ROG392834 REK392831:REK392834 QUO392831:QUO392834 QKS392831:QKS392834 QAW392831:QAW392834 PRA392831:PRA392834 PHE392831:PHE392834 OXI392831:OXI392834 ONM392831:ONM392834 ODQ392831:ODQ392834 NTU392831:NTU392834 NJY392831:NJY392834 NAC392831:NAC392834 MQG392831:MQG392834 MGK392831:MGK392834 LWO392831:LWO392834 LMS392831:LMS392834 LCW392831:LCW392834 KTA392831:KTA392834 KJE392831:KJE392834 JZI392831:JZI392834 JPM392831:JPM392834 JFQ392831:JFQ392834 IVU392831:IVU392834 ILY392831:ILY392834 ICC392831:ICC392834 HSG392831:HSG392834 HIK392831:HIK392834 GYO392831:GYO392834 GOS392831:GOS392834 GEW392831:GEW392834 FVA392831:FVA392834 FLE392831:FLE392834 FBI392831:FBI392834 ERM392831:ERM392834 EHQ392831:EHQ392834 DXU392831:DXU392834 DNY392831:DNY392834 DEC392831:DEC392834 CUG392831:CUG392834 CKK392831:CKK392834 CAO392831:CAO392834 BQS392831:BQS392834 BGW392831:BGW392834 AXA392831:AXA392834 ANE392831:ANE392834 ADI392831:ADI392834 TM392831:TM392834 JQ392831:JQ392834 L392831:M392834 WWC327295:WWC327298 WMG327295:WMG327298 WCK327295:WCK327298 VSO327295:VSO327298 VIS327295:VIS327298 UYW327295:UYW327298 UPA327295:UPA327298 UFE327295:UFE327298 TVI327295:TVI327298 TLM327295:TLM327298 TBQ327295:TBQ327298 SRU327295:SRU327298 SHY327295:SHY327298 RYC327295:RYC327298 ROG327295:ROG327298 REK327295:REK327298 QUO327295:QUO327298 QKS327295:QKS327298 QAW327295:QAW327298 PRA327295:PRA327298 PHE327295:PHE327298 OXI327295:OXI327298 ONM327295:ONM327298 ODQ327295:ODQ327298 NTU327295:NTU327298 NJY327295:NJY327298 NAC327295:NAC327298 MQG327295:MQG327298 MGK327295:MGK327298 LWO327295:LWO327298 LMS327295:LMS327298 LCW327295:LCW327298 KTA327295:KTA327298 KJE327295:KJE327298 JZI327295:JZI327298 JPM327295:JPM327298 JFQ327295:JFQ327298 IVU327295:IVU327298 ILY327295:ILY327298 ICC327295:ICC327298 HSG327295:HSG327298 HIK327295:HIK327298 GYO327295:GYO327298 GOS327295:GOS327298 GEW327295:GEW327298 FVA327295:FVA327298 FLE327295:FLE327298 FBI327295:FBI327298 ERM327295:ERM327298 EHQ327295:EHQ327298 DXU327295:DXU327298 DNY327295:DNY327298 DEC327295:DEC327298 CUG327295:CUG327298 CKK327295:CKK327298 CAO327295:CAO327298 BQS327295:BQS327298 BGW327295:BGW327298 AXA327295:AXA327298 ANE327295:ANE327298 ADI327295:ADI327298 TM327295:TM327298 JQ327295:JQ327298 L327295:M327298 WWC261759:WWC261762 WMG261759:WMG261762 WCK261759:WCK261762 VSO261759:VSO261762 VIS261759:VIS261762 UYW261759:UYW261762 UPA261759:UPA261762 UFE261759:UFE261762 TVI261759:TVI261762 TLM261759:TLM261762 TBQ261759:TBQ261762 SRU261759:SRU261762 SHY261759:SHY261762 RYC261759:RYC261762 ROG261759:ROG261762 REK261759:REK261762 QUO261759:QUO261762 QKS261759:QKS261762 QAW261759:QAW261762 PRA261759:PRA261762 PHE261759:PHE261762 OXI261759:OXI261762 ONM261759:ONM261762 ODQ261759:ODQ261762 NTU261759:NTU261762 NJY261759:NJY261762 NAC261759:NAC261762 MQG261759:MQG261762 MGK261759:MGK261762 LWO261759:LWO261762 LMS261759:LMS261762 LCW261759:LCW261762 KTA261759:KTA261762 KJE261759:KJE261762 JZI261759:JZI261762 JPM261759:JPM261762 JFQ261759:JFQ261762 IVU261759:IVU261762 ILY261759:ILY261762 ICC261759:ICC261762 HSG261759:HSG261762 HIK261759:HIK261762 GYO261759:GYO261762 GOS261759:GOS261762 GEW261759:GEW261762 FVA261759:FVA261762 FLE261759:FLE261762 FBI261759:FBI261762 ERM261759:ERM261762 EHQ261759:EHQ261762 DXU261759:DXU261762 DNY261759:DNY261762 DEC261759:DEC261762 CUG261759:CUG261762 CKK261759:CKK261762 CAO261759:CAO261762 BQS261759:BQS261762 BGW261759:BGW261762 AXA261759:AXA261762 ANE261759:ANE261762 ADI261759:ADI261762 TM261759:TM261762 JQ261759:JQ261762 L261759:M261762 WWC196223:WWC196226 WMG196223:WMG196226 WCK196223:WCK196226 VSO196223:VSO196226 VIS196223:VIS196226 UYW196223:UYW196226 UPA196223:UPA196226 UFE196223:UFE196226 TVI196223:TVI196226 TLM196223:TLM196226 TBQ196223:TBQ196226 SRU196223:SRU196226 SHY196223:SHY196226 RYC196223:RYC196226 ROG196223:ROG196226 REK196223:REK196226 QUO196223:QUO196226 QKS196223:QKS196226 QAW196223:QAW196226 PRA196223:PRA196226 PHE196223:PHE196226 OXI196223:OXI196226 ONM196223:ONM196226 ODQ196223:ODQ196226 NTU196223:NTU196226 NJY196223:NJY196226 NAC196223:NAC196226 MQG196223:MQG196226 MGK196223:MGK196226 LWO196223:LWO196226 LMS196223:LMS196226 LCW196223:LCW196226 KTA196223:KTA196226 KJE196223:KJE196226 JZI196223:JZI196226 JPM196223:JPM196226 JFQ196223:JFQ196226 IVU196223:IVU196226 ILY196223:ILY196226 ICC196223:ICC196226 HSG196223:HSG196226 HIK196223:HIK196226 GYO196223:GYO196226 GOS196223:GOS196226 GEW196223:GEW196226 FVA196223:FVA196226 FLE196223:FLE196226 FBI196223:FBI196226 ERM196223:ERM196226 EHQ196223:EHQ196226 DXU196223:DXU196226 DNY196223:DNY196226 DEC196223:DEC196226 CUG196223:CUG196226 CKK196223:CKK196226 CAO196223:CAO196226 BQS196223:BQS196226 BGW196223:BGW196226 AXA196223:AXA196226 ANE196223:ANE196226 ADI196223:ADI196226 TM196223:TM196226 JQ196223:JQ196226 L196223:M196226 WWC130687:WWC130690 WMG130687:WMG130690 WCK130687:WCK130690 VSO130687:VSO130690 VIS130687:VIS130690 UYW130687:UYW130690 UPA130687:UPA130690 UFE130687:UFE130690 TVI130687:TVI130690 TLM130687:TLM130690 TBQ130687:TBQ130690 SRU130687:SRU130690 SHY130687:SHY130690 RYC130687:RYC130690 ROG130687:ROG130690 REK130687:REK130690 QUO130687:QUO130690 QKS130687:QKS130690 QAW130687:QAW130690 PRA130687:PRA130690 PHE130687:PHE130690 OXI130687:OXI130690 ONM130687:ONM130690 ODQ130687:ODQ130690 NTU130687:NTU130690 NJY130687:NJY130690 NAC130687:NAC130690 MQG130687:MQG130690 MGK130687:MGK130690 LWO130687:LWO130690 LMS130687:LMS130690 LCW130687:LCW130690 KTA130687:KTA130690 KJE130687:KJE130690 JZI130687:JZI130690 JPM130687:JPM130690 JFQ130687:JFQ130690 IVU130687:IVU130690 ILY130687:ILY130690 ICC130687:ICC130690 HSG130687:HSG130690 HIK130687:HIK130690 GYO130687:GYO130690 GOS130687:GOS130690 GEW130687:GEW130690 FVA130687:FVA130690 FLE130687:FLE130690 FBI130687:FBI130690 ERM130687:ERM130690 EHQ130687:EHQ130690 DXU130687:DXU130690 DNY130687:DNY130690 DEC130687:DEC130690 CUG130687:CUG130690 CKK130687:CKK130690 CAO130687:CAO130690 BQS130687:BQS130690 BGW130687:BGW130690 AXA130687:AXA130690 ANE130687:ANE130690 ADI130687:ADI130690 TM130687:TM130690 JQ130687:JQ130690 L130687:M130690 WWC65151:WWC65154 WMG65151:WMG65154 WCK65151:WCK65154 VSO65151:VSO65154 VIS65151:VIS65154 UYW65151:UYW65154 UPA65151:UPA65154 UFE65151:UFE65154 TVI65151:TVI65154 TLM65151:TLM65154 TBQ65151:TBQ65154 SRU65151:SRU65154 SHY65151:SHY65154 RYC65151:RYC65154 ROG65151:ROG65154 REK65151:REK65154 QUO65151:QUO65154 QKS65151:QKS65154 QAW65151:QAW65154 PRA65151:PRA65154 PHE65151:PHE65154 OXI65151:OXI65154 ONM65151:ONM65154 ODQ65151:ODQ65154 NTU65151:NTU65154 NJY65151:NJY65154 NAC65151:NAC65154 MQG65151:MQG65154 MGK65151:MGK65154 LWO65151:LWO65154 LMS65151:LMS65154 LCW65151:LCW65154 KTA65151:KTA65154 KJE65151:KJE65154 JZI65151:JZI65154 JPM65151:JPM65154 JFQ65151:JFQ65154 IVU65151:IVU65154 ILY65151:ILY65154 ICC65151:ICC65154 HSG65151:HSG65154 HIK65151:HIK65154 GYO65151:GYO65154 GOS65151:GOS65154 GEW65151:GEW65154 FVA65151:FVA65154 FLE65151:FLE65154 FBI65151:FBI65154 ERM65151:ERM65154 EHQ65151:EHQ65154 DXU65151:DXU65154 DNY65151:DNY65154 DEC65151:DEC65154 CUG65151:CUG65154 CKK65151:CKK65154 CAO65151:CAO65154 BQS65151:BQS65154 BGW65151:BGW65154 AXA65151:AXA65154 ANE65151:ANE65154 ADI65151:ADI65154 TM65151:TM65154 JQ65151:JQ65154 WWC26:WWC27 WMG26:WMG27 WCK26:WCK27 VSO26:VSO27 VIS26:VIS27 UYW26:UYW27 UPA26:UPA27 UFE26:UFE27 TVI26:TVI27 TLM26:TLM27 TBQ26:TBQ27 SRU26:SRU27 SHY26:SHY27 RYC26:RYC27 ROG26:ROG27 REK26:REK27 QUO26:QUO27 QKS26:QKS27 QAW26:QAW27 PRA26:PRA27 PHE26:PHE27 OXI26:OXI27 ONM26:ONM27 ODQ26:ODQ27 NTU26:NTU27 NJY26:NJY27 NAC26:NAC27 MQG26:MQG27 MGK26:MGK27 LWO26:LWO27 LMS26:LMS27 LCW26:LCW27 KTA26:KTA27 KJE26:KJE27 JZI26:JZI27 JPM26:JPM27 JFQ26:JFQ27 IVU26:IVU27 ILY26:ILY27 ICC26:ICC27 HSG26:HSG27 HIK26:HIK27 GYO26:GYO27 GOS26:GOS27 GEW26:GEW27 FVA26:FVA27 FLE26:FLE27 FBI26:FBI27 ERM26:ERM27 EHQ26:EHQ27 DXU26:DXU27 DNY26:DNY27 DEC26:DEC27 CUG26:CUG27 CKK26:CKK27 CAO26:CAO27 BQS26:BQS27 BGW26:BGW27 AXA26:AXA27 ANE26:ANE27 ADI26:ADI27 TM26:TM27 JQ26:JQ27 WWC982655:WWC982658" xr:uid="{00000000-0002-0000-0B00-000000000000}">
      <formula1>$AC$11:$AC$15</formula1>
    </dataValidation>
    <dataValidation type="list" allowBlank="1" showInputMessage="1" showErrorMessage="1" sqref="K65151:K65154 K25:K27 WMF982655:WMF982658 WCJ982655:WCJ982658 VSN982655:VSN982658 VIR982655:VIR982658 UYV982655:UYV982658 UOZ982655:UOZ982658 UFD982655:UFD982658 TVH982655:TVH982658 TLL982655:TLL982658 TBP982655:TBP982658 SRT982655:SRT982658 SHX982655:SHX982658 RYB982655:RYB982658 ROF982655:ROF982658 REJ982655:REJ982658 QUN982655:QUN982658 QKR982655:QKR982658 QAV982655:QAV982658 PQZ982655:PQZ982658 PHD982655:PHD982658 OXH982655:OXH982658 ONL982655:ONL982658 ODP982655:ODP982658 NTT982655:NTT982658 NJX982655:NJX982658 NAB982655:NAB982658 MQF982655:MQF982658 MGJ982655:MGJ982658 LWN982655:LWN982658 LMR982655:LMR982658 LCV982655:LCV982658 KSZ982655:KSZ982658 KJD982655:KJD982658 JZH982655:JZH982658 JPL982655:JPL982658 JFP982655:JFP982658 IVT982655:IVT982658 ILX982655:ILX982658 ICB982655:ICB982658 HSF982655:HSF982658 HIJ982655:HIJ982658 GYN982655:GYN982658 GOR982655:GOR982658 GEV982655:GEV982658 FUZ982655:FUZ982658 FLD982655:FLD982658 FBH982655:FBH982658 ERL982655:ERL982658 EHP982655:EHP982658 DXT982655:DXT982658 DNX982655:DNX982658 DEB982655:DEB982658 CUF982655:CUF982658 CKJ982655:CKJ982658 CAN982655:CAN982658 BQR982655:BQR982658 BGV982655:BGV982658 AWZ982655:AWZ982658 AND982655:AND982658 ADH982655:ADH982658 TL982655:TL982658 JP982655:JP982658 K982655:K982658 WWB917119:WWB917122 WMF917119:WMF917122 WCJ917119:WCJ917122 VSN917119:VSN917122 VIR917119:VIR917122 UYV917119:UYV917122 UOZ917119:UOZ917122 UFD917119:UFD917122 TVH917119:TVH917122 TLL917119:TLL917122 TBP917119:TBP917122 SRT917119:SRT917122 SHX917119:SHX917122 RYB917119:RYB917122 ROF917119:ROF917122 REJ917119:REJ917122 QUN917119:QUN917122 QKR917119:QKR917122 QAV917119:QAV917122 PQZ917119:PQZ917122 PHD917119:PHD917122 OXH917119:OXH917122 ONL917119:ONL917122 ODP917119:ODP917122 NTT917119:NTT917122 NJX917119:NJX917122 NAB917119:NAB917122 MQF917119:MQF917122 MGJ917119:MGJ917122 LWN917119:LWN917122 LMR917119:LMR917122 LCV917119:LCV917122 KSZ917119:KSZ917122 KJD917119:KJD917122 JZH917119:JZH917122 JPL917119:JPL917122 JFP917119:JFP917122 IVT917119:IVT917122 ILX917119:ILX917122 ICB917119:ICB917122 HSF917119:HSF917122 HIJ917119:HIJ917122 GYN917119:GYN917122 GOR917119:GOR917122 GEV917119:GEV917122 FUZ917119:FUZ917122 FLD917119:FLD917122 FBH917119:FBH917122 ERL917119:ERL917122 EHP917119:EHP917122 DXT917119:DXT917122 DNX917119:DNX917122 DEB917119:DEB917122 CUF917119:CUF917122 CKJ917119:CKJ917122 CAN917119:CAN917122 BQR917119:BQR917122 BGV917119:BGV917122 AWZ917119:AWZ917122 AND917119:AND917122 ADH917119:ADH917122 TL917119:TL917122 JP917119:JP917122 K917119:K917122 WWB851583:WWB851586 WMF851583:WMF851586 WCJ851583:WCJ851586 VSN851583:VSN851586 VIR851583:VIR851586 UYV851583:UYV851586 UOZ851583:UOZ851586 UFD851583:UFD851586 TVH851583:TVH851586 TLL851583:TLL851586 TBP851583:TBP851586 SRT851583:SRT851586 SHX851583:SHX851586 RYB851583:RYB851586 ROF851583:ROF851586 REJ851583:REJ851586 QUN851583:QUN851586 QKR851583:QKR851586 QAV851583:QAV851586 PQZ851583:PQZ851586 PHD851583:PHD851586 OXH851583:OXH851586 ONL851583:ONL851586 ODP851583:ODP851586 NTT851583:NTT851586 NJX851583:NJX851586 NAB851583:NAB851586 MQF851583:MQF851586 MGJ851583:MGJ851586 LWN851583:LWN851586 LMR851583:LMR851586 LCV851583:LCV851586 KSZ851583:KSZ851586 KJD851583:KJD851586 JZH851583:JZH851586 JPL851583:JPL851586 JFP851583:JFP851586 IVT851583:IVT851586 ILX851583:ILX851586 ICB851583:ICB851586 HSF851583:HSF851586 HIJ851583:HIJ851586 GYN851583:GYN851586 GOR851583:GOR851586 GEV851583:GEV851586 FUZ851583:FUZ851586 FLD851583:FLD851586 FBH851583:FBH851586 ERL851583:ERL851586 EHP851583:EHP851586 DXT851583:DXT851586 DNX851583:DNX851586 DEB851583:DEB851586 CUF851583:CUF851586 CKJ851583:CKJ851586 CAN851583:CAN851586 BQR851583:BQR851586 BGV851583:BGV851586 AWZ851583:AWZ851586 AND851583:AND851586 ADH851583:ADH851586 TL851583:TL851586 JP851583:JP851586 K851583:K851586 WWB786047:WWB786050 WMF786047:WMF786050 WCJ786047:WCJ786050 VSN786047:VSN786050 VIR786047:VIR786050 UYV786047:UYV786050 UOZ786047:UOZ786050 UFD786047:UFD786050 TVH786047:TVH786050 TLL786047:TLL786050 TBP786047:TBP786050 SRT786047:SRT786050 SHX786047:SHX786050 RYB786047:RYB786050 ROF786047:ROF786050 REJ786047:REJ786050 QUN786047:QUN786050 QKR786047:QKR786050 QAV786047:QAV786050 PQZ786047:PQZ786050 PHD786047:PHD786050 OXH786047:OXH786050 ONL786047:ONL786050 ODP786047:ODP786050 NTT786047:NTT786050 NJX786047:NJX786050 NAB786047:NAB786050 MQF786047:MQF786050 MGJ786047:MGJ786050 LWN786047:LWN786050 LMR786047:LMR786050 LCV786047:LCV786050 KSZ786047:KSZ786050 KJD786047:KJD786050 JZH786047:JZH786050 JPL786047:JPL786050 JFP786047:JFP786050 IVT786047:IVT786050 ILX786047:ILX786050 ICB786047:ICB786050 HSF786047:HSF786050 HIJ786047:HIJ786050 GYN786047:GYN786050 GOR786047:GOR786050 GEV786047:GEV786050 FUZ786047:FUZ786050 FLD786047:FLD786050 FBH786047:FBH786050 ERL786047:ERL786050 EHP786047:EHP786050 DXT786047:DXT786050 DNX786047:DNX786050 DEB786047:DEB786050 CUF786047:CUF786050 CKJ786047:CKJ786050 CAN786047:CAN786050 BQR786047:BQR786050 BGV786047:BGV786050 AWZ786047:AWZ786050 AND786047:AND786050 ADH786047:ADH786050 TL786047:TL786050 JP786047:JP786050 K786047:K786050 WWB720511:WWB720514 WMF720511:WMF720514 WCJ720511:WCJ720514 VSN720511:VSN720514 VIR720511:VIR720514 UYV720511:UYV720514 UOZ720511:UOZ720514 UFD720511:UFD720514 TVH720511:TVH720514 TLL720511:TLL720514 TBP720511:TBP720514 SRT720511:SRT720514 SHX720511:SHX720514 RYB720511:RYB720514 ROF720511:ROF720514 REJ720511:REJ720514 QUN720511:QUN720514 QKR720511:QKR720514 QAV720511:QAV720514 PQZ720511:PQZ720514 PHD720511:PHD720514 OXH720511:OXH720514 ONL720511:ONL720514 ODP720511:ODP720514 NTT720511:NTT720514 NJX720511:NJX720514 NAB720511:NAB720514 MQF720511:MQF720514 MGJ720511:MGJ720514 LWN720511:LWN720514 LMR720511:LMR720514 LCV720511:LCV720514 KSZ720511:KSZ720514 KJD720511:KJD720514 JZH720511:JZH720514 JPL720511:JPL720514 JFP720511:JFP720514 IVT720511:IVT720514 ILX720511:ILX720514 ICB720511:ICB720514 HSF720511:HSF720514 HIJ720511:HIJ720514 GYN720511:GYN720514 GOR720511:GOR720514 GEV720511:GEV720514 FUZ720511:FUZ720514 FLD720511:FLD720514 FBH720511:FBH720514 ERL720511:ERL720514 EHP720511:EHP720514 DXT720511:DXT720514 DNX720511:DNX720514 DEB720511:DEB720514 CUF720511:CUF720514 CKJ720511:CKJ720514 CAN720511:CAN720514 BQR720511:BQR720514 BGV720511:BGV720514 AWZ720511:AWZ720514 AND720511:AND720514 ADH720511:ADH720514 TL720511:TL720514 JP720511:JP720514 K720511:K720514 WWB654975:WWB654978 WMF654975:WMF654978 WCJ654975:WCJ654978 VSN654975:VSN654978 VIR654975:VIR654978 UYV654975:UYV654978 UOZ654975:UOZ654978 UFD654975:UFD654978 TVH654975:TVH654978 TLL654975:TLL654978 TBP654975:TBP654978 SRT654975:SRT654978 SHX654975:SHX654978 RYB654975:RYB654978 ROF654975:ROF654978 REJ654975:REJ654978 QUN654975:QUN654978 QKR654975:QKR654978 QAV654975:QAV654978 PQZ654975:PQZ654978 PHD654975:PHD654978 OXH654975:OXH654978 ONL654975:ONL654978 ODP654975:ODP654978 NTT654975:NTT654978 NJX654975:NJX654978 NAB654975:NAB654978 MQF654975:MQF654978 MGJ654975:MGJ654978 LWN654975:LWN654978 LMR654975:LMR654978 LCV654975:LCV654978 KSZ654975:KSZ654978 KJD654975:KJD654978 JZH654975:JZH654978 JPL654975:JPL654978 JFP654975:JFP654978 IVT654975:IVT654978 ILX654975:ILX654978 ICB654975:ICB654978 HSF654975:HSF654978 HIJ654975:HIJ654978 GYN654975:GYN654978 GOR654975:GOR654978 GEV654975:GEV654978 FUZ654975:FUZ654978 FLD654975:FLD654978 FBH654975:FBH654978 ERL654975:ERL654978 EHP654975:EHP654978 DXT654975:DXT654978 DNX654975:DNX654978 DEB654975:DEB654978 CUF654975:CUF654978 CKJ654975:CKJ654978 CAN654975:CAN654978 BQR654975:BQR654978 BGV654975:BGV654978 AWZ654975:AWZ654978 AND654975:AND654978 ADH654975:ADH654978 TL654975:TL654978 JP654975:JP654978 K654975:K654978 WWB589439:WWB589442 WMF589439:WMF589442 WCJ589439:WCJ589442 VSN589439:VSN589442 VIR589439:VIR589442 UYV589439:UYV589442 UOZ589439:UOZ589442 UFD589439:UFD589442 TVH589439:TVH589442 TLL589439:TLL589442 TBP589439:TBP589442 SRT589439:SRT589442 SHX589439:SHX589442 RYB589439:RYB589442 ROF589439:ROF589442 REJ589439:REJ589442 QUN589439:QUN589442 QKR589439:QKR589442 QAV589439:QAV589442 PQZ589439:PQZ589442 PHD589439:PHD589442 OXH589439:OXH589442 ONL589439:ONL589442 ODP589439:ODP589442 NTT589439:NTT589442 NJX589439:NJX589442 NAB589439:NAB589442 MQF589439:MQF589442 MGJ589439:MGJ589442 LWN589439:LWN589442 LMR589439:LMR589442 LCV589439:LCV589442 KSZ589439:KSZ589442 KJD589439:KJD589442 JZH589439:JZH589442 JPL589439:JPL589442 JFP589439:JFP589442 IVT589439:IVT589442 ILX589439:ILX589442 ICB589439:ICB589442 HSF589439:HSF589442 HIJ589439:HIJ589442 GYN589439:GYN589442 GOR589439:GOR589442 GEV589439:GEV589442 FUZ589439:FUZ589442 FLD589439:FLD589442 FBH589439:FBH589442 ERL589439:ERL589442 EHP589439:EHP589442 DXT589439:DXT589442 DNX589439:DNX589442 DEB589439:DEB589442 CUF589439:CUF589442 CKJ589439:CKJ589442 CAN589439:CAN589442 BQR589439:BQR589442 BGV589439:BGV589442 AWZ589439:AWZ589442 AND589439:AND589442 ADH589439:ADH589442 TL589439:TL589442 JP589439:JP589442 K589439:K589442 WWB523903:WWB523906 WMF523903:WMF523906 WCJ523903:WCJ523906 VSN523903:VSN523906 VIR523903:VIR523906 UYV523903:UYV523906 UOZ523903:UOZ523906 UFD523903:UFD523906 TVH523903:TVH523906 TLL523903:TLL523906 TBP523903:TBP523906 SRT523903:SRT523906 SHX523903:SHX523906 RYB523903:RYB523906 ROF523903:ROF523906 REJ523903:REJ523906 QUN523903:QUN523906 QKR523903:QKR523906 QAV523903:QAV523906 PQZ523903:PQZ523906 PHD523903:PHD523906 OXH523903:OXH523906 ONL523903:ONL523906 ODP523903:ODP523906 NTT523903:NTT523906 NJX523903:NJX523906 NAB523903:NAB523906 MQF523903:MQF523906 MGJ523903:MGJ523906 LWN523903:LWN523906 LMR523903:LMR523906 LCV523903:LCV523906 KSZ523903:KSZ523906 KJD523903:KJD523906 JZH523903:JZH523906 JPL523903:JPL523906 JFP523903:JFP523906 IVT523903:IVT523906 ILX523903:ILX523906 ICB523903:ICB523906 HSF523903:HSF523906 HIJ523903:HIJ523906 GYN523903:GYN523906 GOR523903:GOR523906 GEV523903:GEV523906 FUZ523903:FUZ523906 FLD523903:FLD523906 FBH523903:FBH523906 ERL523903:ERL523906 EHP523903:EHP523906 DXT523903:DXT523906 DNX523903:DNX523906 DEB523903:DEB523906 CUF523903:CUF523906 CKJ523903:CKJ523906 CAN523903:CAN523906 BQR523903:BQR523906 BGV523903:BGV523906 AWZ523903:AWZ523906 AND523903:AND523906 ADH523903:ADH523906 TL523903:TL523906 JP523903:JP523906 K523903:K523906 WWB458367:WWB458370 WMF458367:WMF458370 WCJ458367:WCJ458370 VSN458367:VSN458370 VIR458367:VIR458370 UYV458367:UYV458370 UOZ458367:UOZ458370 UFD458367:UFD458370 TVH458367:TVH458370 TLL458367:TLL458370 TBP458367:TBP458370 SRT458367:SRT458370 SHX458367:SHX458370 RYB458367:RYB458370 ROF458367:ROF458370 REJ458367:REJ458370 QUN458367:QUN458370 QKR458367:QKR458370 QAV458367:QAV458370 PQZ458367:PQZ458370 PHD458367:PHD458370 OXH458367:OXH458370 ONL458367:ONL458370 ODP458367:ODP458370 NTT458367:NTT458370 NJX458367:NJX458370 NAB458367:NAB458370 MQF458367:MQF458370 MGJ458367:MGJ458370 LWN458367:LWN458370 LMR458367:LMR458370 LCV458367:LCV458370 KSZ458367:KSZ458370 KJD458367:KJD458370 JZH458367:JZH458370 JPL458367:JPL458370 JFP458367:JFP458370 IVT458367:IVT458370 ILX458367:ILX458370 ICB458367:ICB458370 HSF458367:HSF458370 HIJ458367:HIJ458370 GYN458367:GYN458370 GOR458367:GOR458370 GEV458367:GEV458370 FUZ458367:FUZ458370 FLD458367:FLD458370 FBH458367:FBH458370 ERL458367:ERL458370 EHP458367:EHP458370 DXT458367:DXT458370 DNX458367:DNX458370 DEB458367:DEB458370 CUF458367:CUF458370 CKJ458367:CKJ458370 CAN458367:CAN458370 BQR458367:BQR458370 BGV458367:BGV458370 AWZ458367:AWZ458370 AND458367:AND458370 ADH458367:ADH458370 TL458367:TL458370 JP458367:JP458370 K458367:K458370 WWB392831:WWB392834 WMF392831:WMF392834 WCJ392831:WCJ392834 VSN392831:VSN392834 VIR392831:VIR392834 UYV392831:UYV392834 UOZ392831:UOZ392834 UFD392831:UFD392834 TVH392831:TVH392834 TLL392831:TLL392834 TBP392831:TBP392834 SRT392831:SRT392834 SHX392831:SHX392834 RYB392831:RYB392834 ROF392831:ROF392834 REJ392831:REJ392834 QUN392831:QUN392834 QKR392831:QKR392834 QAV392831:QAV392834 PQZ392831:PQZ392834 PHD392831:PHD392834 OXH392831:OXH392834 ONL392831:ONL392834 ODP392831:ODP392834 NTT392831:NTT392834 NJX392831:NJX392834 NAB392831:NAB392834 MQF392831:MQF392834 MGJ392831:MGJ392834 LWN392831:LWN392834 LMR392831:LMR392834 LCV392831:LCV392834 KSZ392831:KSZ392834 KJD392831:KJD392834 JZH392831:JZH392834 JPL392831:JPL392834 JFP392831:JFP392834 IVT392831:IVT392834 ILX392831:ILX392834 ICB392831:ICB392834 HSF392831:HSF392834 HIJ392831:HIJ392834 GYN392831:GYN392834 GOR392831:GOR392834 GEV392831:GEV392834 FUZ392831:FUZ392834 FLD392831:FLD392834 FBH392831:FBH392834 ERL392831:ERL392834 EHP392831:EHP392834 DXT392831:DXT392834 DNX392831:DNX392834 DEB392831:DEB392834 CUF392831:CUF392834 CKJ392831:CKJ392834 CAN392831:CAN392834 BQR392831:BQR392834 BGV392831:BGV392834 AWZ392831:AWZ392834 AND392831:AND392834 ADH392831:ADH392834 TL392831:TL392834 JP392831:JP392834 K392831:K392834 WWB327295:WWB327298 WMF327295:WMF327298 WCJ327295:WCJ327298 VSN327295:VSN327298 VIR327295:VIR327298 UYV327295:UYV327298 UOZ327295:UOZ327298 UFD327295:UFD327298 TVH327295:TVH327298 TLL327295:TLL327298 TBP327295:TBP327298 SRT327295:SRT327298 SHX327295:SHX327298 RYB327295:RYB327298 ROF327295:ROF327298 REJ327295:REJ327298 QUN327295:QUN327298 QKR327295:QKR327298 QAV327295:QAV327298 PQZ327295:PQZ327298 PHD327295:PHD327298 OXH327295:OXH327298 ONL327295:ONL327298 ODP327295:ODP327298 NTT327295:NTT327298 NJX327295:NJX327298 NAB327295:NAB327298 MQF327295:MQF327298 MGJ327295:MGJ327298 LWN327295:LWN327298 LMR327295:LMR327298 LCV327295:LCV327298 KSZ327295:KSZ327298 KJD327295:KJD327298 JZH327295:JZH327298 JPL327295:JPL327298 JFP327295:JFP327298 IVT327295:IVT327298 ILX327295:ILX327298 ICB327295:ICB327298 HSF327295:HSF327298 HIJ327295:HIJ327298 GYN327295:GYN327298 GOR327295:GOR327298 GEV327295:GEV327298 FUZ327295:FUZ327298 FLD327295:FLD327298 FBH327295:FBH327298 ERL327295:ERL327298 EHP327295:EHP327298 DXT327295:DXT327298 DNX327295:DNX327298 DEB327295:DEB327298 CUF327295:CUF327298 CKJ327295:CKJ327298 CAN327295:CAN327298 BQR327295:BQR327298 BGV327295:BGV327298 AWZ327295:AWZ327298 AND327295:AND327298 ADH327295:ADH327298 TL327295:TL327298 JP327295:JP327298 K327295:K327298 WWB261759:WWB261762 WMF261759:WMF261762 WCJ261759:WCJ261762 VSN261759:VSN261762 VIR261759:VIR261762 UYV261759:UYV261762 UOZ261759:UOZ261762 UFD261759:UFD261762 TVH261759:TVH261762 TLL261759:TLL261762 TBP261759:TBP261762 SRT261759:SRT261762 SHX261759:SHX261762 RYB261759:RYB261762 ROF261759:ROF261762 REJ261759:REJ261762 QUN261759:QUN261762 QKR261759:QKR261762 QAV261759:QAV261762 PQZ261759:PQZ261762 PHD261759:PHD261762 OXH261759:OXH261762 ONL261759:ONL261762 ODP261759:ODP261762 NTT261759:NTT261762 NJX261759:NJX261762 NAB261759:NAB261762 MQF261759:MQF261762 MGJ261759:MGJ261762 LWN261759:LWN261762 LMR261759:LMR261762 LCV261759:LCV261762 KSZ261759:KSZ261762 KJD261759:KJD261762 JZH261759:JZH261762 JPL261759:JPL261762 JFP261759:JFP261762 IVT261759:IVT261762 ILX261759:ILX261762 ICB261759:ICB261762 HSF261759:HSF261762 HIJ261759:HIJ261762 GYN261759:GYN261762 GOR261759:GOR261762 GEV261759:GEV261762 FUZ261759:FUZ261762 FLD261759:FLD261762 FBH261759:FBH261762 ERL261759:ERL261762 EHP261759:EHP261762 DXT261759:DXT261762 DNX261759:DNX261762 DEB261759:DEB261762 CUF261759:CUF261762 CKJ261759:CKJ261762 CAN261759:CAN261762 BQR261759:BQR261762 BGV261759:BGV261762 AWZ261759:AWZ261762 AND261759:AND261762 ADH261759:ADH261762 TL261759:TL261762 JP261759:JP261762 K261759:K261762 WWB196223:WWB196226 WMF196223:WMF196226 WCJ196223:WCJ196226 VSN196223:VSN196226 VIR196223:VIR196226 UYV196223:UYV196226 UOZ196223:UOZ196226 UFD196223:UFD196226 TVH196223:TVH196226 TLL196223:TLL196226 TBP196223:TBP196226 SRT196223:SRT196226 SHX196223:SHX196226 RYB196223:RYB196226 ROF196223:ROF196226 REJ196223:REJ196226 QUN196223:QUN196226 QKR196223:QKR196226 QAV196223:QAV196226 PQZ196223:PQZ196226 PHD196223:PHD196226 OXH196223:OXH196226 ONL196223:ONL196226 ODP196223:ODP196226 NTT196223:NTT196226 NJX196223:NJX196226 NAB196223:NAB196226 MQF196223:MQF196226 MGJ196223:MGJ196226 LWN196223:LWN196226 LMR196223:LMR196226 LCV196223:LCV196226 KSZ196223:KSZ196226 KJD196223:KJD196226 JZH196223:JZH196226 JPL196223:JPL196226 JFP196223:JFP196226 IVT196223:IVT196226 ILX196223:ILX196226 ICB196223:ICB196226 HSF196223:HSF196226 HIJ196223:HIJ196226 GYN196223:GYN196226 GOR196223:GOR196226 GEV196223:GEV196226 FUZ196223:FUZ196226 FLD196223:FLD196226 FBH196223:FBH196226 ERL196223:ERL196226 EHP196223:EHP196226 DXT196223:DXT196226 DNX196223:DNX196226 DEB196223:DEB196226 CUF196223:CUF196226 CKJ196223:CKJ196226 CAN196223:CAN196226 BQR196223:BQR196226 BGV196223:BGV196226 AWZ196223:AWZ196226 AND196223:AND196226 ADH196223:ADH196226 TL196223:TL196226 JP196223:JP196226 K196223:K196226 WWB130687:WWB130690 WMF130687:WMF130690 WCJ130687:WCJ130690 VSN130687:VSN130690 VIR130687:VIR130690 UYV130687:UYV130690 UOZ130687:UOZ130690 UFD130687:UFD130690 TVH130687:TVH130690 TLL130687:TLL130690 TBP130687:TBP130690 SRT130687:SRT130690 SHX130687:SHX130690 RYB130687:RYB130690 ROF130687:ROF130690 REJ130687:REJ130690 QUN130687:QUN130690 QKR130687:QKR130690 QAV130687:QAV130690 PQZ130687:PQZ130690 PHD130687:PHD130690 OXH130687:OXH130690 ONL130687:ONL130690 ODP130687:ODP130690 NTT130687:NTT130690 NJX130687:NJX130690 NAB130687:NAB130690 MQF130687:MQF130690 MGJ130687:MGJ130690 LWN130687:LWN130690 LMR130687:LMR130690 LCV130687:LCV130690 KSZ130687:KSZ130690 KJD130687:KJD130690 JZH130687:JZH130690 JPL130687:JPL130690 JFP130687:JFP130690 IVT130687:IVT130690 ILX130687:ILX130690 ICB130687:ICB130690 HSF130687:HSF130690 HIJ130687:HIJ130690 GYN130687:GYN130690 GOR130687:GOR130690 GEV130687:GEV130690 FUZ130687:FUZ130690 FLD130687:FLD130690 FBH130687:FBH130690 ERL130687:ERL130690 EHP130687:EHP130690 DXT130687:DXT130690 DNX130687:DNX130690 DEB130687:DEB130690 CUF130687:CUF130690 CKJ130687:CKJ130690 CAN130687:CAN130690 BQR130687:BQR130690 BGV130687:BGV130690 AWZ130687:AWZ130690 AND130687:AND130690 ADH130687:ADH130690 TL130687:TL130690 JP130687:JP130690 K130687:K130690 WWB65151:WWB65154 WMF65151:WMF65154 WCJ65151:WCJ65154 VSN65151:VSN65154 VIR65151:VIR65154 UYV65151:UYV65154 UOZ65151:UOZ65154 UFD65151:UFD65154 TVH65151:TVH65154 TLL65151:TLL65154 TBP65151:TBP65154 SRT65151:SRT65154 SHX65151:SHX65154 RYB65151:RYB65154 ROF65151:ROF65154 REJ65151:REJ65154 QUN65151:QUN65154 QKR65151:QKR65154 QAV65151:QAV65154 PQZ65151:PQZ65154 PHD65151:PHD65154 OXH65151:OXH65154 ONL65151:ONL65154 ODP65151:ODP65154 NTT65151:NTT65154 NJX65151:NJX65154 NAB65151:NAB65154 MQF65151:MQF65154 MGJ65151:MGJ65154 LWN65151:LWN65154 LMR65151:LMR65154 LCV65151:LCV65154 KSZ65151:KSZ65154 KJD65151:KJD65154 JZH65151:JZH65154 JPL65151:JPL65154 JFP65151:JFP65154 IVT65151:IVT65154 ILX65151:ILX65154 ICB65151:ICB65154 HSF65151:HSF65154 HIJ65151:HIJ65154 GYN65151:GYN65154 GOR65151:GOR65154 GEV65151:GEV65154 FUZ65151:FUZ65154 FLD65151:FLD65154 FBH65151:FBH65154 ERL65151:ERL65154 EHP65151:EHP65154 DXT65151:DXT65154 DNX65151:DNX65154 DEB65151:DEB65154 CUF65151:CUF65154 CKJ65151:CKJ65154 CAN65151:CAN65154 BQR65151:BQR65154 BGV65151:BGV65154 AWZ65151:AWZ65154 AND65151:AND65154 ADH65151:ADH65154 TL65151:TL65154 JP65151:JP65154 WWB26:WWB27 WMF26:WMF27 WCJ26:WCJ27 VSN26:VSN27 VIR26:VIR27 UYV26:UYV27 UOZ26:UOZ27 UFD26:UFD27 TVH26:TVH27 TLL26:TLL27 TBP26:TBP27 SRT26:SRT27 SHX26:SHX27 RYB26:RYB27 ROF26:ROF27 REJ26:REJ27 QUN26:QUN27 QKR26:QKR27 QAV26:QAV27 PQZ26:PQZ27 PHD26:PHD27 OXH26:OXH27 ONL26:ONL27 ODP26:ODP27 NTT26:NTT27 NJX26:NJX27 NAB26:NAB27 MQF26:MQF27 MGJ26:MGJ27 LWN26:LWN27 LMR26:LMR27 LCV26:LCV27 KSZ26:KSZ27 KJD26:KJD27 JZH26:JZH27 JPL26:JPL27 JFP26:JFP27 IVT26:IVT27 ILX26:ILX27 ICB26:ICB27 HSF26:HSF27 HIJ26:HIJ27 GYN26:GYN27 GOR26:GOR27 GEV26:GEV27 FUZ26:FUZ27 FLD26:FLD27 FBH26:FBH27 ERL26:ERL27 EHP26:EHP27 DXT26:DXT27 DNX26:DNX27 DEB26:DEB27 CUF26:CUF27 CKJ26:CKJ27 CAN26:CAN27 BQR26:BQR27 BGV26:BGV27 AWZ26:AWZ27 AND26:AND27 ADH26:ADH27 TL26:TL27 JP26:JP27 WWB982655:WWB982658" xr:uid="{00000000-0002-0000-0B00-000001000000}">
      <formula1>$W$11:$W$15</formula1>
    </dataValidation>
    <dataValidation type="list" allowBlank="1" showInputMessage="1" showErrorMessage="1" sqref="R65151:U65154 JV65151:JY65154 TR65151:TU65154 ADN65151:ADQ65154 ANJ65151:ANM65154 AXF65151:AXI65154 BHB65151:BHE65154 BQX65151:BRA65154 CAT65151:CAW65154 CKP65151:CKS65154 CUL65151:CUO65154 DEH65151:DEK65154 DOD65151:DOG65154 DXZ65151:DYC65154 EHV65151:EHY65154 ERR65151:ERU65154 FBN65151:FBQ65154 FLJ65151:FLM65154 FVF65151:FVI65154 GFB65151:GFE65154 GOX65151:GPA65154 GYT65151:GYW65154 HIP65151:HIS65154 HSL65151:HSO65154 ICH65151:ICK65154 IMD65151:IMG65154 IVZ65151:IWC65154 JFV65151:JFY65154 JPR65151:JPU65154 JZN65151:JZQ65154 KJJ65151:KJM65154 KTF65151:KTI65154 LDB65151:LDE65154 LMX65151:LNA65154 LWT65151:LWW65154 MGP65151:MGS65154 MQL65151:MQO65154 NAH65151:NAK65154 NKD65151:NKG65154 NTZ65151:NUC65154 ODV65151:ODY65154 ONR65151:ONU65154 OXN65151:OXQ65154 PHJ65151:PHM65154 PRF65151:PRI65154 QBB65151:QBE65154 QKX65151:QLA65154 QUT65151:QUW65154 REP65151:RES65154 ROL65151:ROO65154 RYH65151:RYK65154 SID65151:SIG65154 SRZ65151:SSC65154 TBV65151:TBY65154 TLR65151:TLU65154 TVN65151:TVQ65154 UFJ65151:UFM65154 UPF65151:UPI65154 UZB65151:UZE65154 VIX65151:VJA65154 VST65151:VSW65154 WCP65151:WCS65154 WML65151:WMO65154 WWH65151:WWK65154 R130687:U130690 JV130687:JY130690 TR130687:TU130690 ADN130687:ADQ130690 ANJ130687:ANM130690 AXF130687:AXI130690 BHB130687:BHE130690 BQX130687:BRA130690 CAT130687:CAW130690 CKP130687:CKS130690 CUL130687:CUO130690 DEH130687:DEK130690 DOD130687:DOG130690 DXZ130687:DYC130690 EHV130687:EHY130690 ERR130687:ERU130690 FBN130687:FBQ130690 FLJ130687:FLM130690 FVF130687:FVI130690 GFB130687:GFE130690 GOX130687:GPA130690 GYT130687:GYW130690 HIP130687:HIS130690 HSL130687:HSO130690 ICH130687:ICK130690 IMD130687:IMG130690 IVZ130687:IWC130690 JFV130687:JFY130690 JPR130687:JPU130690 JZN130687:JZQ130690 KJJ130687:KJM130690 KTF130687:KTI130690 LDB130687:LDE130690 LMX130687:LNA130690 LWT130687:LWW130690 MGP130687:MGS130690 MQL130687:MQO130690 NAH130687:NAK130690 NKD130687:NKG130690 NTZ130687:NUC130690 ODV130687:ODY130690 ONR130687:ONU130690 OXN130687:OXQ130690 PHJ130687:PHM130690 PRF130687:PRI130690 QBB130687:QBE130690 QKX130687:QLA130690 QUT130687:QUW130690 REP130687:RES130690 ROL130687:ROO130690 RYH130687:RYK130690 SID130687:SIG130690 SRZ130687:SSC130690 TBV130687:TBY130690 TLR130687:TLU130690 TVN130687:TVQ130690 UFJ130687:UFM130690 UPF130687:UPI130690 UZB130687:UZE130690 VIX130687:VJA130690 VST130687:VSW130690 WCP130687:WCS130690 WML130687:WMO130690 WWH130687:WWK130690 R196223:U196226 JV196223:JY196226 TR196223:TU196226 ADN196223:ADQ196226 ANJ196223:ANM196226 AXF196223:AXI196226 BHB196223:BHE196226 BQX196223:BRA196226 CAT196223:CAW196226 CKP196223:CKS196226 CUL196223:CUO196226 DEH196223:DEK196226 DOD196223:DOG196226 DXZ196223:DYC196226 EHV196223:EHY196226 ERR196223:ERU196226 FBN196223:FBQ196226 FLJ196223:FLM196226 FVF196223:FVI196226 GFB196223:GFE196226 GOX196223:GPA196226 GYT196223:GYW196226 HIP196223:HIS196226 HSL196223:HSO196226 ICH196223:ICK196226 IMD196223:IMG196226 IVZ196223:IWC196226 JFV196223:JFY196226 JPR196223:JPU196226 JZN196223:JZQ196226 KJJ196223:KJM196226 KTF196223:KTI196226 LDB196223:LDE196226 LMX196223:LNA196226 LWT196223:LWW196226 MGP196223:MGS196226 MQL196223:MQO196226 NAH196223:NAK196226 NKD196223:NKG196226 NTZ196223:NUC196226 ODV196223:ODY196226 ONR196223:ONU196226 OXN196223:OXQ196226 PHJ196223:PHM196226 PRF196223:PRI196226 QBB196223:QBE196226 QKX196223:QLA196226 QUT196223:QUW196226 REP196223:RES196226 ROL196223:ROO196226 RYH196223:RYK196226 SID196223:SIG196226 SRZ196223:SSC196226 TBV196223:TBY196226 TLR196223:TLU196226 TVN196223:TVQ196226 UFJ196223:UFM196226 UPF196223:UPI196226 UZB196223:UZE196226 VIX196223:VJA196226 VST196223:VSW196226 WCP196223:WCS196226 WML196223:WMO196226 WWH196223:WWK196226 R261759:U261762 JV261759:JY261762 TR261759:TU261762 ADN261759:ADQ261762 ANJ261759:ANM261762 AXF261759:AXI261762 BHB261759:BHE261762 BQX261759:BRA261762 CAT261759:CAW261762 CKP261759:CKS261762 CUL261759:CUO261762 DEH261759:DEK261762 DOD261759:DOG261762 DXZ261759:DYC261762 EHV261759:EHY261762 ERR261759:ERU261762 FBN261759:FBQ261762 FLJ261759:FLM261762 FVF261759:FVI261762 GFB261759:GFE261762 GOX261759:GPA261762 GYT261759:GYW261762 HIP261759:HIS261762 HSL261759:HSO261762 ICH261759:ICK261762 IMD261759:IMG261762 IVZ261759:IWC261762 JFV261759:JFY261762 JPR261759:JPU261762 JZN261759:JZQ261762 KJJ261759:KJM261762 KTF261759:KTI261762 LDB261759:LDE261762 LMX261759:LNA261762 LWT261759:LWW261762 MGP261759:MGS261762 MQL261759:MQO261762 NAH261759:NAK261762 NKD261759:NKG261762 NTZ261759:NUC261762 ODV261759:ODY261762 ONR261759:ONU261762 OXN261759:OXQ261762 PHJ261759:PHM261762 PRF261759:PRI261762 QBB261759:QBE261762 QKX261759:QLA261762 QUT261759:QUW261762 REP261759:RES261762 ROL261759:ROO261762 RYH261759:RYK261762 SID261759:SIG261762 SRZ261759:SSC261762 TBV261759:TBY261762 TLR261759:TLU261762 TVN261759:TVQ261762 UFJ261759:UFM261762 UPF261759:UPI261762 UZB261759:UZE261762 VIX261759:VJA261762 VST261759:VSW261762 WCP261759:WCS261762 WML261759:WMO261762 WWH261759:WWK261762 R327295:U327298 JV327295:JY327298 TR327295:TU327298 ADN327295:ADQ327298 ANJ327295:ANM327298 AXF327295:AXI327298 BHB327295:BHE327298 BQX327295:BRA327298 CAT327295:CAW327298 CKP327295:CKS327298 CUL327295:CUO327298 DEH327295:DEK327298 DOD327295:DOG327298 DXZ327295:DYC327298 EHV327295:EHY327298 ERR327295:ERU327298 FBN327295:FBQ327298 FLJ327295:FLM327298 FVF327295:FVI327298 GFB327295:GFE327298 GOX327295:GPA327298 GYT327295:GYW327298 HIP327295:HIS327298 HSL327295:HSO327298 ICH327295:ICK327298 IMD327295:IMG327298 IVZ327295:IWC327298 JFV327295:JFY327298 JPR327295:JPU327298 JZN327295:JZQ327298 KJJ327295:KJM327298 KTF327295:KTI327298 LDB327295:LDE327298 LMX327295:LNA327298 LWT327295:LWW327298 MGP327295:MGS327298 MQL327295:MQO327298 NAH327295:NAK327298 NKD327295:NKG327298 NTZ327295:NUC327298 ODV327295:ODY327298 ONR327295:ONU327298 OXN327295:OXQ327298 PHJ327295:PHM327298 PRF327295:PRI327298 QBB327295:QBE327298 QKX327295:QLA327298 QUT327295:QUW327298 REP327295:RES327298 ROL327295:ROO327298 RYH327295:RYK327298 SID327295:SIG327298 SRZ327295:SSC327298 TBV327295:TBY327298 TLR327295:TLU327298 TVN327295:TVQ327298 UFJ327295:UFM327298 UPF327295:UPI327298 UZB327295:UZE327298 VIX327295:VJA327298 VST327295:VSW327298 WCP327295:WCS327298 WML327295:WMO327298 WWH327295:WWK327298 R392831:U392834 JV392831:JY392834 TR392831:TU392834 ADN392831:ADQ392834 ANJ392831:ANM392834 AXF392831:AXI392834 BHB392831:BHE392834 BQX392831:BRA392834 CAT392831:CAW392834 CKP392831:CKS392834 CUL392831:CUO392834 DEH392831:DEK392834 DOD392831:DOG392834 DXZ392831:DYC392834 EHV392831:EHY392834 ERR392831:ERU392834 FBN392831:FBQ392834 FLJ392831:FLM392834 FVF392831:FVI392834 GFB392831:GFE392834 GOX392831:GPA392834 GYT392831:GYW392834 HIP392831:HIS392834 HSL392831:HSO392834 ICH392831:ICK392834 IMD392831:IMG392834 IVZ392831:IWC392834 JFV392831:JFY392834 JPR392831:JPU392834 JZN392831:JZQ392834 KJJ392831:KJM392834 KTF392831:KTI392834 LDB392831:LDE392834 LMX392831:LNA392834 LWT392831:LWW392834 MGP392831:MGS392834 MQL392831:MQO392834 NAH392831:NAK392834 NKD392831:NKG392834 NTZ392831:NUC392834 ODV392831:ODY392834 ONR392831:ONU392834 OXN392831:OXQ392834 PHJ392831:PHM392834 PRF392831:PRI392834 QBB392831:QBE392834 QKX392831:QLA392834 QUT392831:QUW392834 REP392831:RES392834 ROL392831:ROO392834 RYH392831:RYK392834 SID392831:SIG392834 SRZ392831:SSC392834 TBV392831:TBY392834 TLR392831:TLU392834 TVN392831:TVQ392834 UFJ392831:UFM392834 UPF392831:UPI392834 UZB392831:UZE392834 VIX392831:VJA392834 VST392831:VSW392834 WCP392831:WCS392834 WML392831:WMO392834 WWH392831:WWK392834 R458367:U458370 JV458367:JY458370 TR458367:TU458370 ADN458367:ADQ458370 ANJ458367:ANM458370 AXF458367:AXI458370 BHB458367:BHE458370 BQX458367:BRA458370 CAT458367:CAW458370 CKP458367:CKS458370 CUL458367:CUO458370 DEH458367:DEK458370 DOD458367:DOG458370 DXZ458367:DYC458370 EHV458367:EHY458370 ERR458367:ERU458370 FBN458367:FBQ458370 FLJ458367:FLM458370 FVF458367:FVI458370 GFB458367:GFE458370 GOX458367:GPA458370 GYT458367:GYW458370 HIP458367:HIS458370 HSL458367:HSO458370 ICH458367:ICK458370 IMD458367:IMG458370 IVZ458367:IWC458370 JFV458367:JFY458370 JPR458367:JPU458370 JZN458367:JZQ458370 KJJ458367:KJM458370 KTF458367:KTI458370 LDB458367:LDE458370 LMX458367:LNA458370 LWT458367:LWW458370 MGP458367:MGS458370 MQL458367:MQO458370 NAH458367:NAK458370 NKD458367:NKG458370 NTZ458367:NUC458370 ODV458367:ODY458370 ONR458367:ONU458370 OXN458367:OXQ458370 PHJ458367:PHM458370 PRF458367:PRI458370 QBB458367:QBE458370 QKX458367:QLA458370 QUT458367:QUW458370 REP458367:RES458370 ROL458367:ROO458370 RYH458367:RYK458370 SID458367:SIG458370 SRZ458367:SSC458370 TBV458367:TBY458370 TLR458367:TLU458370 TVN458367:TVQ458370 UFJ458367:UFM458370 UPF458367:UPI458370 UZB458367:UZE458370 VIX458367:VJA458370 VST458367:VSW458370 WCP458367:WCS458370 WML458367:WMO458370 WWH458367:WWK458370 R523903:U523906 JV523903:JY523906 TR523903:TU523906 ADN523903:ADQ523906 ANJ523903:ANM523906 AXF523903:AXI523906 BHB523903:BHE523906 BQX523903:BRA523906 CAT523903:CAW523906 CKP523903:CKS523906 CUL523903:CUO523906 DEH523903:DEK523906 DOD523903:DOG523906 DXZ523903:DYC523906 EHV523903:EHY523906 ERR523903:ERU523906 FBN523903:FBQ523906 FLJ523903:FLM523906 FVF523903:FVI523906 GFB523903:GFE523906 GOX523903:GPA523906 GYT523903:GYW523906 HIP523903:HIS523906 HSL523903:HSO523906 ICH523903:ICK523906 IMD523903:IMG523906 IVZ523903:IWC523906 JFV523903:JFY523906 JPR523903:JPU523906 JZN523903:JZQ523906 KJJ523903:KJM523906 KTF523903:KTI523906 LDB523903:LDE523906 LMX523903:LNA523906 LWT523903:LWW523906 MGP523903:MGS523906 MQL523903:MQO523906 NAH523903:NAK523906 NKD523903:NKG523906 NTZ523903:NUC523906 ODV523903:ODY523906 ONR523903:ONU523906 OXN523903:OXQ523906 PHJ523903:PHM523906 PRF523903:PRI523906 QBB523903:QBE523906 QKX523903:QLA523906 QUT523903:QUW523906 REP523903:RES523906 ROL523903:ROO523906 RYH523903:RYK523906 SID523903:SIG523906 SRZ523903:SSC523906 TBV523903:TBY523906 TLR523903:TLU523906 TVN523903:TVQ523906 UFJ523903:UFM523906 UPF523903:UPI523906 UZB523903:UZE523906 VIX523903:VJA523906 VST523903:VSW523906 WCP523903:WCS523906 WML523903:WMO523906 WWH523903:WWK523906 R589439:U589442 JV589439:JY589442 TR589439:TU589442 ADN589439:ADQ589442 ANJ589439:ANM589442 AXF589439:AXI589442 BHB589439:BHE589442 BQX589439:BRA589442 CAT589439:CAW589442 CKP589439:CKS589442 CUL589439:CUO589442 DEH589439:DEK589442 DOD589439:DOG589442 DXZ589439:DYC589442 EHV589439:EHY589442 ERR589439:ERU589442 FBN589439:FBQ589442 FLJ589439:FLM589442 FVF589439:FVI589442 GFB589439:GFE589442 GOX589439:GPA589442 GYT589439:GYW589442 HIP589439:HIS589442 HSL589439:HSO589442 ICH589439:ICK589442 IMD589439:IMG589442 IVZ589439:IWC589442 JFV589439:JFY589442 JPR589439:JPU589442 JZN589439:JZQ589442 KJJ589439:KJM589442 KTF589439:KTI589442 LDB589439:LDE589442 LMX589439:LNA589442 LWT589439:LWW589442 MGP589439:MGS589442 MQL589439:MQO589442 NAH589439:NAK589442 NKD589439:NKG589442 NTZ589439:NUC589442 ODV589439:ODY589442 ONR589439:ONU589442 OXN589439:OXQ589442 PHJ589439:PHM589442 PRF589439:PRI589442 QBB589439:QBE589442 QKX589439:QLA589442 QUT589439:QUW589442 REP589439:RES589442 ROL589439:ROO589442 RYH589439:RYK589442 SID589439:SIG589442 SRZ589439:SSC589442 TBV589439:TBY589442 TLR589439:TLU589442 TVN589439:TVQ589442 UFJ589439:UFM589442 UPF589439:UPI589442 UZB589439:UZE589442 VIX589439:VJA589442 VST589439:VSW589442 WCP589439:WCS589442 WML589439:WMO589442 WWH589439:WWK589442 R654975:U654978 JV654975:JY654978 TR654975:TU654978 ADN654975:ADQ654978 ANJ654975:ANM654978 AXF654975:AXI654978 BHB654975:BHE654978 BQX654975:BRA654978 CAT654975:CAW654978 CKP654975:CKS654978 CUL654975:CUO654978 DEH654975:DEK654978 DOD654975:DOG654978 DXZ654975:DYC654978 EHV654975:EHY654978 ERR654975:ERU654978 FBN654975:FBQ654978 FLJ654975:FLM654978 FVF654975:FVI654978 GFB654975:GFE654978 GOX654975:GPA654978 GYT654975:GYW654978 HIP654975:HIS654978 HSL654975:HSO654978 ICH654975:ICK654978 IMD654975:IMG654978 IVZ654975:IWC654978 JFV654975:JFY654978 JPR654975:JPU654978 JZN654975:JZQ654978 KJJ654975:KJM654978 KTF654975:KTI654978 LDB654975:LDE654978 LMX654975:LNA654978 LWT654975:LWW654978 MGP654975:MGS654978 MQL654975:MQO654978 NAH654975:NAK654978 NKD654975:NKG654978 NTZ654975:NUC654978 ODV654975:ODY654978 ONR654975:ONU654978 OXN654975:OXQ654978 PHJ654975:PHM654978 PRF654975:PRI654978 QBB654975:QBE654978 QKX654975:QLA654978 QUT654975:QUW654978 REP654975:RES654978 ROL654975:ROO654978 RYH654975:RYK654978 SID654975:SIG654978 SRZ654975:SSC654978 TBV654975:TBY654978 TLR654975:TLU654978 TVN654975:TVQ654978 UFJ654975:UFM654978 UPF654975:UPI654978 UZB654975:UZE654978 VIX654975:VJA654978 VST654975:VSW654978 WCP654975:WCS654978 WML654975:WMO654978 WWH654975:WWK654978 R720511:U720514 JV720511:JY720514 TR720511:TU720514 ADN720511:ADQ720514 ANJ720511:ANM720514 AXF720511:AXI720514 BHB720511:BHE720514 BQX720511:BRA720514 CAT720511:CAW720514 CKP720511:CKS720514 CUL720511:CUO720514 DEH720511:DEK720514 DOD720511:DOG720514 DXZ720511:DYC720514 EHV720511:EHY720514 ERR720511:ERU720514 FBN720511:FBQ720514 FLJ720511:FLM720514 FVF720511:FVI720514 GFB720511:GFE720514 GOX720511:GPA720514 GYT720511:GYW720514 HIP720511:HIS720514 HSL720511:HSO720514 ICH720511:ICK720514 IMD720511:IMG720514 IVZ720511:IWC720514 JFV720511:JFY720514 JPR720511:JPU720514 JZN720511:JZQ720514 KJJ720511:KJM720514 KTF720511:KTI720514 LDB720511:LDE720514 LMX720511:LNA720514 LWT720511:LWW720514 MGP720511:MGS720514 MQL720511:MQO720514 NAH720511:NAK720514 NKD720511:NKG720514 NTZ720511:NUC720514 ODV720511:ODY720514 ONR720511:ONU720514 OXN720511:OXQ720514 PHJ720511:PHM720514 PRF720511:PRI720514 QBB720511:QBE720514 QKX720511:QLA720514 QUT720511:QUW720514 REP720511:RES720514 ROL720511:ROO720514 RYH720511:RYK720514 SID720511:SIG720514 SRZ720511:SSC720514 TBV720511:TBY720514 TLR720511:TLU720514 TVN720511:TVQ720514 UFJ720511:UFM720514 UPF720511:UPI720514 UZB720511:UZE720514 VIX720511:VJA720514 VST720511:VSW720514 WCP720511:WCS720514 WML720511:WMO720514 WWH720511:WWK720514 R786047:U786050 JV786047:JY786050 TR786047:TU786050 ADN786047:ADQ786050 ANJ786047:ANM786050 AXF786047:AXI786050 BHB786047:BHE786050 BQX786047:BRA786050 CAT786047:CAW786050 CKP786047:CKS786050 CUL786047:CUO786050 DEH786047:DEK786050 DOD786047:DOG786050 DXZ786047:DYC786050 EHV786047:EHY786050 ERR786047:ERU786050 FBN786047:FBQ786050 FLJ786047:FLM786050 FVF786047:FVI786050 GFB786047:GFE786050 GOX786047:GPA786050 GYT786047:GYW786050 HIP786047:HIS786050 HSL786047:HSO786050 ICH786047:ICK786050 IMD786047:IMG786050 IVZ786047:IWC786050 JFV786047:JFY786050 JPR786047:JPU786050 JZN786047:JZQ786050 KJJ786047:KJM786050 KTF786047:KTI786050 LDB786047:LDE786050 LMX786047:LNA786050 LWT786047:LWW786050 MGP786047:MGS786050 MQL786047:MQO786050 NAH786047:NAK786050 NKD786047:NKG786050 NTZ786047:NUC786050 ODV786047:ODY786050 ONR786047:ONU786050 OXN786047:OXQ786050 PHJ786047:PHM786050 PRF786047:PRI786050 QBB786047:QBE786050 QKX786047:QLA786050 QUT786047:QUW786050 REP786047:RES786050 ROL786047:ROO786050 RYH786047:RYK786050 SID786047:SIG786050 SRZ786047:SSC786050 TBV786047:TBY786050 TLR786047:TLU786050 TVN786047:TVQ786050 UFJ786047:UFM786050 UPF786047:UPI786050 UZB786047:UZE786050 VIX786047:VJA786050 VST786047:VSW786050 WCP786047:WCS786050 WML786047:WMO786050 WWH786047:WWK786050 R851583:U851586 JV851583:JY851586 TR851583:TU851586 ADN851583:ADQ851586 ANJ851583:ANM851586 AXF851583:AXI851586 BHB851583:BHE851586 BQX851583:BRA851586 CAT851583:CAW851586 CKP851583:CKS851586 CUL851583:CUO851586 DEH851583:DEK851586 DOD851583:DOG851586 DXZ851583:DYC851586 EHV851583:EHY851586 ERR851583:ERU851586 FBN851583:FBQ851586 FLJ851583:FLM851586 FVF851583:FVI851586 GFB851583:GFE851586 GOX851583:GPA851586 GYT851583:GYW851586 HIP851583:HIS851586 HSL851583:HSO851586 ICH851583:ICK851586 IMD851583:IMG851586 IVZ851583:IWC851586 JFV851583:JFY851586 JPR851583:JPU851586 JZN851583:JZQ851586 KJJ851583:KJM851586 KTF851583:KTI851586 LDB851583:LDE851586 LMX851583:LNA851586 LWT851583:LWW851586 MGP851583:MGS851586 MQL851583:MQO851586 NAH851583:NAK851586 NKD851583:NKG851586 NTZ851583:NUC851586 ODV851583:ODY851586 ONR851583:ONU851586 OXN851583:OXQ851586 PHJ851583:PHM851586 PRF851583:PRI851586 QBB851583:QBE851586 QKX851583:QLA851586 QUT851583:QUW851586 REP851583:RES851586 ROL851583:ROO851586 RYH851583:RYK851586 SID851583:SIG851586 SRZ851583:SSC851586 TBV851583:TBY851586 TLR851583:TLU851586 TVN851583:TVQ851586 UFJ851583:UFM851586 UPF851583:UPI851586 UZB851583:UZE851586 VIX851583:VJA851586 VST851583:VSW851586 WCP851583:WCS851586 WML851583:WMO851586 WWH851583:WWK851586 R917119:U917122 JV917119:JY917122 TR917119:TU917122 ADN917119:ADQ917122 ANJ917119:ANM917122 AXF917119:AXI917122 BHB917119:BHE917122 BQX917119:BRA917122 CAT917119:CAW917122 CKP917119:CKS917122 CUL917119:CUO917122 DEH917119:DEK917122 DOD917119:DOG917122 DXZ917119:DYC917122 EHV917119:EHY917122 ERR917119:ERU917122 FBN917119:FBQ917122 FLJ917119:FLM917122 FVF917119:FVI917122 GFB917119:GFE917122 GOX917119:GPA917122 GYT917119:GYW917122 HIP917119:HIS917122 HSL917119:HSO917122 ICH917119:ICK917122 IMD917119:IMG917122 IVZ917119:IWC917122 JFV917119:JFY917122 JPR917119:JPU917122 JZN917119:JZQ917122 KJJ917119:KJM917122 KTF917119:KTI917122 LDB917119:LDE917122 LMX917119:LNA917122 LWT917119:LWW917122 MGP917119:MGS917122 MQL917119:MQO917122 NAH917119:NAK917122 NKD917119:NKG917122 NTZ917119:NUC917122 ODV917119:ODY917122 ONR917119:ONU917122 OXN917119:OXQ917122 PHJ917119:PHM917122 PRF917119:PRI917122 QBB917119:QBE917122 QKX917119:QLA917122 QUT917119:QUW917122 REP917119:RES917122 ROL917119:ROO917122 RYH917119:RYK917122 SID917119:SIG917122 SRZ917119:SSC917122 TBV917119:TBY917122 TLR917119:TLU917122 TVN917119:TVQ917122 UFJ917119:UFM917122 UPF917119:UPI917122 UZB917119:UZE917122 VIX917119:VJA917122 VST917119:VSW917122 WCP917119:WCS917122 WML917119:WMO917122 WWH917119:WWK917122 R982655:U982658 JV982655:JY982658 TR982655:TU982658 ADN982655:ADQ982658 ANJ982655:ANM982658 AXF982655:AXI982658 BHB982655:BHE982658 BQX982655:BRA982658 CAT982655:CAW982658 CKP982655:CKS982658 CUL982655:CUO982658 DEH982655:DEK982658 DOD982655:DOG982658 DXZ982655:DYC982658 EHV982655:EHY982658 ERR982655:ERU982658 FBN982655:FBQ982658 FLJ982655:FLM982658 FVF982655:FVI982658 GFB982655:GFE982658 GOX982655:GPA982658 GYT982655:GYW982658 HIP982655:HIS982658 HSL982655:HSO982658 ICH982655:ICK982658 IMD982655:IMG982658 IVZ982655:IWC982658 JFV982655:JFY982658 JPR982655:JPU982658 JZN982655:JZQ982658 KJJ982655:KJM982658 KTF982655:KTI982658 LDB982655:LDE982658 LMX982655:LNA982658 LWT982655:LWW982658 MGP982655:MGS982658 MQL982655:MQO982658 NAH982655:NAK982658 NKD982655:NKG982658 NTZ982655:NUC982658 ODV982655:ODY982658 ONR982655:ONU982658 OXN982655:OXQ982658 PHJ982655:PHM982658 PRF982655:PRI982658 QBB982655:QBE982658 QKX982655:QLA982658 QUT982655:QUW982658 REP982655:RES982658 ROL982655:ROO982658 RYH982655:RYK982658 SID982655:SIG982658 SRZ982655:SSC982658 TBV982655:TBY982658 TLR982655:TLU982658 TVN982655:TVQ982658 UFJ982655:UFM982658 UPF982655:UPI982658 UZB982655:UZE982658 VIX982655:VJA982658 VST982655:VSW982658 WCP982655:WCS982658 WML982655:WMO982658 WWH982655:WWK982658 WWH26:WWK27 WML26:WMO27 WCP26:WCS27 VST26:VSW27 VIX26:VJA27 UZB26:UZE27 UPF26:UPI27 UFJ26:UFM27 TVN26:TVQ27 TLR26:TLU27 TBV26:TBY27 SRZ26:SSC27 SID26:SIG27 RYH26:RYK27 ROL26:ROO27 REP26:RES27 QUT26:QUW27 QKX26:QLA27 QBB26:QBE27 PRF26:PRI27 PHJ26:PHM27 OXN26:OXQ27 ONR26:ONU27 ODV26:ODY27 NTZ26:NUC27 NKD26:NKG27 NAH26:NAK27 MQL26:MQO27 MGP26:MGS27 LWT26:LWW27 LMX26:LNA27 LDB26:LDE27 KTF26:KTI27 KJJ26:KJM27 JZN26:JZQ27 JPR26:JPU27 JFV26:JFY27 IVZ26:IWC27 IMD26:IMG27 ICH26:ICK27 HSL26:HSO27 HIP26:HIS27 GYT26:GYW27 GOX26:GPA27 GFB26:GFE27 FVF26:FVI27 FLJ26:FLM27 FBN26:FBQ27 ERR26:ERU27 EHV26:EHY27 DXZ26:DYC27 DOD26:DOG27 DEH26:DEK27 CUL26:CUO27 CKP26:CKS27 CAT26:CAW27 BQX26:BRA27 BHB26:BHE27 AXF26:AXI27 ANJ26:ANM27 ADN26:ADQ27 TR26:TU27 JV26:JY27" xr:uid="{00000000-0002-0000-0B00-000002000000}">
      <formula1>Valores</formula1>
    </dataValidation>
    <dataValidation type="list" allowBlank="1" showInputMessage="1" showErrorMessage="1" sqref="Q65151:Q65154 JU65151:JU65154 TQ65151:TQ65154 ADM65151:ADM65154 ANI65151:ANI65154 AXE65151:AXE65154 BHA65151:BHA65154 BQW65151:BQW65154 CAS65151:CAS65154 CKO65151:CKO65154 CUK65151:CUK65154 DEG65151:DEG65154 DOC65151:DOC65154 DXY65151:DXY65154 EHU65151:EHU65154 ERQ65151:ERQ65154 FBM65151:FBM65154 FLI65151:FLI65154 FVE65151:FVE65154 GFA65151:GFA65154 GOW65151:GOW65154 GYS65151:GYS65154 HIO65151:HIO65154 HSK65151:HSK65154 ICG65151:ICG65154 IMC65151:IMC65154 IVY65151:IVY65154 JFU65151:JFU65154 JPQ65151:JPQ65154 JZM65151:JZM65154 KJI65151:KJI65154 KTE65151:KTE65154 LDA65151:LDA65154 LMW65151:LMW65154 LWS65151:LWS65154 MGO65151:MGO65154 MQK65151:MQK65154 NAG65151:NAG65154 NKC65151:NKC65154 NTY65151:NTY65154 ODU65151:ODU65154 ONQ65151:ONQ65154 OXM65151:OXM65154 PHI65151:PHI65154 PRE65151:PRE65154 QBA65151:QBA65154 QKW65151:QKW65154 QUS65151:QUS65154 REO65151:REO65154 ROK65151:ROK65154 RYG65151:RYG65154 SIC65151:SIC65154 SRY65151:SRY65154 TBU65151:TBU65154 TLQ65151:TLQ65154 TVM65151:TVM65154 UFI65151:UFI65154 UPE65151:UPE65154 UZA65151:UZA65154 VIW65151:VIW65154 VSS65151:VSS65154 WCO65151:WCO65154 WMK65151:WMK65154 WWG65151:WWG65154 Q130687:Q130690 JU130687:JU130690 TQ130687:TQ130690 ADM130687:ADM130690 ANI130687:ANI130690 AXE130687:AXE130690 BHA130687:BHA130690 BQW130687:BQW130690 CAS130687:CAS130690 CKO130687:CKO130690 CUK130687:CUK130690 DEG130687:DEG130690 DOC130687:DOC130690 DXY130687:DXY130690 EHU130687:EHU130690 ERQ130687:ERQ130690 FBM130687:FBM130690 FLI130687:FLI130690 FVE130687:FVE130690 GFA130687:GFA130690 GOW130687:GOW130690 GYS130687:GYS130690 HIO130687:HIO130690 HSK130687:HSK130690 ICG130687:ICG130690 IMC130687:IMC130690 IVY130687:IVY130690 JFU130687:JFU130690 JPQ130687:JPQ130690 JZM130687:JZM130690 KJI130687:KJI130690 KTE130687:KTE130690 LDA130687:LDA130690 LMW130687:LMW130690 LWS130687:LWS130690 MGO130687:MGO130690 MQK130687:MQK130690 NAG130687:NAG130690 NKC130687:NKC130690 NTY130687:NTY130690 ODU130687:ODU130690 ONQ130687:ONQ130690 OXM130687:OXM130690 PHI130687:PHI130690 PRE130687:PRE130690 QBA130687:QBA130690 QKW130687:QKW130690 QUS130687:QUS130690 REO130687:REO130690 ROK130687:ROK130690 RYG130687:RYG130690 SIC130687:SIC130690 SRY130687:SRY130690 TBU130687:TBU130690 TLQ130687:TLQ130690 TVM130687:TVM130690 UFI130687:UFI130690 UPE130687:UPE130690 UZA130687:UZA130690 VIW130687:VIW130690 VSS130687:VSS130690 WCO130687:WCO130690 WMK130687:WMK130690 WWG130687:WWG130690 Q196223:Q196226 JU196223:JU196226 TQ196223:TQ196226 ADM196223:ADM196226 ANI196223:ANI196226 AXE196223:AXE196226 BHA196223:BHA196226 BQW196223:BQW196226 CAS196223:CAS196226 CKO196223:CKO196226 CUK196223:CUK196226 DEG196223:DEG196226 DOC196223:DOC196226 DXY196223:DXY196226 EHU196223:EHU196226 ERQ196223:ERQ196226 FBM196223:FBM196226 FLI196223:FLI196226 FVE196223:FVE196226 GFA196223:GFA196226 GOW196223:GOW196226 GYS196223:GYS196226 HIO196223:HIO196226 HSK196223:HSK196226 ICG196223:ICG196226 IMC196223:IMC196226 IVY196223:IVY196226 JFU196223:JFU196226 JPQ196223:JPQ196226 JZM196223:JZM196226 KJI196223:KJI196226 KTE196223:KTE196226 LDA196223:LDA196226 LMW196223:LMW196226 LWS196223:LWS196226 MGO196223:MGO196226 MQK196223:MQK196226 NAG196223:NAG196226 NKC196223:NKC196226 NTY196223:NTY196226 ODU196223:ODU196226 ONQ196223:ONQ196226 OXM196223:OXM196226 PHI196223:PHI196226 PRE196223:PRE196226 QBA196223:QBA196226 QKW196223:QKW196226 QUS196223:QUS196226 REO196223:REO196226 ROK196223:ROK196226 RYG196223:RYG196226 SIC196223:SIC196226 SRY196223:SRY196226 TBU196223:TBU196226 TLQ196223:TLQ196226 TVM196223:TVM196226 UFI196223:UFI196226 UPE196223:UPE196226 UZA196223:UZA196226 VIW196223:VIW196226 VSS196223:VSS196226 WCO196223:WCO196226 WMK196223:WMK196226 WWG196223:WWG196226 Q261759:Q261762 JU261759:JU261762 TQ261759:TQ261762 ADM261759:ADM261762 ANI261759:ANI261762 AXE261759:AXE261762 BHA261759:BHA261762 BQW261759:BQW261762 CAS261759:CAS261762 CKO261759:CKO261762 CUK261759:CUK261762 DEG261759:DEG261762 DOC261759:DOC261762 DXY261759:DXY261762 EHU261759:EHU261762 ERQ261759:ERQ261762 FBM261759:FBM261762 FLI261759:FLI261762 FVE261759:FVE261762 GFA261759:GFA261762 GOW261759:GOW261762 GYS261759:GYS261762 HIO261759:HIO261762 HSK261759:HSK261762 ICG261759:ICG261762 IMC261759:IMC261762 IVY261759:IVY261762 JFU261759:JFU261762 JPQ261759:JPQ261762 JZM261759:JZM261762 KJI261759:KJI261762 KTE261759:KTE261762 LDA261759:LDA261762 LMW261759:LMW261762 LWS261759:LWS261762 MGO261759:MGO261762 MQK261759:MQK261762 NAG261759:NAG261762 NKC261759:NKC261762 NTY261759:NTY261762 ODU261759:ODU261762 ONQ261759:ONQ261762 OXM261759:OXM261762 PHI261759:PHI261762 PRE261759:PRE261762 QBA261759:QBA261762 QKW261759:QKW261762 QUS261759:QUS261762 REO261759:REO261762 ROK261759:ROK261762 RYG261759:RYG261762 SIC261759:SIC261762 SRY261759:SRY261762 TBU261759:TBU261762 TLQ261759:TLQ261762 TVM261759:TVM261762 UFI261759:UFI261762 UPE261759:UPE261762 UZA261759:UZA261762 VIW261759:VIW261762 VSS261759:VSS261762 WCO261759:WCO261762 WMK261759:WMK261762 WWG261759:WWG261762 Q327295:Q327298 JU327295:JU327298 TQ327295:TQ327298 ADM327295:ADM327298 ANI327295:ANI327298 AXE327295:AXE327298 BHA327295:BHA327298 BQW327295:BQW327298 CAS327295:CAS327298 CKO327295:CKO327298 CUK327295:CUK327298 DEG327295:DEG327298 DOC327295:DOC327298 DXY327295:DXY327298 EHU327295:EHU327298 ERQ327295:ERQ327298 FBM327295:FBM327298 FLI327295:FLI327298 FVE327295:FVE327298 GFA327295:GFA327298 GOW327295:GOW327298 GYS327295:GYS327298 HIO327295:HIO327298 HSK327295:HSK327298 ICG327295:ICG327298 IMC327295:IMC327298 IVY327295:IVY327298 JFU327295:JFU327298 JPQ327295:JPQ327298 JZM327295:JZM327298 KJI327295:KJI327298 KTE327295:KTE327298 LDA327295:LDA327298 LMW327295:LMW327298 LWS327295:LWS327298 MGO327295:MGO327298 MQK327295:MQK327298 NAG327295:NAG327298 NKC327295:NKC327298 NTY327295:NTY327298 ODU327295:ODU327298 ONQ327295:ONQ327298 OXM327295:OXM327298 PHI327295:PHI327298 PRE327295:PRE327298 QBA327295:QBA327298 QKW327295:QKW327298 QUS327295:QUS327298 REO327295:REO327298 ROK327295:ROK327298 RYG327295:RYG327298 SIC327295:SIC327298 SRY327295:SRY327298 TBU327295:TBU327298 TLQ327295:TLQ327298 TVM327295:TVM327298 UFI327295:UFI327298 UPE327295:UPE327298 UZA327295:UZA327298 VIW327295:VIW327298 VSS327295:VSS327298 WCO327295:WCO327298 WMK327295:WMK327298 WWG327295:WWG327298 Q392831:Q392834 JU392831:JU392834 TQ392831:TQ392834 ADM392831:ADM392834 ANI392831:ANI392834 AXE392831:AXE392834 BHA392831:BHA392834 BQW392831:BQW392834 CAS392831:CAS392834 CKO392831:CKO392834 CUK392831:CUK392834 DEG392831:DEG392834 DOC392831:DOC392834 DXY392831:DXY392834 EHU392831:EHU392834 ERQ392831:ERQ392834 FBM392831:FBM392834 FLI392831:FLI392834 FVE392831:FVE392834 GFA392831:GFA392834 GOW392831:GOW392834 GYS392831:GYS392834 HIO392831:HIO392834 HSK392831:HSK392834 ICG392831:ICG392834 IMC392831:IMC392834 IVY392831:IVY392834 JFU392831:JFU392834 JPQ392831:JPQ392834 JZM392831:JZM392834 KJI392831:KJI392834 KTE392831:KTE392834 LDA392831:LDA392834 LMW392831:LMW392834 LWS392831:LWS392834 MGO392831:MGO392834 MQK392831:MQK392834 NAG392831:NAG392834 NKC392831:NKC392834 NTY392831:NTY392834 ODU392831:ODU392834 ONQ392831:ONQ392834 OXM392831:OXM392834 PHI392831:PHI392834 PRE392831:PRE392834 QBA392831:QBA392834 QKW392831:QKW392834 QUS392831:QUS392834 REO392831:REO392834 ROK392831:ROK392834 RYG392831:RYG392834 SIC392831:SIC392834 SRY392831:SRY392834 TBU392831:TBU392834 TLQ392831:TLQ392834 TVM392831:TVM392834 UFI392831:UFI392834 UPE392831:UPE392834 UZA392831:UZA392834 VIW392831:VIW392834 VSS392831:VSS392834 WCO392831:WCO392834 WMK392831:WMK392834 WWG392831:WWG392834 Q458367:Q458370 JU458367:JU458370 TQ458367:TQ458370 ADM458367:ADM458370 ANI458367:ANI458370 AXE458367:AXE458370 BHA458367:BHA458370 BQW458367:BQW458370 CAS458367:CAS458370 CKO458367:CKO458370 CUK458367:CUK458370 DEG458367:DEG458370 DOC458367:DOC458370 DXY458367:DXY458370 EHU458367:EHU458370 ERQ458367:ERQ458370 FBM458367:FBM458370 FLI458367:FLI458370 FVE458367:FVE458370 GFA458367:GFA458370 GOW458367:GOW458370 GYS458367:GYS458370 HIO458367:HIO458370 HSK458367:HSK458370 ICG458367:ICG458370 IMC458367:IMC458370 IVY458367:IVY458370 JFU458367:JFU458370 JPQ458367:JPQ458370 JZM458367:JZM458370 KJI458367:KJI458370 KTE458367:KTE458370 LDA458367:LDA458370 LMW458367:LMW458370 LWS458367:LWS458370 MGO458367:MGO458370 MQK458367:MQK458370 NAG458367:NAG458370 NKC458367:NKC458370 NTY458367:NTY458370 ODU458367:ODU458370 ONQ458367:ONQ458370 OXM458367:OXM458370 PHI458367:PHI458370 PRE458367:PRE458370 QBA458367:QBA458370 QKW458367:QKW458370 QUS458367:QUS458370 REO458367:REO458370 ROK458367:ROK458370 RYG458367:RYG458370 SIC458367:SIC458370 SRY458367:SRY458370 TBU458367:TBU458370 TLQ458367:TLQ458370 TVM458367:TVM458370 UFI458367:UFI458370 UPE458367:UPE458370 UZA458367:UZA458370 VIW458367:VIW458370 VSS458367:VSS458370 WCO458367:WCO458370 WMK458367:WMK458370 WWG458367:WWG458370 Q523903:Q523906 JU523903:JU523906 TQ523903:TQ523906 ADM523903:ADM523906 ANI523903:ANI523906 AXE523903:AXE523906 BHA523903:BHA523906 BQW523903:BQW523906 CAS523903:CAS523906 CKO523903:CKO523906 CUK523903:CUK523906 DEG523903:DEG523906 DOC523903:DOC523906 DXY523903:DXY523906 EHU523903:EHU523906 ERQ523903:ERQ523906 FBM523903:FBM523906 FLI523903:FLI523906 FVE523903:FVE523906 GFA523903:GFA523906 GOW523903:GOW523906 GYS523903:GYS523906 HIO523903:HIO523906 HSK523903:HSK523906 ICG523903:ICG523906 IMC523903:IMC523906 IVY523903:IVY523906 JFU523903:JFU523906 JPQ523903:JPQ523906 JZM523903:JZM523906 KJI523903:KJI523906 KTE523903:KTE523906 LDA523903:LDA523906 LMW523903:LMW523906 LWS523903:LWS523906 MGO523903:MGO523906 MQK523903:MQK523906 NAG523903:NAG523906 NKC523903:NKC523906 NTY523903:NTY523906 ODU523903:ODU523906 ONQ523903:ONQ523906 OXM523903:OXM523906 PHI523903:PHI523906 PRE523903:PRE523906 QBA523903:QBA523906 QKW523903:QKW523906 QUS523903:QUS523906 REO523903:REO523906 ROK523903:ROK523906 RYG523903:RYG523906 SIC523903:SIC523906 SRY523903:SRY523906 TBU523903:TBU523906 TLQ523903:TLQ523906 TVM523903:TVM523906 UFI523903:UFI523906 UPE523903:UPE523906 UZA523903:UZA523906 VIW523903:VIW523906 VSS523903:VSS523906 WCO523903:WCO523906 WMK523903:WMK523906 WWG523903:WWG523906 Q589439:Q589442 JU589439:JU589442 TQ589439:TQ589442 ADM589439:ADM589442 ANI589439:ANI589442 AXE589439:AXE589442 BHA589439:BHA589442 BQW589439:BQW589442 CAS589439:CAS589442 CKO589439:CKO589442 CUK589439:CUK589442 DEG589439:DEG589442 DOC589439:DOC589442 DXY589439:DXY589442 EHU589439:EHU589442 ERQ589439:ERQ589442 FBM589439:FBM589442 FLI589439:FLI589442 FVE589439:FVE589442 GFA589439:GFA589442 GOW589439:GOW589442 GYS589439:GYS589442 HIO589439:HIO589442 HSK589439:HSK589442 ICG589439:ICG589442 IMC589439:IMC589442 IVY589439:IVY589442 JFU589439:JFU589442 JPQ589439:JPQ589442 JZM589439:JZM589442 KJI589439:KJI589442 KTE589439:KTE589442 LDA589439:LDA589442 LMW589439:LMW589442 LWS589439:LWS589442 MGO589439:MGO589442 MQK589439:MQK589442 NAG589439:NAG589442 NKC589439:NKC589442 NTY589439:NTY589442 ODU589439:ODU589442 ONQ589439:ONQ589442 OXM589439:OXM589442 PHI589439:PHI589442 PRE589439:PRE589442 QBA589439:QBA589442 QKW589439:QKW589442 QUS589439:QUS589442 REO589439:REO589442 ROK589439:ROK589442 RYG589439:RYG589442 SIC589439:SIC589442 SRY589439:SRY589442 TBU589439:TBU589442 TLQ589439:TLQ589442 TVM589439:TVM589442 UFI589439:UFI589442 UPE589439:UPE589442 UZA589439:UZA589442 VIW589439:VIW589442 VSS589439:VSS589442 WCO589439:WCO589442 WMK589439:WMK589442 WWG589439:WWG589442 Q654975:Q654978 JU654975:JU654978 TQ654975:TQ654978 ADM654975:ADM654978 ANI654975:ANI654978 AXE654975:AXE654978 BHA654975:BHA654978 BQW654975:BQW654978 CAS654975:CAS654978 CKO654975:CKO654978 CUK654975:CUK654978 DEG654975:DEG654978 DOC654975:DOC654978 DXY654975:DXY654978 EHU654975:EHU654978 ERQ654975:ERQ654978 FBM654975:FBM654978 FLI654975:FLI654978 FVE654975:FVE654978 GFA654975:GFA654978 GOW654975:GOW654978 GYS654975:GYS654978 HIO654975:HIO654978 HSK654975:HSK654978 ICG654975:ICG654978 IMC654975:IMC654978 IVY654975:IVY654978 JFU654975:JFU654978 JPQ654975:JPQ654978 JZM654975:JZM654978 KJI654975:KJI654978 KTE654975:KTE654978 LDA654975:LDA654978 LMW654975:LMW654978 LWS654975:LWS654978 MGO654975:MGO654978 MQK654975:MQK654978 NAG654975:NAG654978 NKC654975:NKC654978 NTY654975:NTY654978 ODU654975:ODU654978 ONQ654975:ONQ654978 OXM654975:OXM654978 PHI654975:PHI654978 PRE654975:PRE654978 QBA654975:QBA654978 QKW654975:QKW654978 QUS654975:QUS654978 REO654975:REO654978 ROK654975:ROK654978 RYG654975:RYG654978 SIC654975:SIC654978 SRY654975:SRY654978 TBU654975:TBU654978 TLQ654975:TLQ654978 TVM654975:TVM654978 UFI654975:UFI654978 UPE654975:UPE654978 UZA654975:UZA654978 VIW654975:VIW654978 VSS654975:VSS654978 WCO654975:WCO654978 WMK654975:WMK654978 WWG654975:WWG654978 Q720511:Q720514 JU720511:JU720514 TQ720511:TQ720514 ADM720511:ADM720514 ANI720511:ANI720514 AXE720511:AXE720514 BHA720511:BHA720514 BQW720511:BQW720514 CAS720511:CAS720514 CKO720511:CKO720514 CUK720511:CUK720514 DEG720511:DEG720514 DOC720511:DOC720514 DXY720511:DXY720514 EHU720511:EHU720514 ERQ720511:ERQ720514 FBM720511:FBM720514 FLI720511:FLI720514 FVE720511:FVE720514 GFA720511:GFA720514 GOW720511:GOW720514 GYS720511:GYS720514 HIO720511:HIO720514 HSK720511:HSK720514 ICG720511:ICG720514 IMC720511:IMC720514 IVY720511:IVY720514 JFU720511:JFU720514 JPQ720511:JPQ720514 JZM720511:JZM720514 KJI720511:KJI720514 KTE720511:KTE720514 LDA720511:LDA720514 LMW720511:LMW720514 LWS720511:LWS720514 MGO720511:MGO720514 MQK720511:MQK720514 NAG720511:NAG720514 NKC720511:NKC720514 NTY720511:NTY720514 ODU720511:ODU720514 ONQ720511:ONQ720514 OXM720511:OXM720514 PHI720511:PHI720514 PRE720511:PRE720514 QBA720511:QBA720514 QKW720511:QKW720514 QUS720511:QUS720514 REO720511:REO720514 ROK720511:ROK720514 RYG720511:RYG720514 SIC720511:SIC720514 SRY720511:SRY720514 TBU720511:TBU720514 TLQ720511:TLQ720514 TVM720511:TVM720514 UFI720511:UFI720514 UPE720511:UPE720514 UZA720511:UZA720514 VIW720511:VIW720514 VSS720511:VSS720514 WCO720511:WCO720514 WMK720511:WMK720514 WWG720511:WWG720514 Q786047:Q786050 JU786047:JU786050 TQ786047:TQ786050 ADM786047:ADM786050 ANI786047:ANI786050 AXE786047:AXE786050 BHA786047:BHA786050 BQW786047:BQW786050 CAS786047:CAS786050 CKO786047:CKO786050 CUK786047:CUK786050 DEG786047:DEG786050 DOC786047:DOC786050 DXY786047:DXY786050 EHU786047:EHU786050 ERQ786047:ERQ786050 FBM786047:FBM786050 FLI786047:FLI786050 FVE786047:FVE786050 GFA786047:GFA786050 GOW786047:GOW786050 GYS786047:GYS786050 HIO786047:HIO786050 HSK786047:HSK786050 ICG786047:ICG786050 IMC786047:IMC786050 IVY786047:IVY786050 JFU786047:JFU786050 JPQ786047:JPQ786050 JZM786047:JZM786050 KJI786047:KJI786050 KTE786047:KTE786050 LDA786047:LDA786050 LMW786047:LMW786050 LWS786047:LWS786050 MGO786047:MGO786050 MQK786047:MQK786050 NAG786047:NAG786050 NKC786047:NKC786050 NTY786047:NTY786050 ODU786047:ODU786050 ONQ786047:ONQ786050 OXM786047:OXM786050 PHI786047:PHI786050 PRE786047:PRE786050 QBA786047:QBA786050 QKW786047:QKW786050 QUS786047:QUS786050 REO786047:REO786050 ROK786047:ROK786050 RYG786047:RYG786050 SIC786047:SIC786050 SRY786047:SRY786050 TBU786047:TBU786050 TLQ786047:TLQ786050 TVM786047:TVM786050 UFI786047:UFI786050 UPE786047:UPE786050 UZA786047:UZA786050 VIW786047:VIW786050 VSS786047:VSS786050 WCO786047:WCO786050 WMK786047:WMK786050 WWG786047:WWG786050 Q851583:Q851586 JU851583:JU851586 TQ851583:TQ851586 ADM851583:ADM851586 ANI851583:ANI851586 AXE851583:AXE851586 BHA851583:BHA851586 BQW851583:BQW851586 CAS851583:CAS851586 CKO851583:CKO851586 CUK851583:CUK851586 DEG851583:DEG851586 DOC851583:DOC851586 DXY851583:DXY851586 EHU851583:EHU851586 ERQ851583:ERQ851586 FBM851583:FBM851586 FLI851583:FLI851586 FVE851583:FVE851586 GFA851583:GFA851586 GOW851583:GOW851586 GYS851583:GYS851586 HIO851583:HIO851586 HSK851583:HSK851586 ICG851583:ICG851586 IMC851583:IMC851586 IVY851583:IVY851586 JFU851583:JFU851586 JPQ851583:JPQ851586 JZM851583:JZM851586 KJI851583:KJI851586 KTE851583:KTE851586 LDA851583:LDA851586 LMW851583:LMW851586 LWS851583:LWS851586 MGO851583:MGO851586 MQK851583:MQK851586 NAG851583:NAG851586 NKC851583:NKC851586 NTY851583:NTY851586 ODU851583:ODU851586 ONQ851583:ONQ851586 OXM851583:OXM851586 PHI851583:PHI851586 PRE851583:PRE851586 QBA851583:QBA851586 QKW851583:QKW851586 QUS851583:QUS851586 REO851583:REO851586 ROK851583:ROK851586 RYG851583:RYG851586 SIC851583:SIC851586 SRY851583:SRY851586 TBU851583:TBU851586 TLQ851583:TLQ851586 TVM851583:TVM851586 UFI851583:UFI851586 UPE851583:UPE851586 UZA851583:UZA851586 VIW851583:VIW851586 VSS851583:VSS851586 WCO851583:WCO851586 WMK851583:WMK851586 WWG851583:WWG851586 Q917119:Q917122 JU917119:JU917122 TQ917119:TQ917122 ADM917119:ADM917122 ANI917119:ANI917122 AXE917119:AXE917122 BHA917119:BHA917122 BQW917119:BQW917122 CAS917119:CAS917122 CKO917119:CKO917122 CUK917119:CUK917122 DEG917119:DEG917122 DOC917119:DOC917122 DXY917119:DXY917122 EHU917119:EHU917122 ERQ917119:ERQ917122 FBM917119:FBM917122 FLI917119:FLI917122 FVE917119:FVE917122 GFA917119:GFA917122 GOW917119:GOW917122 GYS917119:GYS917122 HIO917119:HIO917122 HSK917119:HSK917122 ICG917119:ICG917122 IMC917119:IMC917122 IVY917119:IVY917122 JFU917119:JFU917122 JPQ917119:JPQ917122 JZM917119:JZM917122 KJI917119:KJI917122 KTE917119:KTE917122 LDA917119:LDA917122 LMW917119:LMW917122 LWS917119:LWS917122 MGO917119:MGO917122 MQK917119:MQK917122 NAG917119:NAG917122 NKC917119:NKC917122 NTY917119:NTY917122 ODU917119:ODU917122 ONQ917119:ONQ917122 OXM917119:OXM917122 PHI917119:PHI917122 PRE917119:PRE917122 QBA917119:QBA917122 QKW917119:QKW917122 QUS917119:QUS917122 REO917119:REO917122 ROK917119:ROK917122 RYG917119:RYG917122 SIC917119:SIC917122 SRY917119:SRY917122 TBU917119:TBU917122 TLQ917119:TLQ917122 TVM917119:TVM917122 UFI917119:UFI917122 UPE917119:UPE917122 UZA917119:UZA917122 VIW917119:VIW917122 VSS917119:VSS917122 WCO917119:WCO917122 WMK917119:WMK917122 WWG917119:WWG917122 Q982655:Q982658 JU982655:JU982658 TQ982655:TQ982658 ADM982655:ADM982658 ANI982655:ANI982658 AXE982655:AXE982658 BHA982655:BHA982658 BQW982655:BQW982658 CAS982655:CAS982658 CKO982655:CKO982658 CUK982655:CUK982658 DEG982655:DEG982658 DOC982655:DOC982658 DXY982655:DXY982658 EHU982655:EHU982658 ERQ982655:ERQ982658 FBM982655:FBM982658 FLI982655:FLI982658 FVE982655:FVE982658 GFA982655:GFA982658 GOW982655:GOW982658 GYS982655:GYS982658 HIO982655:HIO982658 HSK982655:HSK982658 ICG982655:ICG982658 IMC982655:IMC982658 IVY982655:IVY982658 JFU982655:JFU982658 JPQ982655:JPQ982658 JZM982655:JZM982658 KJI982655:KJI982658 KTE982655:KTE982658 LDA982655:LDA982658 LMW982655:LMW982658 LWS982655:LWS982658 MGO982655:MGO982658 MQK982655:MQK982658 NAG982655:NAG982658 NKC982655:NKC982658 NTY982655:NTY982658 ODU982655:ODU982658 ONQ982655:ONQ982658 OXM982655:OXM982658 PHI982655:PHI982658 PRE982655:PRE982658 QBA982655:QBA982658 QKW982655:QKW982658 QUS982655:QUS982658 REO982655:REO982658 ROK982655:ROK982658 RYG982655:RYG982658 SIC982655:SIC982658 SRY982655:SRY982658 TBU982655:TBU982658 TLQ982655:TLQ982658 TVM982655:TVM982658 UFI982655:UFI982658 UPE982655:UPE982658 UZA982655:UZA982658 VIW982655:VIW982658 VSS982655:VSS982658 WCO982655:WCO982658 WMK982655:WMK982658 WWG982655:WWG982658 WWG26:WWG27 WMK26:WMK27 WCO26:WCO27 VSS26:VSS27 VIW26:VIW27 UZA26:UZA27 UPE26:UPE27 UFI26:UFI27 TVM26:TVM27 TLQ26:TLQ27 TBU26:TBU27 SRY26:SRY27 SIC26:SIC27 RYG26:RYG27 ROK26:ROK27 REO26:REO27 QUS26:QUS27 QKW26:QKW27 QBA26:QBA27 PRE26:PRE27 PHI26:PHI27 OXM26:OXM27 ONQ26:ONQ27 ODU26:ODU27 NTY26:NTY27 NKC26:NKC27 NAG26:NAG27 MQK26:MQK27 MGO26:MGO27 LWS26:LWS27 LMW26:LMW27 LDA26:LDA27 KTE26:KTE27 KJI26:KJI27 JZM26:JZM27 JPQ26:JPQ27 JFU26:JFU27 IVY26:IVY27 IMC26:IMC27 ICG26:ICG27 HSK26:HSK27 HIO26:HIO27 GYS26:GYS27 GOW26:GOW27 GFA26:GFA27 FVE26:FVE27 FLI26:FLI27 FBM26:FBM27 ERQ26:ERQ27 EHU26:EHU27 DXY26:DXY27 DOC26:DOC27 DEG26:DEG27 CUK26:CUK27 CKO26:CKO27 CAS26:CAS27 BQW26:BQW27 BHA26:BHA27 AXE26:AXE27 ANI26:ANI27 ADM26:ADM27 TQ26:TQ27 JU26:JU27" xr:uid="{00000000-0002-0000-0B00-000003000000}">
      <formula1>TipoControl</formula1>
    </dataValidation>
  </dataValidations>
  <pageMargins left="0.70866141732283472" right="0.70866141732283472" top="0.74803149606299213" bottom="0.74803149606299213" header="0.31496062992125984" footer="0.31496062992125984"/>
  <pageSetup paperSize="9" scale="16" orientation="landscape" r:id="rId1"/>
  <rowBreaks count="1" manualBreakCount="1">
    <brk id="29" max="16383"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B00-000004000000}">
          <x14:formula1>
            <xm:f>'C:\Users\Invitado FND\Downloads\[MATRIZ MAPA DE RIESGOS CORRUPCION FND 2021 incluido complemento.xlsx]Instructivo'!#REF!</xm:f>
          </x14:formula1>
          <xm:sqref>G13:I13 G12:M12 J65151:J65154 WWA982655:WWA982658 WME982655:WME982658 WCI982655:WCI982658 VSM982655:VSM982658 VIQ982655:VIQ982658 UYU982655:UYU982658 UOY982655:UOY982658 UFC982655:UFC982658 TVG982655:TVG982658 TLK982655:TLK982658 TBO982655:TBO982658 SRS982655:SRS982658 SHW982655:SHW982658 RYA982655:RYA982658 ROE982655:ROE982658 REI982655:REI982658 QUM982655:QUM982658 QKQ982655:QKQ982658 QAU982655:QAU982658 PQY982655:PQY982658 PHC982655:PHC982658 OXG982655:OXG982658 ONK982655:ONK982658 ODO982655:ODO982658 NTS982655:NTS982658 NJW982655:NJW982658 NAA982655:NAA982658 MQE982655:MQE982658 MGI982655:MGI982658 LWM982655:LWM982658 LMQ982655:LMQ982658 LCU982655:LCU982658 KSY982655:KSY982658 KJC982655:KJC982658 JZG982655:JZG982658 JPK982655:JPK982658 JFO982655:JFO982658 IVS982655:IVS982658 ILW982655:ILW982658 ICA982655:ICA982658 HSE982655:HSE982658 HII982655:HII982658 GYM982655:GYM982658 GOQ982655:GOQ982658 GEU982655:GEU982658 FUY982655:FUY982658 FLC982655:FLC982658 FBG982655:FBG982658 ERK982655:ERK982658 EHO982655:EHO982658 DXS982655:DXS982658 DNW982655:DNW982658 DEA982655:DEA982658 CUE982655:CUE982658 CKI982655:CKI982658 CAM982655:CAM982658 BQQ982655:BQQ982658 BGU982655:BGU982658 AWY982655:AWY982658 ANC982655:ANC982658 ADG982655:ADG982658 TK982655:TK982658 JO982655:JO982658 J982655:J982658 WWA917119:WWA917122 WME917119:WME917122 WCI917119:WCI917122 VSM917119:VSM917122 VIQ917119:VIQ917122 UYU917119:UYU917122 UOY917119:UOY917122 UFC917119:UFC917122 TVG917119:TVG917122 TLK917119:TLK917122 TBO917119:TBO917122 SRS917119:SRS917122 SHW917119:SHW917122 RYA917119:RYA917122 ROE917119:ROE917122 REI917119:REI917122 QUM917119:QUM917122 QKQ917119:QKQ917122 QAU917119:QAU917122 PQY917119:PQY917122 PHC917119:PHC917122 OXG917119:OXG917122 ONK917119:ONK917122 ODO917119:ODO917122 NTS917119:NTS917122 NJW917119:NJW917122 NAA917119:NAA917122 MQE917119:MQE917122 MGI917119:MGI917122 LWM917119:LWM917122 LMQ917119:LMQ917122 LCU917119:LCU917122 KSY917119:KSY917122 KJC917119:KJC917122 JZG917119:JZG917122 JPK917119:JPK917122 JFO917119:JFO917122 IVS917119:IVS917122 ILW917119:ILW917122 ICA917119:ICA917122 HSE917119:HSE917122 HII917119:HII917122 GYM917119:GYM917122 GOQ917119:GOQ917122 GEU917119:GEU917122 FUY917119:FUY917122 FLC917119:FLC917122 FBG917119:FBG917122 ERK917119:ERK917122 EHO917119:EHO917122 DXS917119:DXS917122 DNW917119:DNW917122 DEA917119:DEA917122 CUE917119:CUE917122 CKI917119:CKI917122 CAM917119:CAM917122 BQQ917119:BQQ917122 BGU917119:BGU917122 AWY917119:AWY917122 ANC917119:ANC917122 ADG917119:ADG917122 TK917119:TK917122 JO917119:JO917122 J917119:J917122 WWA851583:WWA851586 WME851583:WME851586 WCI851583:WCI851586 VSM851583:VSM851586 VIQ851583:VIQ851586 UYU851583:UYU851586 UOY851583:UOY851586 UFC851583:UFC851586 TVG851583:TVG851586 TLK851583:TLK851586 TBO851583:TBO851586 SRS851583:SRS851586 SHW851583:SHW851586 RYA851583:RYA851586 ROE851583:ROE851586 REI851583:REI851586 QUM851583:QUM851586 QKQ851583:QKQ851586 QAU851583:QAU851586 PQY851583:PQY851586 PHC851583:PHC851586 OXG851583:OXG851586 ONK851583:ONK851586 ODO851583:ODO851586 NTS851583:NTS851586 NJW851583:NJW851586 NAA851583:NAA851586 MQE851583:MQE851586 MGI851583:MGI851586 LWM851583:LWM851586 LMQ851583:LMQ851586 LCU851583:LCU851586 KSY851583:KSY851586 KJC851583:KJC851586 JZG851583:JZG851586 JPK851583:JPK851586 JFO851583:JFO851586 IVS851583:IVS851586 ILW851583:ILW851586 ICA851583:ICA851586 HSE851583:HSE851586 HII851583:HII851586 GYM851583:GYM851586 GOQ851583:GOQ851586 GEU851583:GEU851586 FUY851583:FUY851586 FLC851583:FLC851586 FBG851583:FBG851586 ERK851583:ERK851586 EHO851583:EHO851586 DXS851583:DXS851586 DNW851583:DNW851586 DEA851583:DEA851586 CUE851583:CUE851586 CKI851583:CKI851586 CAM851583:CAM851586 BQQ851583:BQQ851586 BGU851583:BGU851586 AWY851583:AWY851586 ANC851583:ANC851586 ADG851583:ADG851586 TK851583:TK851586 JO851583:JO851586 J851583:J851586 WWA786047:WWA786050 WME786047:WME786050 WCI786047:WCI786050 VSM786047:VSM786050 VIQ786047:VIQ786050 UYU786047:UYU786050 UOY786047:UOY786050 UFC786047:UFC786050 TVG786047:TVG786050 TLK786047:TLK786050 TBO786047:TBO786050 SRS786047:SRS786050 SHW786047:SHW786050 RYA786047:RYA786050 ROE786047:ROE786050 REI786047:REI786050 QUM786047:QUM786050 QKQ786047:QKQ786050 QAU786047:QAU786050 PQY786047:PQY786050 PHC786047:PHC786050 OXG786047:OXG786050 ONK786047:ONK786050 ODO786047:ODO786050 NTS786047:NTS786050 NJW786047:NJW786050 NAA786047:NAA786050 MQE786047:MQE786050 MGI786047:MGI786050 LWM786047:LWM786050 LMQ786047:LMQ786050 LCU786047:LCU786050 KSY786047:KSY786050 KJC786047:KJC786050 JZG786047:JZG786050 JPK786047:JPK786050 JFO786047:JFO786050 IVS786047:IVS786050 ILW786047:ILW786050 ICA786047:ICA786050 HSE786047:HSE786050 HII786047:HII786050 GYM786047:GYM786050 GOQ786047:GOQ786050 GEU786047:GEU786050 FUY786047:FUY786050 FLC786047:FLC786050 FBG786047:FBG786050 ERK786047:ERK786050 EHO786047:EHO786050 DXS786047:DXS786050 DNW786047:DNW786050 DEA786047:DEA786050 CUE786047:CUE786050 CKI786047:CKI786050 CAM786047:CAM786050 BQQ786047:BQQ786050 BGU786047:BGU786050 AWY786047:AWY786050 ANC786047:ANC786050 ADG786047:ADG786050 TK786047:TK786050 JO786047:JO786050 J786047:J786050 WWA720511:WWA720514 WME720511:WME720514 WCI720511:WCI720514 VSM720511:VSM720514 VIQ720511:VIQ720514 UYU720511:UYU720514 UOY720511:UOY720514 UFC720511:UFC720514 TVG720511:TVG720514 TLK720511:TLK720514 TBO720511:TBO720514 SRS720511:SRS720514 SHW720511:SHW720514 RYA720511:RYA720514 ROE720511:ROE720514 REI720511:REI720514 QUM720511:QUM720514 QKQ720511:QKQ720514 QAU720511:QAU720514 PQY720511:PQY720514 PHC720511:PHC720514 OXG720511:OXG720514 ONK720511:ONK720514 ODO720511:ODO720514 NTS720511:NTS720514 NJW720511:NJW720514 NAA720511:NAA720514 MQE720511:MQE720514 MGI720511:MGI720514 LWM720511:LWM720514 LMQ720511:LMQ720514 LCU720511:LCU720514 KSY720511:KSY720514 KJC720511:KJC720514 JZG720511:JZG720514 JPK720511:JPK720514 JFO720511:JFO720514 IVS720511:IVS720514 ILW720511:ILW720514 ICA720511:ICA720514 HSE720511:HSE720514 HII720511:HII720514 GYM720511:GYM720514 GOQ720511:GOQ720514 GEU720511:GEU720514 FUY720511:FUY720514 FLC720511:FLC720514 FBG720511:FBG720514 ERK720511:ERK720514 EHO720511:EHO720514 DXS720511:DXS720514 DNW720511:DNW720514 DEA720511:DEA720514 CUE720511:CUE720514 CKI720511:CKI720514 CAM720511:CAM720514 BQQ720511:BQQ720514 BGU720511:BGU720514 AWY720511:AWY720514 ANC720511:ANC720514 ADG720511:ADG720514 TK720511:TK720514 JO720511:JO720514 J720511:J720514 WWA654975:WWA654978 WME654975:WME654978 WCI654975:WCI654978 VSM654975:VSM654978 VIQ654975:VIQ654978 UYU654975:UYU654978 UOY654975:UOY654978 UFC654975:UFC654978 TVG654975:TVG654978 TLK654975:TLK654978 TBO654975:TBO654978 SRS654975:SRS654978 SHW654975:SHW654978 RYA654975:RYA654978 ROE654975:ROE654978 REI654975:REI654978 QUM654975:QUM654978 QKQ654975:QKQ654978 QAU654975:QAU654978 PQY654975:PQY654978 PHC654975:PHC654978 OXG654975:OXG654978 ONK654975:ONK654978 ODO654975:ODO654978 NTS654975:NTS654978 NJW654975:NJW654978 NAA654975:NAA654978 MQE654975:MQE654978 MGI654975:MGI654978 LWM654975:LWM654978 LMQ654975:LMQ654978 LCU654975:LCU654978 KSY654975:KSY654978 KJC654975:KJC654978 JZG654975:JZG654978 JPK654975:JPK654978 JFO654975:JFO654978 IVS654975:IVS654978 ILW654975:ILW654978 ICA654975:ICA654978 HSE654975:HSE654978 HII654975:HII654978 GYM654975:GYM654978 GOQ654975:GOQ654978 GEU654975:GEU654978 FUY654975:FUY654978 FLC654975:FLC654978 FBG654975:FBG654978 ERK654975:ERK654978 EHO654975:EHO654978 DXS654975:DXS654978 DNW654975:DNW654978 DEA654975:DEA654978 CUE654975:CUE654978 CKI654975:CKI654978 CAM654975:CAM654978 BQQ654975:BQQ654978 BGU654975:BGU654978 AWY654975:AWY654978 ANC654975:ANC654978 ADG654975:ADG654978 TK654975:TK654978 JO654975:JO654978 J654975:J654978 WWA589439:WWA589442 WME589439:WME589442 WCI589439:WCI589442 VSM589439:VSM589442 VIQ589439:VIQ589442 UYU589439:UYU589442 UOY589439:UOY589442 UFC589439:UFC589442 TVG589439:TVG589442 TLK589439:TLK589442 TBO589439:TBO589442 SRS589439:SRS589442 SHW589439:SHW589442 RYA589439:RYA589442 ROE589439:ROE589442 REI589439:REI589442 QUM589439:QUM589442 QKQ589439:QKQ589442 QAU589439:QAU589442 PQY589439:PQY589442 PHC589439:PHC589442 OXG589439:OXG589442 ONK589439:ONK589442 ODO589439:ODO589442 NTS589439:NTS589442 NJW589439:NJW589442 NAA589439:NAA589442 MQE589439:MQE589442 MGI589439:MGI589442 LWM589439:LWM589442 LMQ589439:LMQ589442 LCU589439:LCU589442 KSY589439:KSY589442 KJC589439:KJC589442 JZG589439:JZG589442 JPK589439:JPK589442 JFO589439:JFO589442 IVS589439:IVS589442 ILW589439:ILW589442 ICA589439:ICA589442 HSE589439:HSE589442 HII589439:HII589442 GYM589439:GYM589442 GOQ589439:GOQ589442 GEU589439:GEU589442 FUY589439:FUY589442 FLC589439:FLC589442 FBG589439:FBG589442 ERK589439:ERK589442 EHO589439:EHO589442 DXS589439:DXS589442 DNW589439:DNW589442 DEA589439:DEA589442 CUE589439:CUE589442 CKI589439:CKI589442 CAM589439:CAM589442 BQQ589439:BQQ589442 BGU589439:BGU589442 AWY589439:AWY589442 ANC589439:ANC589442 ADG589439:ADG589442 TK589439:TK589442 JO589439:JO589442 J589439:J589442 WWA523903:WWA523906 WME523903:WME523906 WCI523903:WCI523906 VSM523903:VSM523906 VIQ523903:VIQ523906 UYU523903:UYU523906 UOY523903:UOY523906 UFC523903:UFC523906 TVG523903:TVG523906 TLK523903:TLK523906 TBO523903:TBO523906 SRS523903:SRS523906 SHW523903:SHW523906 RYA523903:RYA523906 ROE523903:ROE523906 REI523903:REI523906 QUM523903:QUM523906 QKQ523903:QKQ523906 QAU523903:QAU523906 PQY523903:PQY523906 PHC523903:PHC523906 OXG523903:OXG523906 ONK523903:ONK523906 ODO523903:ODO523906 NTS523903:NTS523906 NJW523903:NJW523906 NAA523903:NAA523906 MQE523903:MQE523906 MGI523903:MGI523906 LWM523903:LWM523906 LMQ523903:LMQ523906 LCU523903:LCU523906 KSY523903:KSY523906 KJC523903:KJC523906 JZG523903:JZG523906 JPK523903:JPK523906 JFO523903:JFO523906 IVS523903:IVS523906 ILW523903:ILW523906 ICA523903:ICA523906 HSE523903:HSE523906 HII523903:HII523906 GYM523903:GYM523906 GOQ523903:GOQ523906 GEU523903:GEU523906 FUY523903:FUY523906 FLC523903:FLC523906 FBG523903:FBG523906 ERK523903:ERK523906 EHO523903:EHO523906 DXS523903:DXS523906 DNW523903:DNW523906 DEA523903:DEA523906 CUE523903:CUE523906 CKI523903:CKI523906 CAM523903:CAM523906 BQQ523903:BQQ523906 BGU523903:BGU523906 AWY523903:AWY523906 ANC523903:ANC523906 ADG523903:ADG523906 TK523903:TK523906 JO523903:JO523906 J523903:J523906 WWA458367:WWA458370 WME458367:WME458370 WCI458367:WCI458370 VSM458367:VSM458370 VIQ458367:VIQ458370 UYU458367:UYU458370 UOY458367:UOY458370 UFC458367:UFC458370 TVG458367:TVG458370 TLK458367:TLK458370 TBO458367:TBO458370 SRS458367:SRS458370 SHW458367:SHW458370 RYA458367:RYA458370 ROE458367:ROE458370 REI458367:REI458370 QUM458367:QUM458370 QKQ458367:QKQ458370 QAU458367:QAU458370 PQY458367:PQY458370 PHC458367:PHC458370 OXG458367:OXG458370 ONK458367:ONK458370 ODO458367:ODO458370 NTS458367:NTS458370 NJW458367:NJW458370 NAA458367:NAA458370 MQE458367:MQE458370 MGI458367:MGI458370 LWM458367:LWM458370 LMQ458367:LMQ458370 LCU458367:LCU458370 KSY458367:KSY458370 KJC458367:KJC458370 JZG458367:JZG458370 JPK458367:JPK458370 JFO458367:JFO458370 IVS458367:IVS458370 ILW458367:ILW458370 ICA458367:ICA458370 HSE458367:HSE458370 HII458367:HII458370 GYM458367:GYM458370 GOQ458367:GOQ458370 GEU458367:GEU458370 FUY458367:FUY458370 FLC458367:FLC458370 FBG458367:FBG458370 ERK458367:ERK458370 EHO458367:EHO458370 DXS458367:DXS458370 DNW458367:DNW458370 DEA458367:DEA458370 CUE458367:CUE458370 CKI458367:CKI458370 CAM458367:CAM458370 BQQ458367:BQQ458370 BGU458367:BGU458370 AWY458367:AWY458370 ANC458367:ANC458370 ADG458367:ADG458370 TK458367:TK458370 JO458367:JO458370 J458367:J458370 WWA392831:WWA392834 WME392831:WME392834 WCI392831:WCI392834 VSM392831:VSM392834 VIQ392831:VIQ392834 UYU392831:UYU392834 UOY392831:UOY392834 UFC392831:UFC392834 TVG392831:TVG392834 TLK392831:TLK392834 TBO392831:TBO392834 SRS392831:SRS392834 SHW392831:SHW392834 RYA392831:RYA392834 ROE392831:ROE392834 REI392831:REI392834 QUM392831:QUM392834 QKQ392831:QKQ392834 QAU392831:QAU392834 PQY392831:PQY392834 PHC392831:PHC392834 OXG392831:OXG392834 ONK392831:ONK392834 ODO392831:ODO392834 NTS392831:NTS392834 NJW392831:NJW392834 NAA392831:NAA392834 MQE392831:MQE392834 MGI392831:MGI392834 LWM392831:LWM392834 LMQ392831:LMQ392834 LCU392831:LCU392834 KSY392831:KSY392834 KJC392831:KJC392834 JZG392831:JZG392834 JPK392831:JPK392834 JFO392831:JFO392834 IVS392831:IVS392834 ILW392831:ILW392834 ICA392831:ICA392834 HSE392831:HSE392834 HII392831:HII392834 GYM392831:GYM392834 GOQ392831:GOQ392834 GEU392831:GEU392834 FUY392831:FUY392834 FLC392831:FLC392834 FBG392831:FBG392834 ERK392831:ERK392834 EHO392831:EHO392834 DXS392831:DXS392834 DNW392831:DNW392834 DEA392831:DEA392834 CUE392831:CUE392834 CKI392831:CKI392834 CAM392831:CAM392834 BQQ392831:BQQ392834 BGU392831:BGU392834 AWY392831:AWY392834 ANC392831:ANC392834 ADG392831:ADG392834 TK392831:TK392834 JO392831:JO392834 J392831:J392834 WWA327295:WWA327298 WME327295:WME327298 WCI327295:WCI327298 VSM327295:VSM327298 VIQ327295:VIQ327298 UYU327295:UYU327298 UOY327295:UOY327298 UFC327295:UFC327298 TVG327295:TVG327298 TLK327295:TLK327298 TBO327295:TBO327298 SRS327295:SRS327298 SHW327295:SHW327298 RYA327295:RYA327298 ROE327295:ROE327298 REI327295:REI327298 QUM327295:QUM327298 QKQ327295:QKQ327298 QAU327295:QAU327298 PQY327295:PQY327298 PHC327295:PHC327298 OXG327295:OXG327298 ONK327295:ONK327298 ODO327295:ODO327298 NTS327295:NTS327298 NJW327295:NJW327298 NAA327295:NAA327298 MQE327295:MQE327298 MGI327295:MGI327298 LWM327295:LWM327298 LMQ327295:LMQ327298 LCU327295:LCU327298 KSY327295:KSY327298 KJC327295:KJC327298 JZG327295:JZG327298 JPK327295:JPK327298 JFO327295:JFO327298 IVS327295:IVS327298 ILW327295:ILW327298 ICA327295:ICA327298 HSE327295:HSE327298 HII327295:HII327298 GYM327295:GYM327298 GOQ327295:GOQ327298 GEU327295:GEU327298 FUY327295:FUY327298 FLC327295:FLC327298 FBG327295:FBG327298 ERK327295:ERK327298 EHO327295:EHO327298 DXS327295:DXS327298 DNW327295:DNW327298 DEA327295:DEA327298 CUE327295:CUE327298 CKI327295:CKI327298 CAM327295:CAM327298 BQQ327295:BQQ327298 BGU327295:BGU327298 AWY327295:AWY327298 ANC327295:ANC327298 ADG327295:ADG327298 TK327295:TK327298 JO327295:JO327298 J327295:J327298 WWA261759:WWA261762 WME261759:WME261762 WCI261759:WCI261762 VSM261759:VSM261762 VIQ261759:VIQ261762 UYU261759:UYU261762 UOY261759:UOY261762 UFC261759:UFC261762 TVG261759:TVG261762 TLK261759:TLK261762 TBO261759:TBO261762 SRS261759:SRS261762 SHW261759:SHW261762 RYA261759:RYA261762 ROE261759:ROE261762 REI261759:REI261762 QUM261759:QUM261762 QKQ261759:QKQ261762 QAU261759:QAU261762 PQY261759:PQY261762 PHC261759:PHC261762 OXG261759:OXG261762 ONK261759:ONK261762 ODO261759:ODO261762 NTS261759:NTS261762 NJW261759:NJW261762 NAA261759:NAA261762 MQE261759:MQE261762 MGI261759:MGI261762 LWM261759:LWM261762 LMQ261759:LMQ261762 LCU261759:LCU261762 KSY261759:KSY261762 KJC261759:KJC261762 JZG261759:JZG261762 JPK261759:JPK261762 JFO261759:JFO261762 IVS261759:IVS261762 ILW261759:ILW261762 ICA261759:ICA261762 HSE261759:HSE261762 HII261759:HII261762 GYM261759:GYM261762 GOQ261759:GOQ261762 GEU261759:GEU261762 FUY261759:FUY261762 FLC261759:FLC261762 FBG261759:FBG261762 ERK261759:ERK261762 EHO261759:EHO261762 DXS261759:DXS261762 DNW261759:DNW261762 DEA261759:DEA261762 CUE261759:CUE261762 CKI261759:CKI261762 CAM261759:CAM261762 BQQ261759:BQQ261762 BGU261759:BGU261762 AWY261759:AWY261762 ANC261759:ANC261762 ADG261759:ADG261762 TK261759:TK261762 JO261759:JO261762 J261759:J261762 WWA196223:WWA196226 WME196223:WME196226 WCI196223:WCI196226 VSM196223:VSM196226 VIQ196223:VIQ196226 UYU196223:UYU196226 UOY196223:UOY196226 UFC196223:UFC196226 TVG196223:TVG196226 TLK196223:TLK196226 TBO196223:TBO196226 SRS196223:SRS196226 SHW196223:SHW196226 RYA196223:RYA196226 ROE196223:ROE196226 REI196223:REI196226 QUM196223:QUM196226 QKQ196223:QKQ196226 QAU196223:QAU196226 PQY196223:PQY196226 PHC196223:PHC196226 OXG196223:OXG196226 ONK196223:ONK196226 ODO196223:ODO196226 NTS196223:NTS196226 NJW196223:NJW196226 NAA196223:NAA196226 MQE196223:MQE196226 MGI196223:MGI196226 LWM196223:LWM196226 LMQ196223:LMQ196226 LCU196223:LCU196226 KSY196223:KSY196226 KJC196223:KJC196226 JZG196223:JZG196226 JPK196223:JPK196226 JFO196223:JFO196226 IVS196223:IVS196226 ILW196223:ILW196226 ICA196223:ICA196226 HSE196223:HSE196226 HII196223:HII196226 GYM196223:GYM196226 GOQ196223:GOQ196226 GEU196223:GEU196226 FUY196223:FUY196226 FLC196223:FLC196226 FBG196223:FBG196226 ERK196223:ERK196226 EHO196223:EHO196226 DXS196223:DXS196226 DNW196223:DNW196226 DEA196223:DEA196226 CUE196223:CUE196226 CKI196223:CKI196226 CAM196223:CAM196226 BQQ196223:BQQ196226 BGU196223:BGU196226 AWY196223:AWY196226 ANC196223:ANC196226 ADG196223:ADG196226 TK196223:TK196226 JO196223:JO196226 J196223:J196226 WWA130687:WWA130690 WME130687:WME130690 WCI130687:WCI130690 VSM130687:VSM130690 VIQ130687:VIQ130690 UYU130687:UYU130690 UOY130687:UOY130690 UFC130687:UFC130690 TVG130687:TVG130690 TLK130687:TLK130690 TBO130687:TBO130690 SRS130687:SRS130690 SHW130687:SHW130690 RYA130687:RYA130690 ROE130687:ROE130690 REI130687:REI130690 QUM130687:QUM130690 QKQ130687:QKQ130690 QAU130687:QAU130690 PQY130687:PQY130690 PHC130687:PHC130690 OXG130687:OXG130690 ONK130687:ONK130690 ODO130687:ODO130690 NTS130687:NTS130690 NJW130687:NJW130690 NAA130687:NAA130690 MQE130687:MQE130690 MGI130687:MGI130690 LWM130687:LWM130690 LMQ130687:LMQ130690 LCU130687:LCU130690 KSY130687:KSY130690 KJC130687:KJC130690 JZG130687:JZG130690 JPK130687:JPK130690 JFO130687:JFO130690 IVS130687:IVS130690 ILW130687:ILW130690 ICA130687:ICA130690 HSE130687:HSE130690 HII130687:HII130690 GYM130687:GYM130690 GOQ130687:GOQ130690 GEU130687:GEU130690 FUY130687:FUY130690 FLC130687:FLC130690 FBG130687:FBG130690 ERK130687:ERK130690 EHO130687:EHO130690 DXS130687:DXS130690 DNW130687:DNW130690 DEA130687:DEA130690 CUE130687:CUE130690 CKI130687:CKI130690 CAM130687:CAM130690 BQQ130687:BQQ130690 BGU130687:BGU130690 AWY130687:AWY130690 ANC130687:ANC130690 ADG130687:ADG130690 TK130687:TK130690 JO130687:JO130690 J130687:J130690 WWA65151:WWA65154 WME65151:WME65154 WCI65151:WCI65154 VSM65151:VSM65154 VIQ65151:VIQ65154 UYU65151:UYU65154 UOY65151:UOY65154 UFC65151:UFC65154 TVG65151:TVG65154 TLK65151:TLK65154 TBO65151:TBO65154 SRS65151:SRS65154 SHW65151:SHW65154 RYA65151:RYA65154 ROE65151:ROE65154 REI65151:REI65154 QUM65151:QUM65154 QKQ65151:QKQ65154 QAU65151:QAU65154 PQY65151:PQY65154 PHC65151:PHC65154 OXG65151:OXG65154 ONK65151:ONK65154 ODO65151:ODO65154 NTS65151:NTS65154 NJW65151:NJW65154 NAA65151:NAA65154 MQE65151:MQE65154 MGI65151:MGI65154 LWM65151:LWM65154 LMQ65151:LMQ65154 LCU65151:LCU65154 KSY65151:KSY65154 KJC65151:KJC65154 JZG65151:JZG65154 JPK65151:JPK65154 JFO65151:JFO65154 IVS65151:IVS65154 ILW65151:ILW65154 ICA65151:ICA65154 HSE65151:HSE65154 HII65151:HII65154 GYM65151:GYM65154 GOQ65151:GOQ65154 GEU65151:GEU65154 FUY65151:FUY65154 FLC65151:FLC65154 FBG65151:FBG65154 ERK65151:ERK65154 EHO65151:EHO65154 DXS65151:DXS65154 DNW65151:DNW65154 DEA65151:DEA65154 CUE65151:CUE65154 CKI65151:CKI65154 CAM65151:CAM65154 BQQ65151:BQQ65154 BGU65151:BGU65154 AWY65151:AWY65154 ANC65151:ANC65154 ADG65151:ADG65154 TK65151:TK65154 JO65151:JO65154 WWA26:WWA27 WME26:WME27 WCI26:WCI27 VSM26:VSM27 VIQ26:VIQ27 UYU26:UYU27 UOY26:UOY27 UFC26:UFC27 TVG26:TVG27 TLK26:TLK27 TBO26:TBO27 SRS26:SRS27 SHW26:SHW27 RYA26:RYA27 ROE26:ROE27 REI26:REI27 QUM26:QUM27 QKQ26:QKQ27 QAU26:QAU27 PQY26:PQY27 PHC26:PHC27 OXG26:OXG27 ONK26:ONK27 ODO26:ODO27 NTS26:NTS27 NJW26:NJW27 NAA26:NAA27 MQE26:MQE27 MGI26:MGI27 LWM26:LWM27 LMQ26:LMQ27 LCU26:LCU27 KSY26:KSY27 KJC26:KJC27 JZG26:JZG27 JPK26:JPK27 JFO26:JFO27 IVS26:IVS27 ILW26:ILW27 ICA26:ICA27 HSE26:HSE27 HII26:HII27 GYM26:GYM27 GOQ26:GOQ27 GEU26:GEU27 FUY26:FUY27 FLC26:FLC27 FBG26:FBG27 ERK26:ERK27 EHO26:EHO27 DXS26:DXS27 DNW26:DNW27 DEA26:DEA27 CUE26:CUE27 CKI26:CKI27 CAM26:CAM27 BQQ26:BQQ27 BGU26:BGU27 AWY26:AWY27 ANC26:ANC27 ADG26:ADG27 TK26:TK27 JO26:JO27 P26:Q27 AC27 AH65151:AH65154 WXA982655:WXA982658 WNE982655:WNE982658 WDI982655:WDI982658 VTM982655:VTM982658 VJQ982655:VJQ982658 UZU982655:UZU982658 UPY982655:UPY982658 UGC982655:UGC982658 TWG982655:TWG982658 TMK982655:TMK982658 TCO982655:TCO982658 SSS982655:SSS982658 SIW982655:SIW982658 RZA982655:RZA982658 RPE982655:RPE982658 RFI982655:RFI982658 QVM982655:QVM982658 QLQ982655:QLQ982658 QBU982655:QBU982658 PRY982655:PRY982658 PIC982655:PIC982658 OYG982655:OYG982658 OOK982655:OOK982658 OEO982655:OEO982658 NUS982655:NUS982658 NKW982655:NKW982658 NBA982655:NBA982658 MRE982655:MRE982658 MHI982655:MHI982658 LXM982655:LXM982658 LNQ982655:LNQ982658 LDU982655:LDU982658 KTY982655:KTY982658 KKC982655:KKC982658 KAG982655:KAG982658 JQK982655:JQK982658 JGO982655:JGO982658 IWS982655:IWS982658 IMW982655:IMW982658 IDA982655:IDA982658 HTE982655:HTE982658 HJI982655:HJI982658 GZM982655:GZM982658 GPQ982655:GPQ982658 GFU982655:GFU982658 FVY982655:FVY982658 FMC982655:FMC982658 FCG982655:FCG982658 ESK982655:ESK982658 EIO982655:EIO982658 DYS982655:DYS982658 DOW982655:DOW982658 DFA982655:DFA982658 CVE982655:CVE982658 CLI982655:CLI982658 CBM982655:CBM982658 BRQ982655:BRQ982658 BHU982655:BHU982658 AXY982655:AXY982658 AOC982655:AOC982658 AEG982655:AEG982658 UK982655:UK982658 KO982655:KO982658 AH982655:AH982658 WXA917119:WXA917122 WNE917119:WNE917122 WDI917119:WDI917122 VTM917119:VTM917122 VJQ917119:VJQ917122 UZU917119:UZU917122 UPY917119:UPY917122 UGC917119:UGC917122 TWG917119:TWG917122 TMK917119:TMK917122 TCO917119:TCO917122 SSS917119:SSS917122 SIW917119:SIW917122 RZA917119:RZA917122 RPE917119:RPE917122 RFI917119:RFI917122 QVM917119:QVM917122 QLQ917119:QLQ917122 QBU917119:QBU917122 PRY917119:PRY917122 PIC917119:PIC917122 OYG917119:OYG917122 OOK917119:OOK917122 OEO917119:OEO917122 NUS917119:NUS917122 NKW917119:NKW917122 NBA917119:NBA917122 MRE917119:MRE917122 MHI917119:MHI917122 LXM917119:LXM917122 LNQ917119:LNQ917122 LDU917119:LDU917122 KTY917119:KTY917122 KKC917119:KKC917122 KAG917119:KAG917122 JQK917119:JQK917122 JGO917119:JGO917122 IWS917119:IWS917122 IMW917119:IMW917122 IDA917119:IDA917122 HTE917119:HTE917122 HJI917119:HJI917122 GZM917119:GZM917122 GPQ917119:GPQ917122 GFU917119:GFU917122 FVY917119:FVY917122 FMC917119:FMC917122 FCG917119:FCG917122 ESK917119:ESK917122 EIO917119:EIO917122 DYS917119:DYS917122 DOW917119:DOW917122 DFA917119:DFA917122 CVE917119:CVE917122 CLI917119:CLI917122 CBM917119:CBM917122 BRQ917119:BRQ917122 BHU917119:BHU917122 AXY917119:AXY917122 AOC917119:AOC917122 AEG917119:AEG917122 UK917119:UK917122 KO917119:KO917122 AH917119:AH917122 WXA851583:WXA851586 WNE851583:WNE851586 WDI851583:WDI851586 VTM851583:VTM851586 VJQ851583:VJQ851586 UZU851583:UZU851586 UPY851583:UPY851586 UGC851583:UGC851586 TWG851583:TWG851586 TMK851583:TMK851586 TCO851583:TCO851586 SSS851583:SSS851586 SIW851583:SIW851586 RZA851583:RZA851586 RPE851583:RPE851586 RFI851583:RFI851586 QVM851583:QVM851586 QLQ851583:QLQ851586 QBU851583:QBU851586 PRY851583:PRY851586 PIC851583:PIC851586 OYG851583:OYG851586 OOK851583:OOK851586 OEO851583:OEO851586 NUS851583:NUS851586 NKW851583:NKW851586 NBA851583:NBA851586 MRE851583:MRE851586 MHI851583:MHI851586 LXM851583:LXM851586 LNQ851583:LNQ851586 LDU851583:LDU851586 KTY851583:KTY851586 KKC851583:KKC851586 KAG851583:KAG851586 JQK851583:JQK851586 JGO851583:JGO851586 IWS851583:IWS851586 IMW851583:IMW851586 IDA851583:IDA851586 HTE851583:HTE851586 HJI851583:HJI851586 GZM851583:GZM851586 GPQ851583:GPQ851586 GFU851583:GFU851586 FVY851583:FVY851586 FMC851583:FMC851586 FCG851583:FCG851586 ESK851583:ESK851586 EIO851583:EIO851586 DYS851583:DYS851586 DOW851583:DOW851586 DFA851583:DFA851586 CVE851583:CVE851586 CLI851583:CLI851586 CBM851583:CBM851586 BRQ851583:BRQ851586 BHU851583:BHU851586 AXY851583:AXY851586 AOC851583:AOC851586 AEG851583:AEG851586 UK851583:UK851586 KO851583:KO851586 AH851583:AH851586 WXA786047:WXA786050 WNE786047:WNE786050 WDI786047:WDI786050 VTM786047:VTM786050 VJQ786047:VJQ786050 UZU786047:UZU786050 UPY786047:UPY786050 UGC786047:UGC786050 TWG786047:TWG786050 TMK786047:TMK786050 TCO786047:TCO786050 SSS786047:SSS786050 SIW786047:SIW786050 RZA786047:RZA786050 RPE786047:RPE786050 RFI786047:RFI786050 QVM786047:QVM786050 QLQ786047:QLQ786050 QBU786047:QBU786050 PRY786047:PRY786050 PIC786047:PIC786050 OYG786047:OYG786050 OOK786047:OOK786050 OEO786047:OEO786050 NUS786047:NUS786050 NKW786047:NKW786050 NBA786047:NBA786050 MRE786047:MRE786050 MHI786047:MHI786050 LXM786047:LXM786050 LNQ786047:LNQ786050 LDU786047:LDU786050 KTY786047:KTY786050 KKC786047:KKC786050 KAG786047:KAG786050 JQK786047:JQK786050 JGO786047:JGO786050 IWS786047:IWS786050 IMW786047:IMW786050 IDA786047:IDA786050 HTE786047:HTE786050 HJI786047:HJI786050 GZM786047:GZM786050 GPQ786047:GPQ786050 GFU786047:GFU786050 FVY786047:FVY786050 FMC786047:FMC786050 FCG786047:FCG786050 ESK786047:ESK786050 EIO786047:EIO786050 DYS786047:DYS786050 DOW786047:DOW786050 DFA786047:DFA786050 CVE786047:CVE786050 CLI786047:CLI786050 CBM786047:CBM786050 BRQ786047:BRQ786050 BHU786047:BHU786050 AXY786047:AXY786050 AOC786047:AOC786050 AEG786047:AEG786050 UK786047:UK786050 KO786047:KO786050 AH786047:AH786050 WXA720511:WXA720514 WNE720511:WNE720514 WDI720511:WDI720514 VTM720511:VTM720514 VJQ720511:VJQ720514 UZU720511:UZU720514 UPY720511:UPY720514 UGC720511:UGC720514 TWG720511:TWG720514 TMK720511:TMK720514 TCO720511:TCO720514 SSS720511:SSS720514 SIW720511:SIW720514 RZA720511:RZA720514 RPE720511:RPE720514 RFI720511:RFI720514 QVM720511:QVM720514 QLQ720511:QLQ720514 QBU720511:QBU720514 PRY720511:PRY720514 PIC720511:PIC720514 OYG720511:OYG720514 OOK720511:OOK720514 OEO720511:OEO720514 NUS720511:NUS720514 NKW720511:NKW720514 NBA720511:NBA720514 MRE720511:MRE720514 MHI720511:MHI720514 LXM720511:LXM720514 LNQ720511:LNQ720514 LDU720511:LDU720514 KTY720511:KTY720514 KKC720511:KKC720514 KAG720511:KAG720514 JQK720511:JQK720514 JGO720511:JGO720514 IWS720511:IWS720514 IMW720511:IMW720514 IDA720511:IDA720514 HTE720511:HTE720514 HJI720511:HJI720514 GZM720511:GZM720514 GPQ720511:GPQ720514 GFU720511:GFU720514 FVY720511:FVY720514 FMC720511:FMC720514 FCG720511:FCG720514 ESK720511:ESK720514 EIO720511:EIO720514 DYS720511:DYS720514 DOW720511:DOW720514 DFA720511:DFA720514 CVE720511:CVE720514 CLI720511:CLI720514 CBM720511:CBM720514 BRQ720511:BRQ720514 BHU720511:BHU720514 AXY720511:AXY720514 AOC720511:AOC720514 AEG720511:AEG720514 UK720511:UK720514 KO720511:KO720514 AH720511:AH720514 WXA654975:WXA654978 WNE654975:WNE654978 WDI654975:WDI654978 VTM654975:VTM654978 VJQ654975:VJQ654978 UZU654975:UZU654978 UPY654975:UPY654978 UGC654975:UGC654978 TWG654975:TWG654978 TMK654975:TMK654978 TCO654975:TCO654978 SSS654975:SSS654978 SIW654975:SIW654978 RZA654975:RZA654978 RPE654975:RPE654978 RFI654975:RFI654978 QVM654975:QVM654978 QLQ654975:QLQ654978 QBU654975:QBU654978 PRY654975:PRY654978 PIC654975:PIC654978 OYG654975:OYG654978 OOK654975:OOK654978 OEO654975:OEO654978 NUS654975:NUS654978 NKW654975:NKW654978 NBA654975:NBA654978 MRE654975:MRE654978 MHI654975:MHI654978 LXM654975:LXM654978 LNQ654975:LNQ654978 LDU654975:LDU654978 KTY654975:KTY654978 KKC654975:KKC654978 KAG654975:KAG654978 JQK654975:JQK654978 JGO654975:JGO654978 IWS654975:IWS654978 IMW654975:IMW654978 IDA654975:IDA654978 HTE654975:HTE654978 HJI654975:HJI654978 GZM654975:GZM654978 GPQ654975:GPQ654978 GFU654975:GFU654978 FVY654975:FVY654978 FMC654975:FMC654978 FCG654975:FCG654978 ESK654975:ESK654978 EIO654975:EIO654978 DYS654975:DYS654978 DOW654975:DOW654978 DFA654975:DFA654978 CVE654975:CVE654978 CLI654975:CLI654978 CBM654975:CBM654978 BRQ654975:BRQ654978 BHU654975:BHU654978 AXY654975:AXY654978 AOC654975:AOC654978 AEG654975:AEG654978 UK654975:UK654978 KO654975:KO654978 AH654975:AH654978 WXA589439:WXA589442 WNE589439:WNE589442 WDI589439:WDI589442 VTM589439:VTM589442 VJQ589439:VJQ589442 UZU589439:UZU589442 UPY589439:UPY589442 UGC589439:UGC589442 TWG589439:TWG589442 TMK589439:TMK589442 TCO589439:TCO589442 SSS589439:SSS589442 SIW589439:SIW589442 RZA589439:RZA589442 RPE589439:RPE589442 RFI589439:RFI589442 QVM589439:QVM589442 QLQ589439:QLQ589442 QBU589439:QBU589442 PRY589439:PRY589442 PIC589439:PIC589442 OYG589439:OYG589442 OOK589439:OOK589442 OEO589439:OEO589442 NUS589439:NUS589442 NKW589439:NKW589442 NBA589439:NBA589442 MRE589439:MRE589442 MHI589439:MHI589442 LXM589439:LXM589442 LNQ589439:LNQ589442 LDU589439:LDU589442 KTY589439:KTY589442 KKC589439:KKC589442 KAG589439:KAG589442 JQK589439:JQK589442 JGO589439:JGO589442 IWS589439:IWS589442 IMW589439:IMW589442 IDA589439:IDA589442 HTE589439:HTE589442 HJI589439:HJI589442 GZM589439:GZM589442 GPQ589439:GPQ589442 GFU589439:GFU589442 FVY589439:FVY589442 FMC589439:FMC589442 FCG589439:FCG589442 ESK589439:ESK589442 EIO589439:EIO589442 DYS589439:DYS589442 DOW589439:DOW589442 DFA589439:DFA589442 CVE589439:CVE589442 CLI589439:CLI589442 CBM589439:CBM589442 BRQ589439:BRQ589442 BHU589439:BHU589442 AXY589439:AXY589442 AOC589439:AOC589442 AEG589439:AEG589442 UK589439:UK589442 KO589439:KO589442 AH589439:AH589442 WXA523903:WXA523906 WNE523903:WNE523906 WDI523903:WDI523906 VTM523903:VTM523906 VJQ523903:VJQ523906 UZU523903:UZU523906 UPY523903:UPY523906 UGC523903:UGC523906 TWG523903:TWG523906 TMK523903:TMK523906 TCO523903:TCO523906 SSS523903:SSS523906 SIW523903:SIW523906 RZA523903:RZA523906 RPE523903:RPE523906 RFI523903:RFI523906 QVM523903:QVM523906 QLQ523903:QLQ523906 QBU523903:QBU523906 PRY523903:PRY523906 PIC523903:PIC523906 OYG523903:OYG523906 OOK523903:OOK523906 OEO523903:OEO523906 NUS523903:NUS523906 NKW523903:NKW523906 NBA523903:NBA523906 MRE523903:MRE523906 MHI523903:MHI523906 LXM523903:LXM523906 LNQ523903:LNQ523906 LDU523903:LDU523906 KTY523903:KTY523906 KKC523903:KKC523906 KAG523903:KAG523906 JQK523903:JQK523906 JGO523903:JGO523906 IWS523903:IWS523906 IMW523903:IMW523906 IDA523903:IDA523906 HTE523903:HTE523906 HJI523903:HJI523906 GZM523903:GZM523906 GPQ523903:GPQ523906 GFU523903:GFU523906 FVY523903:FVY523906 FMC523903:FMC523906 FCG523903:FCG523906 ESK523903:ESK523906 EIO523903:EIO523906 DYS523903:DYS523906 DOW523903:DOW523906 DFA523903:DFA523906 CVE523903:CVE523906 CLI523903:CLI523906 CBM523903:CBM523906 BRQ523903:BRQ523906 BHU523903:BHU523906 AXY523903:AXY523906 AOC523903:AOC523906 AEG523903:AEG523906 UK523903:UK523906 KO523903:KO523906 AH523903:AH523906 WXA458367:WXA458370 WNE458367:WNE458370 WDI458367:WDI458370 VTM458367:VTM458370 VJQ458367:VJQ458370 UZU458367:UZU458370 UPY458367:UPY458370 UGC458367:UGC458370 TWG458367:TWG458370 TMK458367:TMK458370 TCO458367:TCO458370 SSS458367:SSS458370 SIW458367:SIW458370 RZA458367:RZA458370 RPE458367:RPE458370 RFI458367:RFI458370 QVM458367:QVM458370 QLQ458367:QLQ458370 QBU458367:QBU458370 PRY458367:PRY458370 PIC458367:PIC458370 OYG458367:OYG458370 OOK458367:OOK458370 OEO458367:OEO458370 NUS458367:NUS458370 NKW458367:NKW458370 NBA458367:NBA458370 MRE458367:MRE458370 MHI458367:MHI458370 LXM458367:LXM458370 LNQ458367:LNQ458370 LDU458367:LDU458370 KTY458367:KTY458370 KKC458367:KKC458370 KAG458367:KAG458370 JQK458367:JQK458370 JGO458367:JGO458370 IWS458367:IWS458370 IMW458367:IMW458370 IDA458367:IDA458370 HTE458367:HTE458370 HJI458367:HJI458370 GZM458367:GZM458370 GPQ458367:GPQ458370 GFU458367:GFU458370 FVY458367:FVY458370 FMC458367:FMC458370 FCG458367:FCG458370 ESK458367:ESK458370 EIO458367:EIO458370 DYS458367:DYS458370 DOW458367:DOW458370 DFA458367:DFA458370 CVE458367:CVE458370 CLI458367:CLI458370 CBM458367:CBM458370 BRQ458367:BRQ458370 BHU458367:BHU458370 AXY458367:AXY458370 AOC458367:AOC458370 AEG458367:AEG458370 UK458367:UK458370 KO458367:KO458370 AH458367:AH458370 WXA392831:WXA392834 WNE392831:WNE392834 WDI392831:WDI392834 VTM392831:VTM392834 VJQ392831:VJQ392834 UZU392831:UZU392834 UPY392831:UPY392834 UGC392831:UGC392834 TWG392831:TWG392834 TMK392831:TMK392834 TCO392831:TCO392834 SSS392831:SSS392834 SIW392831:SIW392834 RZA392831:RZA392834 RPE392831:RPE392834 RFI392831:RFI392834 QVM392831:QVM392834 QLQ392831:QLQ392834 QBU392831:QBU392834 PRY392831:PRY392834 PIC392831:PIC392834 OYG392831:OYG392834 OOK392831:OOK392834 OEO392831:OEO392834 NUS392831:NUS392834 NKW392831:NKW392834 NBA392831:NBA392834 MRE392831:MRE392834 MHI392831:MHI392834 LXM392831:LXM392834 LNQ392831:LNQ392834 LDU392831:LDU392834 KTY392831:KTY392834 KKC392831:KKC392834 KAG392831:KAG392834 JQK392831:JQK392834 JGO392831:JGO392834 IWS392831:IWS392834 IMW392831:IMW392834 IDA392831:IDA392834 HTE392831:HTE392834 HJI392831:HJI392834 GZM392831:GZM392834 GPQ392831:GPQ392834 GFU392831:GFU392834 FVY392831:FVY392834 FMC392831:FMC392834 FCG392831:FCG392834 ESK392831:ESK392834 EIO392831:EIO392834 DYS392831:DYS392834 DOW392831:DOW392834 DFA392831:DFA392834 CVE392831:CVE392834 CLI392831:CLI392834 CBM392831:CBM392834 BRQ392831:BRQ392834 BHU392831:BHU392834 AXY392831:AXY392834 AOC392831:AOC392834 AEG392831:AEG392834 UK392831:UK392834 KO392831:KO392834 AH392831:AH392834 WXA327295:WXA327298 WNE327295:WNE327298 WDI327295:WDI327298 VTM327295:VTM327298 VJQ327295:VJQ327298 UZU327295:UZU327298 UPY327295:UPY327298 UGC327295:UGC327298 TWG327295:TWG327298 TMK327295:TMK327298 TCO327295:TCO327298 SSS327295:SSS327298 SIW327295:SIW327298 RZA327295:RZA327298 RPE327295:RPE327298 RFI327295:RFI327298 QVM327295:QVM327298 QLQ327295:QLQ327298 QBU327295:QBU327298 PRY327295:PRY327298 PIC327295:PIC327298 OYG327295:OYG327298 OOK327295:OOK327298 OEO327295:OEO327298 NUS327295:NUS327298 NKW327295:NKW327298 NBA327295:NBA327298 MRE327295:MRE327298 MHI327295:MHI327298 LXM327295:LXM327298 LNQ327295:LNQ327298 LDU327295:LDU327298 KTY327295:KTY327298 KKC327295:KKC327298 KAG327295:KAG327298 JQK327295:JQK327298 JGO327295:JGO327298 IWS327295:IWS327298 IMW327295:IMW327298 IDA327295:IDA327298 HTE327295:HTE327298 HJI327295:HJI327298 GZM327295:GZM327298 GPQ327295:GPQ327298 GFU327295:GFU327298 FVY327295:FVY327298 FMC327295:FMC327298 FCG327295:FCG327298 ESK327295:ESK327298 EIO327295:EIO327298 DYS327295:DYS327298 DOW327295:DOW327298 DFA327295:DFA327298 CVE327295:CVE327298 CLI327295:CLI327298 CBM327295:CBM327298 BRQ327295:BRQ327298 BHU327295:BHU327298 AXY327295:AXY327298 AOC327295:AOC327298 AEG327295:AEG327298 UK327295:UK327298 KO327295:KO327298 AH327295:AH327298 WXA261759:WXA261762 WNE261759:WNE261762 WDI261759:WDI261762 VTM261759:VTM261762 VJQ261759:VJQ261762 UZU261759:UZU261762 UPY261759:UPY261762 UGC261759:UGC261762 TWG261759:TWG261762 TMK261759:TMK261762 TCO261759:TCO261762 SSS261759:SSS261762 SIW261759:SIW261762 RZA261759:RZA261762 RPE261759:RPE261762 RFI261759:RFI261762 QVM261759:QVM261762 QLQ261759:QLQ261762 QBU261759:QBU261762 PRY261759:PRY261762 PIC261759:PIC261762 OYG261759:OYG261762 OOK261759:OOK261762 OEO261759:OEO261762 NUS261759:NUS261762 NKW261759:NKW261762 NBA261759:NBA261762 MRE261759:MRE261762 MHI261759:MHI261762 LXM261759:LXM261762 LNQ261759:LNQ261762 LDU261759:LDU261762 KTY261759:KTY261762 KKC261759:KKC261762 KAG261759:KAG261762 JQK261759:JQK261762 JGO261759:JGO261762 IWS261759:IWS261762 IMW261759:IMW261762 IDA261759:IDA261762 HTE261759:HTE261762 HJI261759:HJI261762 GZM261759:GZM261762 GPQ261759:GPQ261762 GFU261759:GFU261762 FVY261759:FVY261762 FMC261759:FMC261762 FCG261759:FCG261762 ESK261759:ESK261762 EIO261759:EIO261762 DYS261759:DYS261762 DOW261759:DOW261762 DFA261759:DFA261762 CVE261759:CVE261762 CLI261759:CLI261762 CBM261759:CBM261762 BRQ261759:BRQ261762 BHU261759:BHU261762 AXY261759:AXY261762 AOC261759:AOC261762 AEG261759:AEG261762 UK261759:UK261762 KO261759:KO261762 AH261759:AH261762 WXA196223:WXA196226 WNE196223:WNE196226 WDI196223:WDI196226 VTM196223:VTM196226 VJQ196223:VJQ196226 UZU196223:UZU196226 UPY196223:UPY196226 UGC196223:UGC196226 TWG196223:TWG196226 TMK196223:TMK196226 TCO196223:TCO196226 SSS196223:SSS196226 SIW196223:SIW196226 RZA196223:RZA196226 RPE196223:RPE196226 RFI196223:RFI196226 QVM196223:QVM196226 QLQ196223:QLQ196226 QBU196223:QBU196226 PRY196223:PRY196226 PIC196223:PIC196226 OYG196223:OYG196226 OOK196223:OOK196226 OEO196223:OEO196226 NUS196223:NUS196226 NKW196223:NKW196226 NBA196223:NBA196226 MRE196223:MRE196226 MHI196223:MHI196226 LXM196223:LXM196226 LNQ196223:LNQ196226 LDU196223:LDU196226 KTY196223:KTY196226 KKC196223:KKC196226 KAG196223:KAG196226 JQK196223:JQK196226 JGO196223:JGO196226 IWS196223:IWS196226 IMW196223:IMW196226 IDA196223:IDA196226 HTE196223:HTE196226 HJI196223:HJI196226 GZM196223:GZM196226 GPQ196223:GPQ196226 GFU196223:GFU196226 FVY196223:FVY196226 FMC196223:FMC196226 FCG196223:FCG196226 ESK196223:ESK196226 EIO196223:EIO196226 DYS196223:DYS196226 DOW196223:DOW196226 DFA196223:DFA196226 CVE196223:CVE196226 CLI196223:CLI196226 CBM196223:CBM196226 BRQ196223:BRQ196226 BHU196223:BHU196226 AXY196223:AXY196226 AOC196223:AOC196226 AEG196223:AEG196226 UK196223:UK196226 KO196223:KO196226 AH196223:AH196226 WXA130687:WXA130690 WNE130687:WNE130690 WDI130687:WDI130690 VTM130687:VTM130690 VJQ130687:VJQ130690 UZU130687:UZU130690 UPY130687:UPY130690 UGC130687:UGC130690 TWG130687:TWG130690 TMK130687:TMK130690 TCO130687:TCO130690 SSS130687:SSS130690 SIW130687:SIW130690 RZA130687:RZA130690 RPE130687:RPE130690 RFI130687:RFI130690 QVM130687:QVM130690 QLQ130687:QLQ130690 QBU130687:QBU130690 PRY130687:PRY130690 PIC130687:PIC130690 OYG130687:OYG130690 OOK130687:OOK130690 OEO130687:OEO130690 NUS130687:NUS130690 NKW130687:NKW130690 NBA130687:NBA130690 MRE130687:MRE130690 MHI130687:MHI130690 LXM130687:LXM130690 LNQ130687:LNQ130690 LDU130687:LDU130690 KTY130687:KTY130690 KKC130687:KKC130690 KAG130687:KAG130690 JQK130687:JQK130690 JGO130687:JGO130690 IWS130687:IWS130690 IMW130687:IMW130690 IDA130687:IDA130690 HTE130687:HTE130690 HJI130687:HJI130690 GZM130687:GZM130690 GPQ130687:GPQ130690 GFU130687:GFU130690 FVY130687:FVY130690 FMC130687:FMC130690 FCG130687:FCG130690 ESK130687:ESK130690 EIO130687:EIO130690 DYS130687:DYS130690 DOW130687:DOW130690 DFA130687:DFA130690 CVE130687:CVE130690 CLI130687:CLI130690 CBM130687:CBM130690 BRQ130687:BRQ130690 BHU130687:BHU130690 AXY130687:AXY130690 AOC130687:AOC130690 AEG130687:AEG130690 UK130687:UK130690 KO130687:KO130690 AH130687:AH130690 WXA65151:WXA65154 WNE65151:WNE65154 WDI65151:WDI65154 VTM65151:VTM65154 VJQ65151:VJQ65154 UZU65151:UZU65154 UPY65151:UPY65154 UGC65151:UGC65154 TWG65151:TWG65154 TMK65151:TMK65154 TCO65151:TCO65154 SSS65151:SSS65154 SIW65151:SIW65154 RZA65151:RZA65154 RPE65151:RPE65154 RFI65151:RFI65154 QVM65151:QVM65154 QLQ65151:QLQ65154 QBU65151:QBU65154 PRY65151:PRY65154 PIC65151:PIC65154 OYG65151:OYG65154 OOK65151:OOK65154 OEO65151:OEO65154 NUS65151:NUS65154 NKW65151:NKW65154 NBA65151:NBA65154 MRE65151:MRE65154 MHI65151:MHI65154 LXM65151:LXM65154 LNQ65151:LNQ65154 LDU65151:LDU65154 KTY65151:KTY65154 KKC65151:KKC65154 KAG65151:KAG65154 JQK65151:JQK65154 JGO65151:JGO65154 IWS65151:IWS65154 IMW65151:IMW65154 IDA65151:IDA65154 HTE65151:HTE65154 HJI65151:HJI65154 GZM65151:GZM65154 GPQ65151:GPQ65154 GFU65151:GFU65154 FVY65151:FVY65154 FMC65151:FMC65154 FCG65151:FCG65154 ESK65151:ESK65154 EIO65151:EIO65154 DYS65151:DYS65154 DOW65151:DOW65154 DFA65151:DFA65154 CVE65151:CVE65154 CLI65151:CLI65154 CBM65151:CBM65154 BRQ65151:BRQ65154 BHU65151:BHU65154 AXY65151:AXY65154 AOC65151:AOC65154 AEG65151:AEG65154 UK65151:UK65154 KO65151:KO65154 WXA26:WXA27 WNE26:WNE27 WDI26:WDI27 VTM26:VTM27 VJQ26:VJQ27 UZU26:UZU27 UPY26:UPY27 UGC26:UGC27 TWG26:TWG27 TMK26:TMK27 TCO26:TCO27 SSS26:SSS27 SIW26:SIW27 RZA26:RZA27 RPE26:RPE27 RFI26:RFI27 QVM26:QVM27 QLQ26:QLQ27 QBU26:QBU27 PRY26:PRY27 PIC26:PIC27 OYG26:OYG27 OOK26:OOK27 OEO26:OEO27 NUS26:NUS27 NKW26:NKW27 NBA26:NBA27 MRE26:MRE27 MHI26:MHI27 LXM26:LXM27 LNQ26:LNQ27 LDU26:LDU27 KTY26:KTY27 KKC26:KKC27 KAG26:KAG27 JQK26:JQK27 JGO26:JGO27 IWS26:IWS27 IMW26:IMW27 IDA26:IDA27 HTE26:HTE27 HJI26:HJI27 GZM26:GZM27 GPQ26:GPQ27 GFU26:GFU27 FVY26:FVY27 FMC26:FMC27 FCG26:FCG27 ESK26:ESK27 EIO26:EIO27 DYS26:DYS27 DOW26:DOW27 DFA26:DFA27 CVE26:CVE27 CLI26:CLI27 CBM26:CBM27 BRQ26:BRQ27 BHU26:BHU27 AXY26:AXY27 AOC26:AOC27 AEG26:AEG27 UK26:UK27 KO26:KO27 G11:I11 KG26:KI27 F982648 JL12:JO12 TH12:TK12 ADD12:ADG12 AMZ12:ANC12 AWV12:AWY12 BGR12:BGU12 BQN12:BQQ12 CAJ12:CAM12 CKF12:CKI12 CUB12:CUE12 DDX12:DEA12 DNT12:DNW12 DXP12:DXS12 EHL12:EHO12 ERH12:ERK12 FBD12:FBG12 FKZ12:FLC12 FUV12:FUY12 GER12:GEU12 GON12:GOQ12 GYJ12:GYM12 HIF12:HII12 HSB12:HSE12 IBX12:ICA12 ILT12:ILW12 IVP12:IVS12 JFL12:JFO12 JPH12:JPK12 JZD12:JZG12 KIZ12:KJC12 KSV12:KSY12 LCR12:LCU12 LMN12:LMQ12 LWJ12:LWM12 MGF12:MGI12 MQB12:MQE12 MZX12:NAA12 NJT12:NJW12 NTP12:NTS12 ODL12:ODO12 ONH12:ONK12 OXD12:OXG12 PGZ12:PHC12 PQV12:PQY12 QAR12:QAU12 QKN12:QKQ12 QUJ12:QUM12 REF12:REI12 ROB12:ROE12 RXX12:RYA12 SHT12:SHW12 SRP12:SRS12 TBL12:TBO12 TLH12:TLK12 TVD12:TVG12 UEZ12:UFC12 UOV12:UOY12 UYR12:UYU12 VIN12:VIQ12 VSJ12:VSM12 WCF12:WCI12 WMB12:WME12 WVX12:WWA12 G65142:J65142 F65144 JL65142:JO65142 TH65142:TK65142 ADD65142:ADG65142 AMZ65142:ANC65142 AWV65142:AWY65142 BGR65142:BGU65142 BQN65142:BQQ65142 CAJ65142:CAM65142 CKF65142:CKI65142 CUB65142:CUE65142 DDX65142:DEA65142 DNT65142:DNW65142 DXP65142:DXS65142 EHL65142:EHO65142 ERH65142:ERK65142 FBD65142:FBG65142 FKZ65142:FLC65142 FUV65142:FUY65142 GER65142:GEU65142 GON65142:GOQ65142 GYJ65142:GYM65142 HIF65142:HII65142 HSB65142:HSE65142 IBX65142:ICA65142 ILT65142:ILW65142 IVP65142:IVS65142 JFL65142:JFO65142 JPH65142:JPK65142 JZD65142:JZG65142 KIZ65142:KJC65142 KSV65142:KSY65142 LCR65142:LCU65142 LMN65142:LMQ65142 LWJ65142:LWM65142 MGF65142:MGI65142 MQB65142:MQE65142 MZX65142:NAA65142 NJT65142:NJW65142 NTP65142:NTS65142 ODL65142:ODO65142 ONH65142:ONK65142 OXD65142:OXG65142 PGZ65142:PHC65142 PQV65142:PQY65142 QAR65142:QAU65142 QKN65142:QKQ65142 QUJ65142:QUM65142 REF65142:REI65142 ROB65142:ROE65142 RXX65142:RYA65142 SHT65142:SHW65142 SRP65142:SRS65142 TBL65142:TBO65142 TLH65142:TLK65142 TVD65142:TVG65142 UEZ65142:UFC65142 UOV65142:UOY65142 UYR65142:UYU65142 VIN65142:VIQ65142 VSJ65142:VSM65142 WCF65142:WCI65142 WMB65142:WME65142 WVX65142:WWA65142 G130678:J130678 F130680 JL130678:JO130678 TH130678:TK130678 ADD130678:ADG130678 AMZ130678:ANC130678 AWV130678:AWY130678 BGR130678:BGU130678 BQN130678:BQQ130678 CAJ130678:CAM130678 CKF130678:CKI130678 CUB130678:CUE130678 DDX130678:DEA130678 DNT130678:DNW130678 DXP130678:DXS130678 EHL130678:EHO130678 ERH130678:ERK130678 FBD130678:FBG130678 FKZ130678:FLC130678 FUV130678:FUY130678 GER130678:GEU130678 GON130678:GOQ130678 GYJ130678:GYM130678 HIF130678:HII130678 HSB130678:HSE130678 IBX130678:ICA130678 ILT130678:ILW130678 IVP130678:IVS130678 JFL130678:JFO130678 JPH130678:JPK130678 JZD130678:JZG130678 KIZ130678:KJC130678 KSV130678:KSY130678 LCR130678:LCU130678 LMN130678:LMQ130678 LWJ130678:LWM130678 MGF130678:MGI130678 MQB130678:MQE130678 MZX130678:NAA130678 NJT130678:NJW130678 NTP130678:NTS130678 ODL130678:ODO130678 ONH130678:ONK130678 OXD130678:OXG130678 PGZ130678:PHC130678 PQV130678:PQY130678 QAR130678:QAU130678 QKN130678:QKQ130678 QUJ130678:QUM130678 REF130678:REI130678 ROB130678:ROE130678 RXX130678:RYA130678 SHT130678:SHW130678 SRP130678:SRS130678 TBL130678:TBO130678 TLH130678:TLK130678 TVD130678:TVG130678 UEZ130678:UFC130678 UOV130678:UOY130678 UYR130678:UYU130678 VIN130678:VIQ130678 VSJ130678:VSM130678 WCF130678:WCI130678 WMB130678:WME130678 WVX130678:WWA130678 G196214:J196214 F196216 JL196214:JO196214 TH196214:TK196214 ADD196214:ADG196214 AMZ196214:ANC196214 AWV196214:AWY196214 BGR196214:BGU196214 BQN196214:BQQ196214 CAJ196214:CAM196214 CKF196214:CKI196214 CUB196214:CUE196214 DDX196214:DEA196214 DNT196214:DNW196214 DXP196214:DXS196214 EHL196214:EHO196214 ERH196214:ERK196214 FBD196214:FBG196214 FKZ196214:FLC196214 FUV196214:FUY196214 GER196214:GEU196214 GON196214:GOQ196214 GYJ196214:GYM196214 HIF196214:HII196214 HSB196214:HSE196214 IBX196214:ICA196214 ILT196214:ILW196214 IVP196214:IVS196214 JFL196214:JFO196214 JPH196214:JPK196214 JZD196214:JZG196214 KIZ196214:KJC196214 KSV196214:KSY196214 LCR196214:LCU196214 LMN196214:LMQ196214 LWJ196214:LWM196214 MGF196214:MGI196214 MQB196214:MQE196214 MZX196214:NAA196214 NJT196214:NJW196214 NTP196214:NTS196214 ODL196214:ODO196214 ONH196214:ONK196214 OXD196214:OXG196214 PGZ196214:PHC196214 PQV196214:PQY196214 QAR196214:QAU196214 QKN196214:QKQ196214 QUJ196214:QUM196214 REF196214:REI196214 ROB196214:ROE196214 RXX196214:RYA196214 SHT196214:SHW196214 SRP196214:SRS196214 TBL196214:TBO196214 TLH196214:TLK196214 TVD196214:TVG196214 UEZ196214:UFC196214 UOV196214:UOY196214 UYR196214:UYU196214 VIN196214:VIQ196214 VSJ196214:VSM196214 WCF196214:WCI196214 WMB196214:WME196214 WVX196214:WWA196214 G261750:J261750 F261752 JL261750:JO261750 TH261750:TK261750 ADD261750:ADG261750 AMZ261750:ANC261750 AWV261750:AWY261750 BGR261750:BGU261750 BQN261750:BQQ261750 CAJ261750:CAM261750 CKF261750:CKI261750 CUB261750:CUE261750 DDX261750:DEA261750 DNT261750:DNW261750 DXP261750:DXS261750 EHL261750:EHO261750 ERH261750:ERK261750 FBD261750:FBG261750 FKZ261750:FLC261750 FUV261750:FUY261750 GER261750:GEU261750 GON261750:GOQ261750 GYJ261750:GYM261750 HIF261750:HII261750 HSB261750:HSE261750 IBX261750:ICA261750 ILT261750:ILW261750 IVP261750:IVS261750 JFL261750:JFO261750 JPH261750:JPK261750 JZD261750:JZG261750 KIZ261750:KJC261750 KSV261750:KSY261750 LCR261750:LCU261750 LMN261750:LMQ261750 LWJ261750:LWM261750 MGF261750:MGI261750 MQB261750:MQE261750 MZX261750:NAA261750 NJT261750:NJW261750 NTP261750:NTS261750 ODL261750:ODO261750 ONH261750:ONK261750 OXD261750:OXG261750 PGZ261750:PHC261750 PQV261750:PQY261750 QAR261750:QAU261750 QKN261750:QKQ261750 QUJ261750:QUM261750 REF261750:REI261750 ROB261750:ROE261750 RXX261750:RYA261750 SHT261750:SHW261750 SRP261750:SRS261750 TBL261750:TBO261750 TLH261750:TLK261750 TVD261750:TVG261750 UEZ261750:UFC261750 UOV261750:UOY261750 UYR261750:UYU261750 VIN261750:VIQ261750 VSJ261750:VSM261750 WCF261750:WCI261750 WMB261750:WME261750 WVX261750:WWA261750 G327286:J327286 F327288 JL327286:JO327286 TH327286:TK327286 ADD327286:ADG327286 AMZ327286:ANC327286 AWV327286:AWY327286 BGR327286:BGU327286 BQN327286:BQQ327286 CAJ327286:CAM327286 CKF327286:CKI327286 CUB327286:CUE327286 DDX327286:DEA327286 DNT327286:DNW327286 DXP327286:DXS327286 EHL327286:EHO327286 ERH327286:ERK327286 FBD327286:FBG327286 FKZ327286:FLC327286 FUV327286:FUY327286 GER327286:GEU327286 GON327286:GOQ327286 GYJ327286:GYM327286 HIF327286:HII327286 HSB327286:HSE327286 IBX327286:ICA327286 ILT327286:ILW327286 IVP327286:IVS327286 JFL327286:JFO327286 JPH327286:JPK327286 JZD327286:JZG327286 KIZ327286:KJC327286 KSV327286:KSY327286 LCR327286:LCU327286 LMN327286:LMQ327286 LWJ327286:LWM327286 MGF327286:MGI327286 MQB327286:MQE327286 MZX327286:NAA327286 NJT327286:NJW327286 NTP327286:NTS327286 ODL327286:ODO327286 ONH327286:ONK327286 OXD327286:OXG327286 PGZ327286:PHC327286 PQV327286:PQY327286 QAR327286:QAU327286 QKN327286:QKQ327286 QUJ327286:QUM327286 REF327286:REI327286 ROB327286:ROE327286 RXX327286:RYA327286 SHT327286:SHW327286 SRP327286:SRS327286 TBL327286:TBO327286 TLH327286:TLK327286 TVD327286:TVG327286 UEZ327286:UFC327286 UOV327286:UOY327286 UYR327286:UYU327286 VIN327286:VIQ327286 VSJ327286:VSM327286 WCF327286:WCI327286 WMB327286:WME327286 WVX327286:WWA327286 G392822:J392822 F392824 JL392822:JO392822 TH392822:TK392822 ADD392822:ADG392822 AMZ392822:ANC392822 AWV392822:AWY392822 BGR392822:BGU392822 BQN392822:BQQ392822 CAJ392822:CAM392822 CKF392822:CKI392822 CUB392822:CUE392822 DDX392822:DEA392822 DNT392822:DNW392822 DXP392822:DXS392822 EHL392822:EHO392822 ERH392822:ERK392822 FBD392822:FBG392822 FKZ392822:FLC392822 FUV392822:FUY392822 GER392822:GEU392822 GON392822:GOQ392822 GYJ392822:GYM392822 HIF392822:HII392822 HSB392822:HSE392822 IBX392822:ICA392822 ILT392822:ILW392822 IVP392822:IVS392822 JFL392822:JFO392822 JPH392822:JPK392822 JZD392822:JZG392822 KIZ392822:KJC392822 KSV392822:KSY392822 LCR392822:LCU392822 LMN392822:LMQ392822 LWJ392822:LWM392822 MGF392822:MGI392822 MQB392822:MQE392822 MZX392822:NAA392822 NJT392822:NJW392822 NTP392822:NTS392822 ODL392822:ODO392822 ONH392822:ONK392822 OXD392822:OXG392822 PGZ392822:PHC392822 PQV392822:PQY392822 QAR392822:QAU392822 QKN392822:QKQ392822 QUJ392822:QUM392822 REF392822:REI392822 ROB392822:ROE392822 RXX392822:RYA392822 SHT392822:SHW392822 SRP392822:SRS392822 TBL392822:TBO392822 TLH392822:TLK392822 TVD392822:TVG392822 UEZ392822:UFC392822 UOV392822:UOY392822 UYR392822:UYU392822 VIN392822:VIQ392822 VSJ392822:VSM392822 WCF392822:WCI392822 WMB392822:WME392822 WVX392822:WWA392822 G458358:J458358 F458360 JL458358:JO458358 TH458358:TK458358 ADD458358:ADG458358 AMZ458358:ANC458358 AWV458358:AWY458358 BGR458358:BGU458358 BQN458358:BQQ458358 CAJ458358:CAM458358 CKF458358:CKI458358 CUB458358:CUE458358 DDX458358:DEA458358 DNT458358:DNW458358 DXP458358:DXS458358 EHL458358:EHO458358 ERH458358:ERK458358 FBD458358:FBG458358 FKZ458358:FLC458358 FUV458358:FUY458358 GER458358:GEU458358 GON458358:GOQ458358 GYJ458358:GYM458358 HIF458358:HII458358 HSB458358:HSE458358 IBX458358:ICA458358 ILT458358:ILW458358 IVP458358:IVS458358 JFL458358:JFO458358 JPH458358:JPK458358 JZD458358:JZG458358 KIZ458358:KJC458358 KSV458358:KSY458358 LCR458358:LCU458358 LMN458358:LMQ458358 LWJ458358:LWM458358 MGF458358:MGI458358 MQB458358:MQE458358 MZX458358:NAA458358 NJT458358:NJW458358 NTP458358:NTS458358 ODL458358:ODO458358 ONH458358:ONK458358 OXD458358:OXG458358 PGZ458358:PHC458358 PQV458358:PQY458358 QAR458358:QAU458358 QKN458358:QKQ458358 QUJ458358:QUM458358 REF458358:REI458358 ROB458358:ROE458358 RXX458358:RYA458358 SHT458358:SHW458358 SRP458358:SRS458358 TBL458358:TBO458358 TLH458358:TLK458358 TVD458358:TVG458358 UEZ458358:UFC458358 UOV458358:UOY458358 UYR458358:UYU458358 VIN458358:VIQ458358 VSJ458358:VSM458358 WCF458358:WCI458358 WMB458358:WME458358 WVX458358:WWA458358 G523894:J523894 F523896 JL523894:JO523894 TH523894:TK523894 ADD523894:ADG523894 AMZ523894:ANC523894 AWV523894:AWY523894 BGR523894:BGU523894 BQN523894:BQQ523894 CAJ523894:CAM523894 CKF523894:CKI523894 CUB523894:CUE523894 DDX523894:DEA523894 DNT523894:DNW523894 DXP523894:DXS523894 EHL523894:EHO523894 ERH523894:ERK523894 FBD523894:FBG523894 FKZ523894:FLC523894 FUV523894:FUY523894 GER523894:GEU523894 GON523894:GOQ523894 GYJ523894:GYM523894 HIF523894:HII523894 HSB523894:HSE523894 IBX523894:ICA523894 ILT523894:ILW523894 IVP523894:IVS523894 JFL523894:JFO523894 JPH523894:JPK523894 JZD523894:JZG523894 KIZ523894:KJC523894 KSV523894:KSY523894 LCR523894:LCU523894 LMN523894:LMQ523894 LWJ523894:LWM523894 MGF523894:MGI523894 MQB523894:MQE523894 MZX523894:NAA523894 NJT523894:NJW523894 NTP523894:NTS523894 ODL523894:ODO523894 ONH523894:ONK523894 OXD523894:OXG523894 PGZ523894:PHC523894 PQV523894:PQY523894 QAR523894:QAU523894 QKN523894:QKQ523894 QUJ523894:QUM523894 REF523894:REI523894 ROB523894:ROE523894 RXX523894:RYA523894 SHT523894:SHW523894 SRP523894:SRS523894 TBL523894:TBO523894 TLH523894:TLK523894 TVD523894:TVG523894 UEZ523894:UFC523894 UOV523894:UOY523894 UYR523894:UYU523894 VIN523894:VIQ523894 VSJ523894:VSM523894 WCF523894:WCI523894 WMB523894:WME523894 WVX523894:WWA523894 G589430:J589430 F589432 JL589430:JO589430 TH589430:TK589430 ADD589430:ADG589430 AMZ589430:ANC589430 AWV589430:AWY589430 BGR589430:BGU589430 BQN589430:BQQ589430 CAJ589430:CAM589430 CKF589430:CKI589430 CUB589430:CUE589430 DDX589430:DEA589430 DNT589430:DNW589430 DXP589430:DXS589430 EHL589430:EHO589430 ERH589430:ERK589430 FBD589430:FBG589430 FKZ589430:FLC589430 FUV589430:FUY589430 GER589430:GEU589430 GON589430:GOQ589430 GYJ589430:GYM589430 HIF589430:HII589430 HSB589430:HSE589430 IBX589430:ICA589430 ILT589430:ILW589430 IVP589430:IVS589430 JFL589430:JFO589430 JPH589430:JPK589430 JZD589430:JZG589430 KIZ589430:KJC589430 KSV589430:KSY589430 LCR589430:LCU589430 LMN589430:LMQ589430 LWJ589430:LWM589430 MGF589430:MGI589430 MQB589430:MQE589430 MZX589430:NAA589430 NJT589430:NJW589430 NTP589430:NTS589430 ODL589430:ODO589430 ONH589430:ONK589430 OXD589430:OXG589430 PGZ589430:PHC589430 PQV589430:PQY589430 QAR589430:QAU589430 QKN589430:QKQ589430 QUJ589430:QUM589430 REF589430:REI589430 ROB589430:ROE589430 RXX589430:RYA589430 SHT589430:SHW589430 SRP589430:SRS589430 TBL589430:TBO589430 TLH589430:TLK589430 TVD589430:TVG589430 UEZ589430:UFC589430 UOV589430:UOY589430 UYR589430:UYU589430 VIN589430:VIQ589430 VSJ589430:VSM589430 WCF589430:WCI589430 WMB589430:WME589430 WVX589430:WWA589430 G654966:J654966 F654968 JL654966:JO654966 TH654966:TK654966 ADD654966:ADG654966 AMZ654966:ANC654966 AWV654966:AWY654966 BGR654966:BGU654966 BQN654966:BQQ654966 CAJ654966:CAM654966 CKF654966:CKI654966 CUB654966:CUE654966 DDX654966:DEA654966 DNT654966:DNW654966 DXP654966:DXS654966 EHL654966:EHO654966 ERH654966:ERK654966 FBD654966:FBG654966 FKZ654966:FLC654966 FUV654966:FUY654966 GER654966:GEU654966 GON654966:GOQ654966 GYJ654966:GYM654966 HIF654966:HII654966 HSB654966:HSE654966 IBX654966:ICA654966 ILT654966:ILW654966 IVP654966:IVS654966 JFL654966:JFO654966 JPH654966:JPK654966 JZD654966:JZG654966 KIZ654966:KJC654966 KSV654966:KSY654966 LCR654966:LCU654966 LMN654966:LMQ654966 LWJ654966:LWM654966 MGF654966:MGI654966 MQB654966:MQE654966 MZX654966:NAA654966 NJT654966:NJW654966 NTP654966:NTS654966 ODL654966:ODO654966 ONH654966:ONK654966 OXD654966:OXG654966 PGZ654966:PHC654966 PQV654966:PQY654966 QAR654966:QAU654966 QKN654966:QKQ654966 QUJ654966:QUM654966 REF654966:REI654966 ROB654966:ROE654966 RXX654966:RYA654966 SHT654966:SHW654966 SRP654966:SRS654966 TBL654966:TBO654966 TLH654966:TLK654966 TVD654966:TVG654966 UEZ654966:UFC654966 UOV654966:UOY654966 UYR654966:UYU654966 VIN654966:VIQ654966 VSJ654966:VSM654966 WCF654966:WCI654966 WMB654966:WME654966 WVX654966:WWA654966 G720502:J720502 F720504 JL720502:JO720502 TH720502:TK720502 ADD720502:ADG720502 AMZ720502:ANC720502 AWV720502:AWY720502 BGR720502:BGU720502 BQN720502:BQQ720502 CAJ720502:CAM720502 CKF720502:CKI720502 CUB720502:CUE720502 DDX720502:DEA720502 DNT720502:DNW720502 DXP720502:DXS720502 EHL720502:EHO720502 ERH720502:ERK720502 FBD720502:FBG720502 FKZ720502:FLC720502 FUV720502:FUY720502 GER720502:GEU720502 GON720502:GOQ720502 GYJ720502:GYM720502 HIF720502:HII720502 HSB720502:HSE720502 IBX720502:ICA720502 ILT720502:ILW720502 IVP720502:IVS720502 JFL720502:JFO720502 JPH720502:JPK720502 JZD720502:JZG720502 KIZ720502:KJC720502 KSV720502:KSY720502 LCR720502:LCU720502 LMN720502:LMQ720502 LWJ720502:LWM720502 MGF720502:MGI720502 MQB720502:MQE720502 MZX720502:NAA720502 NJT720502:NJW720502 NTP720502:NTS720502 ODL720502:ODO720502 ONH720502:ONK720502 OXD720502:OXG720502 PGZ720502:PHC720502 PQV720502:PQY720502 QAR720502:QAU720502 QKN720502:QKQ720502 QUJ720502:QUM720502 REF720502:REI720502 ROB720502:ROE720502 RXX720502:RYA720502 SHT720502:SHW720502 SRP720502:SRS720502 TBL720502:TBO720502 TLH720502:TLK720502 TVD720502:TVG720502 UEZ720502:UFC720502 UOV720502:UOY720502 UYR720502:UYU720502 VIN720502:VIQ720502 VSJ720502:VSM720502 WCF720502:WCI720502 WMB720502:WME720502 WVX720502:WWA720502 G786038:J786038 F786040 JL786038:JO786038 TH786038:TK786038 ADD786038:ADG786038 AMZ786038:ANC786038 AWV786038:AWY786038 BGR786038:BGU786038 BQN786038:BQQ786038 CAJ786038:CAM786038 CKF786038:CKI786038 CUB786038:CUE786038 DDX786038:DEA786038 DNT786038:DNW786038 DXP786038:DXS786038 EHL786038:EHO786038 ERH786038:ERK786038 FBD786038:FBG786038 FKZ786038:FLC786038 FUV786038:FUY786038 GER786038:GEU786038 GON786038:GOQ786038 GYJ786038:GYM786038 HIF786038:HII786038 HSB786038:HSE786038 IBX786038:ICA786038 ILT786038:ILW786038 IVP786038:IVS786038 JFL786038:JFO786038 JPH786038:JPK786038 JZD786038:JZG786038 KIZ786038:KJC786038 KSV786038:KSY786038 LCR786038:LCU786038 LMN786038:LMQ786038 LWJ786038:LWM786038 MGF786038:MGI786038 MQB786038:MQE786038 MZX786038:NAA786038 NJT786038:NJW786038 NTP786038:NTS786038 ODL786038:ODO786038 ONH786038:ONK786038 OXD786038:OXG786038 PGZ786038:PHC786038 PQV786038:PQY786038 QAR786038:QAU786038 QKN786038:QKQ786038 QUJ786038:QUM786038 REF786038:REI786038 ROB786038:ROE786038 RXX786038:RYA786038 SHT786038:SHW786038 SRP786038:SRS786038 TBL786038:TBO786038 TLH786038:TLK786038 TVD786038:TVG786038 UEZ786038:UFC786038 UOV786038:UOY786038 UYR786038:UYU786038 VIN786038:VIQ786038 VSJ786038:VSM786038 WCF786038:WCI786038 WMB786038:WME786038 WVX786038:WWA786038 G851574:J851574 F851576 JL851574:JO851574 TH851574:TK851574 ADD851574:ADG851574 AMZ851574:ANC851574 AWV851574:AWY851574 BGR851574:BGU851574 BQN851574:BQQ851574 CAJ851574:CAM851574 CKF851574:CKI851574 CUB851574:CUE851574 DDX851574:DEA851574 DNT851574:DNW851574 DXP851574:DXS851574 EHL851574:EHO851574 ERH851574:ERK851574 FBD851574:FBG851574 FKZ851574:FLC851574 FUV851574:FUY851574 GER851574:GEU851574 GON851574:GOQ851574 GYJ851574:GYM851574 HIF851574:HII851574 HSB851574:HSE851574 IBX851574:ICA851574 ILT851574:ILW851574 IVP851574:IVS851574 JFL851574:JFO851574 JPH851574:JPK851574 JZD851574:JZG851574 KIZ851574:KJC851574 KSV851574:KSY851574 LCR851574:LCU851574 LMN851574:LMQ851574 LWJ851574:LWM851574 MGF851574:MGI851574 MQB851574:MQE851574 MZX851574:NAA851574 NJT851574:NJW851574 NTP851574:NTS851574 ODL851574:ODO851574 ONH851574:ONK851574 OXD851574:OXG851574 PGZ851574:PHC851574 PQV851574:PQY851574 QAR851574:QAU851574 QKN851574:QKQ851574 QUJ851574:QUM851574 REF851574:REI851574 ROB851574:ROE851574 RXX851574:RYA851574 SHT851574:SHW851574 SRP851574:SRS851574 TBL851574:TBO851574 TLH851574:TLK851574 TVD851574:TVG851574 UEZ851574:UFC851574 UOV851574:UOY851574 UYR851574:UYU851574 VIN851574:VIQ851574 VSJ851574:VSM851574 WCF851574:WCI851574 WMB851574:WME851574 WVX851574:WWA851574 G917110:J917110 F917112 JL917110:JO917110 TH917110:TK917110 ADD917110:ADG917110 AMZ917110:ANC917110 AWV917110:AWY917110 BGR917110:BGU917110 BQN917110:BQQ917110 CAJ917110:CAM917110 CKF917110:CKI917110 CUB917110:CUE917110 DDX917110:DEA917110 DNT917110:DNW917110 DXP917110:DXS917110 EHL917110:EHO917110 ERH917110:ERK917110 FBD917110:FBG917110 FKZ917110:FLC917110 FUV917110:FUY917110 GER917110:GEU917110 GON917110:GOQ917110 GYJ917110:GYM917110 HIF917110:HII917110 HSB917110:HSE917110 IBX917110:ICA917110 ILT917110:ILW917110 IVP917110:IVS917110 JFL917110:JFO917110 JPH917110:JPK917110 JZD917110:JZG917110 KIZ917110:KJC917110 KSV917110:KSY917110 LCR917110:LCU917110 LMN917110:LMQ917110 LWJ917110:LWM917110 MGF917110:MGI917110 MQB917110:MQE917110 MZX917110:NAA917110 NJT917110:NJW917110 NTP917110:NTS917110 ODL917110:ODO917110 ONH917110:ONK917110 OXD917110:OXG917110 PGZ917110:PHC917110 PQV917110:PQY917110 QAR917110:QAU917110 QKN917110:QKQ917110 QUJ917110:QUM917110 REF917110:REI917110 ROB917110:ROE917110 RXX917110:RYA917110 SHT917110:SHW917110 SRP917110:SRS917110 TBL917110:TBO917110 TLH917110:TLK917110 TVD917110:TVG917110 UEZ917110:UFC917110 UOV917110:UOY917110 UYR917110:UYU917110 VIN917110:VIQ917110 VSJ917110:VSM917110 WCF917110:WCI917110 WMB917110:WME917110 WVX917110:WWA917110 G982646:J982646 JL982646:JO982646 TH982646:TK982646 ADD982646:ADG982646 AMZ982646:ANC982646 AWV982646:AWY982646 BGR982646:BGU982646 BQN982646:BQQ982646 CAJ982646:CAM982646 CKF982646:CKI982646 CUB982646:CUE982646 DDX982646:DEA982646 DNT982646:DNW982646 DXP982646:DXS982646 EHL982646:EHO982646 ERH982646:ERK982646 FBD982646:FBG982646 FKZ982646:FLC982646 FUV982646:FUY982646 GER982646:GEU982646 GON982646:GOQ982646 GYJ982646:GYM982646 HIF982646:HII982646 HSB982646:HSE982646 IBX982646:ICA982646 ILT982646:ILW982646 IVP982646:IVS982646 JFL982646:JFO982646 JPH982646:JPK982646 JZD982646:JZG982646 KIZ982646:KJC982646 KSV982646:KSY982646 LCR982646:LCU982646 LMN982646:LMQ982646 LWJ982646:LWM982646 MGF982646:MGI982646 MQB982646:MQE982646 MZX982646:NAA982646 NJT982646:NJW982646 NTP982646:NTS982646 ODL982646:ODO982646 ONH982646:ONK982646 OXD982646:OXG982646 PGZ982646:PHC982646 PQV982646:PQY982646 QAR982646:QAU982646 QKN982646:QKQ982646 QUJ982646:QUM982646 REF982646:REI982646 ROB982646:ROE982646 RXX982646:RYA982646 SHT982646:SHW982646 SRP982646:SRS982646 TBL982646:TBO982646 TLH982646:TLK982646 TVD982646:TVG982646 UEZ982646:UFC982646 UOV982646:UOY982646 UYR982646:UYU982646 VIN982646:VIQ982646 VSJ982646:VSM982646 WCF982646:WCI982646 WMB982646:WME982646 WVX982646:WWA982646 AC65151:AC65154 WWS982655:WWU982658 WMW982655:WMY982658 WDA982655:WDC982658 VTE982655:VTG982658 VJI982655:VJK982658 UZM982655:UZO982658 UPQ982655:UPS982658 UFU982655:UFW982658 TVY982655:TWA982658 TMC982655:TME982658 TCG982655:TCI982658 SSK982655:SSM982658 SIO982655:SIQ982658 RYS982655:RYU982658 ROW982655:ROY982658 RFA982655:RFC982658 QVE982655:QVG982658 QLI982655:QLK982658 QBM982655:QBO982658 PRQ982655:PRS982658 PHU982655:PHW982658 OXY982655:OYA982658 OOC982655:OOE982658 OEG982655:OEI982658 NUK982655:NUM982658 NKO982655:NKQ982658 NAS982655:NAU982658 MQW982655:MQY982658 MHA982655:MHC982658 LXE982655:LXG982658 LNI982655:LNK982658 LDM982655:LDO982658 KTQ982655:KTS982658 KJU982655:KJW982658 JZY982655:KAA982658 JQC982655:JQE982658 JGG982655:JGI982658 IWK982655:IWM982658 IMO982655:IMQ982658 ICS982655:ICU982658 HSW982655:HSY982658 HJA982655:HJC982658 GZE982655:GZG982658 GPI982655:GPK982658 GFM982655:GFO982658 FVQ982655:FVS982658 FLU982655:FLW982658 FBY982655:FCA982658 ESC982655:ESE982658 EIG982655:EII982658 DYK982655:DYM982658 DOO982655:DOQ982658 DES982655:DEU982658 CUW982655:CUY982658 CLA982655:CLC982658 CBE982655:CBG982658 BRI982655:BRK982658 BHM982655:BHO982658 AXQ982655:AXS982658 ANU982655:ANW982658 ADY982655:AEA982658 UC982655:UE982658 KG982655:KI982658 AC982655:AC982658 WWS917119:WWU917122 WMW917119:WMY917122 WDA917119:WDC917122 VTE917119:VTG917122 VJI917119:VJK917122 UZM917119:UZO917122 UPQ917119:UPS917122 UFU917119:UFW917122 TVY917119:TWA917122 TMC917119:TME917122 TCG917119:TCI917122 SSK917119:SSM917122 SIO917119:SIQ917122 RYS917119:RYU917122 ROW917119:ROY917122 RFA917119:RFC917122 QVE917119:QVG917122 QLI917119:QLK917122 QBM917119:QBO917122 PRQ917119:PRS917122 PHU917119:PHW917122 OXY917119:OYA917122 OOC917119:OOE917122 OEG917119:OEI917122 NUK917119:NUM917122 NKO917119:NKQ917122 NAS917119:NAU917122 MQW917119:MQY917122 MHA917119:MHC917122 LXE917119:LXG917122 LNI917119:LNK917122 LDM917119:LDO917122 KTQ917119:KTS917122 KJU917119:KJW917122 JZY917119:KAA917122 JQC917119:JQE917122 JGG917119:JGI917122 IWK917119:IWM917122 IMO917119:IMQ917122 ICS917119:ICU917122 HSW917119:HSY917122 HJA917119:HJC917122 GZE917119:GZG917122 GPI917119:GPK917122 GFM917119:GFO917122 FVQ917119:FVS917122 FLU917119:FLW917122 FBY917119:FCA917122 ESC917119:ESE917122 EIG917119:EII917122 DYK917119:DYM917122 DOO917119:DOQ917122 DES917119:DEU917122 CUW917119:CUY917122 CLA917119:CLC917122 CBE917119:CBG917122 BRI917119:BRK917122 BHM917119:BHO917122 AXQ917119:AXS917122 ANU917119:ANW917122 ADY917119:AEA917122 UC917119:UE917122 KG917119:KI917122 AC917119:AC917122 WWS851583:WWU851586 WMW851583:WMY851586 WDA851583:WDC851586 VTE851583:VTG851586 VJI851583:VJK851586 UZM851583:UZO851586 UPQ851583:UPS851586 UFU851583:UFW851586 TVY851583:TWA851586 TMC851583:TME851586 TCG851583:TCI851586 SSK851583:SSM851586 SIO851583:SIQ851586 RYS851583:RYU851586 ROW851583:ROY851586 RFA851583:RFC851586 QVE851583:QVG851586 QLI851583:QLK851586 QBM851583:QBO851586 PRQ851583:PRS851586 PHU851583:PHW851586 OXY851583:OYA851586 OOC851583:OOE851586 OEG851583:OEI851586 NUK851583:NUM851586 NKO851583:NKQ851586 NAS851583:NAU851586 MQW851583:MQY851586 MHA851583:MHC851586 LXE851583:LXG851586 LNI851583:LNK851586 LDM851583:LDO851586 KTQ851583:KTS851586 KJU851583:KJW851586 JZY851583:KAA851586 JQC851583:JQE851586 JGG851583:JGI851586 IWK851583:IWM851586 IMO851583:IMQ851586 ICS851583:ICU851586 HSW851583:HSY851586 HJA851583:HJC851586 GZE851583:GZG851586 GPI851583:GPK851586 GFM851583:GFO851586 FVQ851583:FVS851586 FLU851583:FLW851586 FBY851583:FCA851586 ESC851583:ESE851586 EIG851583:EII851586 DYK851583:DYM851586 DOO851583:DOQ851586 DES851583:DEU851586 CUW851583:CUY851586 CLA851583:CLC851586 CBE851583:CBG851586 BRI851583:BRK851586 BHM851583:BHO851586 AXQ851583:AXS851586 ANU851583:ANW851586 ADY851583:AEA851586 UC851583:UE851586 KG851583:KI851586 AC851583:AC851586 WWS786047:WWU786050 WMW786047:WMY786050 WDA786047:WDC786050 VTE786047:VTG786050 VJI786047:VJK786050 UZM786047:UZO786050 UPQ786047:UPS786050 UFU786047:UFW786050 TVY786047:TWA786050 TMC786047:TME786050 TCG786047:TCI786050 SSK786047:SSM786050 SIO786047:SIQ786050 RYS786047:RYU786050 ROW786047:ROY786050 RFA786047:RFC786050 QVE786047:QVG786050 QLI786047:QLK786050 QBM786047:QBO786050 PRQ786047:PRS786050 PHU786047:PHW786050 OXY786047:OYA786050 OOC786047:OOE786050 OEG786047:OEI786050 NUK786047:NUM786050 NKO786047:NKQ786050 NAS786047:NAU786050 MQW786047:MQY786050 MHA786047:MHC786050 LXE786047:LXG786050 LNI786047:LNK786050 LDM786047:LDO786050 KTQ786047:KTS786050 KJU786047:KJW786050 JZY786047:KAA786050 JQC786047:JQE786050 JGG786047:JGI786050 IWK786047:IWM786050 IMO786047:IMQ786050 ICS786047:ICU786050 HSW786047:HSY786050 HJA786047:HJC786050 GZE786047:GZG786050 GPI786047:GPK786050 GFM786047:GFO786050 FVQ786047:FVS786050 FLU786047:FLW786050 FBY786047:FCA786050 ESC786047:ESE786050 EIG786047:EII786050 DYK786047:DYM786050 DOO786047:DOQ786050 DES786047:DEU786050 CUW786047:CUY786050 CLA786047:CLC786050 CBE786047:CBG786050 BRI786047:BRK786050 BHM786047:BHO786050 AXQ786047:AXS786050 ANU786047:ANW786050 ADY786047:AEA786050 UC786047:UE786050 KG786047:KI786050 AC786047:AC786050 WWS720511:WWU720514 WMW720511:WMY720514 WDA720511:WDC720514 VTE720511:VTG720514 VJI720511:VJK720514 UZM720511:UZO720514 UPQ720511:UPS720514 UFU720511:UFW720514 TVY720511:TWA720514 TMC720511:TME720514 TCG720511:TCI720514 SSK720511:SSM720514 SIO720511:SIQ720514 RYS720511:RYU720514 ROW720511:ROY720514 RFA720511:RFC720514 QVE720511:QVG720514 QLI720511:QLK720514 QBM720511:QBO720514 PRQ720511:PRS720514 PHU720511:PHW720514 OXY720511:OYA720514 OOC720511:OOE720514 OEG720511:OEI720514 NUK720511:NUM720514 NKO720511:NKQ720514 NAS720511:NAU720514 MQW720511:MQY720514 MHA720511:MHC720514 LXE720511:LXG720514 LNI720511:LNK720514 LDM720511:LDO720514 KTQ720511:KTS720514 KJU720511:KJW720514 JZY720511:KAA720514 JQC720511:JQE720514 JGG720511:JGI720514 IWK720511:IWM720514 IMO720511:IMQ720514 ICS720511:ICU720514 HSW720511:HSY720514 HJA720511:HJC720514 GZE720511:GZG720514 GPI720511:GPK720514 GFM720511:GFO720514 FVQ720511:FVS720514 FLU720511:FLW720514 FBY720511:FCA720514 ESC720511:ESE720514 EIG720511:EII720514 DYK720511:DYM720514 DOO720511:DOQ720514 DES720511:DEU720514 CUW720511:CUY720514 CLA720511:CLC720514 CBE720511:CBG720514 BRI720511:BRK720514 BHM720511:BHO720514 AXQ720511:AXS720514 ANU720511:ANW720514 ADY720511:AEA720514 UC720511:UE720514 KG720511:KI720514 AC720511:AC720514 WWS654975:WWU654978 WMW654975:WMY654978 WDA654975:WDC654978 VTE654975:VTG654978 VJI654975:VJK654978 UZM654975:UZO654978 UPQ654975:UPS654978 UFU654975:UFW654978 TVY654975:TWA654978 TMC654975:TME654978 TCG654975:TCI654978 SSK654975:SSM654978 SIO654975:SIQ654978 RYS654975:RYU654978 ROW654975:ROY654978 RFA654975:RFC654978 QVE654975:QVG654978 QLI654975:QLK654978 QBM654975:QBO654978 PRQ654975:PRS654978 PHU654975:PHW654978 OXY654975:OYA654978 OOC654975:OOE654978 OEG654975:OEI654978 NUK654975:NUM654978 NKO654975:NKQ654978 NAS654975:NAU654978 MQW654975:MQY654978 MHA654975:MHC654978 LXE654975:LXG654978 LNI654975:LNK654978 LDM654975:LDO654978 KTQ654975:KTS654978 KJU654975:KJW654978 JZY654975:KAA654978 JQC654975:JQE654978 JGG654975:JGI654978 IWK654975:IWM654978 IMO654975:IMQ654978 ICS654975:ICU654978 HSW654975:HSY654978 HJA654975:HJC654978 GZE654975:GZG654978 GPI654975:GPK654978 GFM654975:GFO654978 FVQ654975:FVS654978 FLU654975:FLW654978 FBY654975:FCA654978 ESC654975:ESE654978 EIG654975:EII654978 DYK654975:DYM654978 DOO654975:DOQ654978 DES654975:DEU654978 CUW654975:CUY654978 CLA654975:CLC654978 CBE654975:CBG654978 BRI654975:BRK654978 BHM654975:BHO654978 AXQ654975:AXS654978 ANU654975:ANW654978 ADY654975:AEA654978 UC654975:UE654978 KG654975:KI654978 AC654975:AC654978 WWS589439:WWU589442 WMW589439:WMY589442 WDA589439:WDC589442 VTE589439:VTG589442 VJI589439:VJK589442 UZM589439:UZO589442 UPQ589439:UPS589442 UFU589439:UFW589442 TVY589439:TWA589442 TMC589439:TME589442 TCG589439:TCI589442 SSK589439:SSM589442 SIO589439:SIQ589442 RYS589439:RYU589442 ROW589439:ROY589442 RFA589439:RFC589442 QVE589439:QVG589442 QLI589439:QLK589442 QBM589439:QBO589442 PRQ589439:PRS589442 PHU589439:PHW589442 OXY589439:OYA589442 OOC589439:OOE589442 OEG589439:OEI589442 NUK589439:NUM589442 NKO589439:NKQ589442 NAS589439:NAU589442 MQW589439:MQY589442 MHA589439:MHC589442 LXE589439:LXG589442 LNI589439:LNK589442 LDM589439:LDO589442 KTQ589439:KTS589442 KJU589439:KJW589442 JZY589439:KAA589442 JQC589439:JQE589442 JGG589439:JGI589442 IWK589439:IWM589442 IMO589439:IMQ589442 ICS589439:ICU589442 HSW589439:HSY589442 HJA589439:HJC589442 GZE589439:GZG589442 GPI589439:GPK589442 GFM589439:GFO589442 FVQ589439:FVS589442 FLU589439:FLW589442 FBY589439:FCA589442 ESC589439:ESE589442 EIG589439:EII589442 DYK589439:DYM589442 DOO589439:DOQ589442 DES589439:DEU589442 CUW589439:CUY589442 CLA589439:CLC589442 CBE589439:CBG589442 BRI589439:BRK589442 BHM589439:BHO589442 AXQ589439:AXS589442 ANU589439:ANW589442 ADY589439:AEA589442 UC589439:UE589442 KG589439:KI589442 AC589439:AC589442 WWS523903:WWU523906 WMW523903:WMY523906 WDA523903:WDC523906 VTE523903:VTG523906 VJI523903:VJK523906 UZM523903:UZO523906 UPQ523903:UPS523906 UFU523903:UFW523906 TVY523903:TWA523906 TMC523903:TME523906 TCG523903:TCI523906 SSK523903:SSM523906 SIO523903:SIQ523906 RYS523903:RYU523906 ROW523903:ROY523906 RFA523903:RFC523906 QVE523903:QVG523906 QLI523903:QLK523906 QBM523903:QBO523906 PRQ523903:PRS523906 PHU523903:PHW523906 OXY523903:OYA523906 OOC523903:OOE523906 OEG523903:OEI523906 NUK523903:NUM523906 NKO523903:NKQ523906 NAS523903:NAU523906 MQW523903:MQY523906 MHA523903:MHC523906 LXE523903:LXG523906 LNI523903:LNK523906 LDM523903:LDO523906 KTQ523903:KTS523906 KJU523903:KJW523906 JZY523903:KAA523906 JQC523903:JQE523906 JGG523903:JGI523906 IWK523903:IWM523906 IMO523903:IMQ523906 ICS523903:ICU523906 HSW523903:HSY523906 HJA523903:HJC523906 GZE523903:GZG523906 GPI523903:GPK523906 GFM523903:GFO523906 FVQ523903:FVS523906 FLU523903:FLW523906 FBY523903:FCA523906 ESC523903:ESE523906 EIG523903:EII523906 DYK523903:DYM523906 DOO523903:DOQ523906 DES523903:DEU523906 CUW523903:CUY523906 CLA523903:CLC523906 CBE523903:CBG523906 BRI523903:BRK523906 BHM523903:BHO523906 AXQ523903:AXS523906 ANU523903:ANW523906 ADY523903:AEA523906 UC523903:UE523906 KG523903:KI523906 AC523903:AC523906 WWS458367:WWU458370 WMW458367:WMY458370 WDA458367:WDC458370 VTE458367:VTG458370 VJI458367:VJK458370 UZM458367:UZO458370 UPQ458367:UPS458370 UFU458367:UFW458370 TVY458367:TWA458370 TMC458367:TME458370 TCG458367:TCI458370 SSK458367:SSM458370 SIO458367:SIQ458370 RYS458367:RYU458370 ROW458367:ROY458370 RFA458367:RFC458370 QVE458367:QVG458370 QLI458367:QLK458370 QBM458367:QBO458370 PRQ458367:PRS458370 PHU458367:PHW458370 OXY458367:OYA458370 OOC458367:OOE458370 OEG458367:OEI458370 NUK458367:NUM458370 NKO458367:NKQ458370 NAS458367:NAU458370 MQW458367:MQY458370 MHA458367:MHC458370 LXE458367:LXG458370 LNI458367:LNK458370 LDM458367:LDO458370 KTQ458367:KTS458370 KJU458367:KJW458370 JZY458367:KAA458370 JQC458367:JQE458370 JGG458367:JGI458370 IWK458367:IWM458370 IMO458367:IMQ458370 ICS458367:ICU458370 HSW458367:HSY458370 HJA458367:HJC458370 GZE458367:GZG458370 GPI458367:GPK458370 GFM458367:GFO458370 FVQ458367:FVS458370 FLU458367:FLW458370 FBY458367:FCA458370 ESC458367:ESE458370 EIG458367:EII458370 DYK458367:DYM458370 DOO458367:DOQ458370 DES458367:DEU458370 CUW458367:CUY458370 CLA458367:CLC458370 CBE458367:CBG458370 BRI458367:BRK458370 BHM458367:BHO458370 AXQ458367:AXS458370 ANU458367:ANW458370 ADY458367:AEA458370 UC458367:UE458370 KG458367:KI458370 AC458367:AC458370 WWS392831:WWU392834 WMW392831:WMY392834 WDA392831:WDC392834 VTE392831:VTG392834 VJI392831:VJK392834 UZM392831:UZO392834 UPQ392831:UPS392834 UFU392831:UFW392834 TVY392831:TWA392834 TMC392831:TME392834 TCG392831:TCI392834 SSK392831:SSM392834 SIO392831:SIQ392834 RYS392831:RYU392834 ROW392831:ROY392834 RFA392831:RFC392834 QVE392831:QVG392834 QLI392831:QLK392834 QBM392831:QBO392834 PRQ392831:PRS392834 PHU392831:PHW392834 OXY392831:OYA392834 OOC392831:OOE392834 OEG392831:OEI392834 NUK392831:NUM392834 NKO392831:NKQ392834 NAS392831:NAU392834 MQW392831:MQY392834 MHA392831:MHC392834 LXE392831:LXG392834 LNI392831:LNK392834 LDM392831:LDO392834 KTQ392831:KTS392834 KJU392831:KJW392834 JZY392831:KAA392834 JQC392831:JQE392834 JGG392831:JGI392834 IWK392831:IWM392834 IMO392831:IMQ392834 ICS392831:ICU392834 HSW392831:HSY392834 HJA392831:HJC392834 GZE392831:GZG392834 GPI392831:GPK392834 GFM392831:GFO392834 FVQ392831:FVS392834 FLU392831:FLW392834 FBY392831:FCA392834 ESC392831:ESE392834 EIG392831:EII392834 DYK392831:DYM392834 DOO392831:DOQ392834 DES392831:DEU392834 CUW392831:CUY392834 CLA392831:CLC392834 CBE392831:CBG392834 BRI392831:BRK392834 BHM392831:BHO392834 AXQ392831:AXS392834 ANU392831:ANW392834 ADY392831:AEA392834 UC392831:UE392834 KG392831:KI392834 AC392831:AC392834 WWS327295:WWU327298 WMW327295:WMY327298 WDA327295:WDC327298 VTE327295:VTG327298 VJI327295:VJK327298 UZM327295:UZO327298 UPQ327295:UPS327298 UFU327295:UFW327298 TVY327295:TWA327298 TMC327295:TME327298 TCG327295:TCI327298 SSK327295:SSM327298 SIO327295:SIQ327298 RYS327295:RYU327298 ROW327295:ROY327298 RFA327295:RFC327298 QVE327295:QVG327298 QLI327295:QLK327298 QBM327295:QBO327298 PRQ327295:PRS327298 PHU327295:PHW327298 OXY327295:OYA327298 OOC327295:OOE327298 OEG327295:OEI327298 NUK327295:NUM327298 NKO327295:NKQ327298 NAS327295:NAU327298 MQW327295:MQY327298 MHA327295:MHC327298 LXE327295:LXG327298 LNI327295:LNK327298 LDM327295:LDO327298 KTQ327295:KTS327298 KJU327295:KJW327298 JZY327295:KAA327298 JQC327295:JQE327298 JGG327295:JGI327298 IWK327295:IWM327298 IMO327295:IMQ327298 ICS327295:ICU327298 HSW327295:HSY327298 HJA327295:HJC327298 GZE327295:GZG327298 GPI327295:GPK327298 GFM327295:GFO327298 FVQ327295:FVS327298 FLU327295:FLW327298 FBY327295:FCA327298 ESC327295:ESE327298 EIG327295:EII327298 DYK327295:DYM327298 DOO327295:DOQ327298 DES327295:DEU327298 CUW327295:CUY327298 CLA327295:CLC327298 CBE327295:CBG327298 BRI327295:BRK327298 BHM327295:BHO327298 AXQ327295:AXS327298 ANU327295:ANW327298 ADY327295:AEA327298 UC327295:UE327298 KG327295:KI327298 AC327295:AC327298 WWS261759:WWU261762 WMW261759:WMY261762 WDA261759:WDC261762 VTE261759:VTG261762 VJI261759:VJK261762 UZM261759:UZO261762 UPQ261759:UPS261762 UFU261759:UFW261762 TVY261759:TWA261762 TMC261759:TME261762 TCG261759:TCI261762 SSK261759:SSM261762 SIO261759:SIQ261762 RYS261759:RYU261762 ROW261759:ROY261762 RFA261759:RFC261762 QVE261759:QVG261762 QLI261759:QLK261762 QBM261759:QBO261762 PRQ261759:PRS261762 PHU261759:PHW261762 OXY261759:OYA261762 OOC261759:OOE261762 OEG261759:OEI261762 NUK261759:NUM261762 NKO261759:NKQ261762 NAS261759:NAU261762 MQW261759:MQY261762 MHA261759:MHC261762 LXE261759:LXG261762 LNI261759:LNK261762 LDM261759:LDO261762 KTQ261759:KTS261762 KJU261759:KJW261762 JZY261759:KAA261762 JQC261759:JQE261762 JGG261759:JGI261762 IWK261759:IWM261762 IMO261759:IMQ261762 ICS261759:ICU261762 HSW261759:HSY261762 HJA261759:HJC261762 GZE261759:GZG261762 GPI261759:GPK261762 GFM261759:GFO261762 FVQ261759:FVS261762 FLU261759:FLW261762 FBY261759:FCA261762 ESC261759:ESE261762 EIG261759:EII261762 DYK261759:DYM261762 DOO261759:DOQ261762 DES261759:DEU261762 CUW261759:CUY261762 CLA261759:CLC261762 CBE261759:CBG261762 BRI261759:BRK261762 BHM261759:BHO261762 AXQ261759:AXS261762 ANU261759:ANW261762 ADY261759:AEA261762 UC261759:UE261762 KG261759:KI261762 AC261759:AC261762 WWS196223:WWU196226 WMW196223:WMY196226 WDA196223:WDC196226 VTE196223:VTG196226 VJI196223:VJK196226 UZM196223:UZO196226 UPQ196223:UPS196226 UFU196223:UFW196226 TVY196223:TWA196226 TMC196223:TME196226 TCG196223:TCI196226 SSK196223:SSM196226 SIO196223:SIQ196226 RYS196223:RYU196226 ROW196223:ROY196226 RFA196223:RFC196226 QVE196223:QVG196226 QLI196223:QLK196226 QBM196223:QBO196226 PRQ196223:PRS196226 PHU196223:PHW196226 OXY196223:OYA196226 OOC196223:OOE196226 OEG196223:OEI196226 NUK196223:NUM196226 NKO196223:NKQ196226 NAS196223:NAU196226 MQW196223:MQY196226 MHA196223:MHC196226 LXE196223:LXG196226 LNI196223:LNK196226 LDM196223:LDO196226 KTQ196223:KTS196226 KJU196223:KJW196226 JZY196223:KAA196226 JQC196223:JQE196226 JGG196223:JGI196226 IWK196223:IWM196226 IMO196223:IMQ196226 ICS196223:ICU196226 HSW196223:HSY196226 HJA196223:HJC196226 GZE196223:GZG196226 GPI196223:GPK196226 GFM196223:GFO196226 FVQ196223:FVS196226 FLU196223:FLW196226 FBY196223:FCA196226 ESC196223:ESE196226 EIG196223:EII196226 DYK196223:DYM196226 DOO196223:DOQ196226 DES196223:DEU196226 CUW196223:CUY196226 CLA196223:CLC196226 CBE196223:CBG196226 BRI196223:BRK196226 BHM196223:BHO196226 AXQ196223:AXS196226 ANU196223:ANW196226 ADY196223:AEA196226 UC196223:UE196226 KG196223:KI196226 AC196223:AC196226 WWS130687:WWU130690 WMW130687:WMY130690 WDA130687:WDC130690 VTE130687:VTG130690 VJI130687:VJK130690 UZM130687:UZO130690 UPQ130687:UPS130690 UFU130687:UFW130690 TVY130687:TWA130690 TMC130687:TME130690 TCG130687:TCI130690 SSK130687:SSM130690 SIO130687:SIQ130690 RYS130687:RYU130690 ROW130687:ROY130690 RFA130687:RFC130690 QVE130687:QVG130690 QLI130687:QLK130690 QBM130687:QBO130690 PRQ130687:PRS130690 PHU130687:PHW130690 OXY130687:OYA130690 OOC130687:OOE130690 OEG130687:OEI130690 NUK130687:NUM130690 NKO130687:NKQ130690 NAS130687:NAU130690 MQW130687:MQY130690 MHA130687:MHC130690 LXE130687:LXG130690 LNI130687:LNK130690 LDM130687:LDO130690 KTQ130687:KTS130690 KJU130687:KJW130690 JZY130687:KAA130690 JQC130687:JQE130690 JGG130687:JGI130690 IWK130687:IWM130690 IMO130687:IMQ130690 ICS130687:ICU130690 HSW130687:HSY130690 HJA130687:HJC130690 GZE130687:GZG130690 GPI130687:GPK130690 GFM130687:GFO130690 FVQ130687:FVS130690 FLU130687:FLW130690 FBY130687:FCA130690 ESC130687:ESE130690 EIG130687:EII130690 DYK130687:DYM130690 DOO130687:DOQ130690 DES130687:DEU130690 CUW130687:CUY130690 CLA130687:CLC130690 CBE130687:CBG130690 BRI130687:BRK130690 BHM130687:BHO130690 AXQ130687:AXS130690 ANU130687:ANW130690 ADY130687:AEA130690 UC130687:UE130690 KG130687:KI130690 AC130687:AC130690 WWS65151:WWU65154 WMW65151:WMY65154 WDA65151:WDC65154 VTE65151:VTG65154 VJI65151:VJK65154 UZM65151:UZO65154 UPQ65151:UPS65154 UFU65151:UFW65154 TVY65151:TWA65154 TMC65151:TME65154 TCG65151:TCI65154 SSK65151:SSM65154 SIO65151:SIQ65154 RYS65151:RYU65154 ROW65151:ROY65154 RFA65151:RFC65154 QVE65151:QVG65154 QLI65151:QLK65154 QBM65151:QBO65154 PRQ65151:PRS65154 PHU65151:PHW65154 OXY65151:OYA65154 OOC65151:OOE65154 OEG65151:OEI65154 NUK65151:NUM65154 NKO65151:NKQ65154 NAS65151:NAU65154 MQW65151:MQY65154 MHA65151:MHC65154 LXE65151:LXG65154 LNI65151:LNK65154 LDM65151:LDO65154 KTQ65151:KTS65154 KJU65151:KJW65154 JZY65151:KAA65154 JQC65151:JQE65154 JGG65151:JGI65154 IWK65151:IWM65154 IMO65151:IMQ65154 ICS65151:ICU65154 HSW65151:HSY65154 HJA65151:HJC65154 GZE65151:GZG65154 GPI65151:GPK65154 GFM65151:GFO65154 FVQ65151:FVS65154 FLU65151:FLW65154 FBY65151:FCA65154 ESC65151:ESE65154 EIG65151:EII65154 DYK65151:DYM65154 DOO65151:DOQ65154 DES65151:DEU65154 CUW65151:CUY65154 CLA65151:CLC65154 CBE65151:CBG65154 BRI65151:BRK65154 BHM65151:BHO65154 AXQ65151:AXS65154 ANU65151:ANW65154 ADY65151:AEA65154 UC65151:UE65154 KG65151:KI65154 WWS26:WWU27 WMW26:WMY27 WDA26:WDC27 VTE26:VTG27 VJI26:VJK27 UZM26:UZO27 UPQ26:UPS27 UFU26:UFW27 TVY26:TWA27 TMC26:TME27 TCG26:TCI27 SSK26:SSM27 SIO26:SIQ27 RYS26:RYU27 ROW26:ROY27 RFA26:RFC27 QVE26:QVG27 QLI26:QLK27 QBM26:QBO27 PRQ26:PRS27 PHU26:PHW27 OXY26:OYA27 OOC26:OOE27 OEG26:OEI27 NUK26:NUM27 NKO26:NKQ27 NAS26:NAU27 MQW26:MQY27 MHA26:MHC27 LXE26:LXG27 LNI26:LNK27 LDM26:LDO27 KTQ26:KTS27 KJU26:KJW27 JZY26:KAA27 JQC26:JQE27 JGG26:JGI27 IWK26:IWM27 IMO26:IMQ27 ICS26:ICU27 HSW26:HSY27 HJA26:HJC27 GZE26:GZG27 GPI26:GPK27 GFM26:GFO27 FVQ26:FVS27 FLU26:FLW27 FBY26:FCA27 ESC26:ESE27 EIG26:EII27 DYK26:DYM27 DOO26:DOQ27 DES26:DEU27 CUW26:CUY27 CLA26:CLC27 CBE26:CBG27 BRI26:BRK27 BHM26:BHO27 AXQ26:AXS27 ANU26:ANW27 ADY26:AEA27 UC26:UE27 AE26:AH27</xm:sqref>
        </x14:dataValidation>
        <x14:dataValidation type="list" allowBlank="1" showInputMessage="1" showErrorMessage="1" xr:uid="{00000000-0002-0000-0B00-000006000000}">
          <x14:formula1>
            <xm:f>'E:\0-Jaime\Inter Rapidisimo\Guias\[00 Guia de Auditoria_Res 2702_PDN_.xlsx]Instructivo'!#REF!</xm:f>
          </x14:formula1>
          <xm:sqref>P25 AC25 AE25:AH25</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00B050"/>
  </sheetPr>
  <dimension ref="A1:XFA86"/>
  <sheetViews>
    <sheetView showGridLines="0" view="pageBreakPreview" topLeftCell="A18" zoomScale="55" zoomScaleNormal="80" zoomScaleSheetLayoutView="55" workbookViewId="0">
      <selection activeCell="I25" sqref="I25"/>
    </sheetView>
  </sheetViews>
  <sheetFormatPr baseColWidth="10" defaultColWidth="0" defaultRowHeight="15" x14ac:dyDescent="0.25"/>
  <cols>
    <col min="1" max="1" width="3.28515625" style="82" customWidth="1"/>
    <col min="2" max="2" width="38.42578125" style="82" customWidth="1"/>
    <col min="3" max="3" width="40.7109375" style="82" customWidth="1"/>
    <col min="4" max="4" width="18.42578125" style="82" customWidth="1"/>
    <col min="5" max="5" width="22.140625" style="82" customWidth="1"/>
    <col min="6" max="6" width="32.140625" style="82" customWidth="1"/>
    <col min="7" max="9" width="26.140625" style="82" customWidth="1"/>
    <col min="10" max="10" width="22" style="82" bestFit="1" customWidth="1"/>
    <col min="11" max="13" width="5.85546875" style="82" customWidth="1"/>
    <col min="14" max="14" width="14.28515625" style="82" customWidth="1"/>
    <col min="15" max="15" width="21.85546875" style="82" customWidth="1"/>
    <col min="16" max="16" width="14.7109375" style="82" customWidth="1"/>
    <col min="17" max="17" width="9.85546875" style="82" customWidth="1"/>
    <col min="18" max="21" width="7.7109375" style="82" customWidth="1"/>
    <col min="22" max="22" width="9.85546875" style="82" customWidth="1"/>
    <col min="23" max="23" width="6.140625" style="82" bestFit="1" customWidth="1"/>
    <col min="24" max="24" width="6" style="82" customWidth="1"/>
    <col min="25" max="27" width="5.85546875" style="82" customWidth="1"/>
    <col min="28" max="28" width="14.140625" style="82" customWidth="1"/>
    <col min="29" max="29" width="11.85546875" style="82" customWidth="1"/>
    <col min="30" max="30" width="27.42578125" style="82" bestFit="1" customWidth="1"/>
    <col min="31" max="31" width="13.42578125" style="82" customWidth="1"/>
    <col min="32" max="32" width="9.28515625" style="82" customWidth="1"/>
    <col min="33" max="33" width="18" style="82" customWidth="1"/>
    <col min="34" max="34" width="20.28515625" style="82" customWidth="1"/>
    <col min="35" max="35" width="16.85546875" style="82" customWidth="1"/>
    <col min="36" max="36" width="20.28515625" style="82" customWidth="1"/>
    <col min="37" max="37" width="17.42578125" style="82" customWidth="1"/>
    <col min="38" max="38" width="31.28515625" style="82" customWidth="1"/>
    <col min="39" max="39" width="18.28515625" style="82" hidden="1" customWidth="1"/>
    <col min="40" max="42" width="43.7109375" style="82" hidden="1" customWidth="1"/>
    <col min="43" max="43" width="19" style="82" hidden="1" customWidth="1"/>
    <col min="44" max="44" width="31.140625" style="82" hidden="1" customWidth="1"/>
    <col min="45" max="46" width="23.42578125" style="82" hidden="1" customWidth="1"/>
    <col min="47" max="47" width="28.7109375" style="82" customWidth="1"/>
    <col min="48" max="48" width="26" style="82" hidden="1" customWidth="1"/>
    <col min="49" max="49" width="18.42578125" style="82" hidden="1" customWidth="1"/>
    <col min="50" max="50" width="17.28515625" style="82" hidden="1" customWidth="1"/>
    <col min="51" max="51" width="19.42578125" style="82" hidden="1" customWidth="1"/>
    <col min="52" max="268" width="11.42578125" style="82" hidden="1"/>
    <col min="269" max="269" width="2.7109375" style="82" hidden="1"/>
    <col min="270" max="270" width="11.42578125" style="82" hidden="1"/>
    <col min="271" max="271" width="36.42578125" style="82" hidden="1"/>
    <col min="272" max="272" width="32.42578125" style="82" hidden="1"/>
    <col min="273" max="273" width="32.28515625" style="82" hidden="1"/>
    <col min="274" max="274" width="38.42578125" style="82" hidden="1"/>
    <col min="275" max="275" width="20" style="82" hidden="1"/>
    <col min="276" max="276" width="10.140625" style="82" hidden="1"/>
    <col min="277" max="277" width="10.28515625" style="82" hidden="1"/>
    <col min="278" max="278" width="14.28515625" style="82" hidden="1"/>
    <col min="279" max="279" width="9.7109375" style="82" hidden="1"/>
    <col min="280" max="280" width="25" style="82" hidden="1"/>
    <col min="281" max="281" width="11.42578125" style="82" hidden="1"/>
    <col min="282" max="285" width="5.140625" style="82" hidden="1"/>
    <col min="286" max="286" width="8.42578125" style="82" hidden="1"/>
    <col min="287" max="288" width="11.42578125" style="82" hidden="1"/>
    <col min="289" max="289" width="10.28515625" style="82" hidden="1"/>
    <col min="290" max="290" width="9.42578125" style="82" hidden="1"/>
    <col min="291" max="291" width="11.42578125" style="82" hidden="1"/>
    <col min="292" max="292" width="9" style="82" hidden="1"/>
    <col min="293" max="293" width="5.140625" style="82" hidden="1"/>
    <col min="294" max="294" width="3.42578125" style="82" hidden="1"/>
    <col min="295" max="295" width="4" style="82" hidden="1"/>
    <col min="296" max="296" width="29.28515625" style="82" hidden="1"/>
    <col min="297" max="297" width="4.7109375" style="82" hidden="1"/>
    <col min="298" max="298" width="4.85546875" style="82" hidden="1"/>
    <col min="299" max="300" width="14.140625" style="82" hidden="1"/>
    <col min="301" max="301" width="17.7109375" style="82" hidden="1"/>
    <col min="302" max="302" width="15.140625" style="82" hidden="1"/>
    <col min="303" max="303" width="16.42578125" style="82" hidden="1"/>
    <col min="304" max="304" width="26.7109375" style="82" hidden="1"/>
    <col min="305" max="305" width="11.42578125" style="82" hidden="1"/>
    <col min="306" max="306" width="11.28515625" style="82" hidden="1"/>
    <col min="307" max="524" width="11.42578125" style="82" hidden="1"/>
    <col min="525" max="525" width="2.7109375" style="82" hidden="1"/>
    <col min="526" max="526" width="11.42578125" style="82" hidden="1"/>
    <col min="527" max="527" width="36.42578125" style="82" hidden="1"/>
    <col min="528" max="528" width="32.42578125" style="82" hidden="1"/>
    <col min="529" max="529" width="32.28515625" style="82" hidden="1"/>
    <col min="530" max="530" width="38.42578125" style="82" hidden="1"/>
    <col min="531" max="531" width="20" style="82" hidden="1"/>
    <col min="532" max="532" width="10.140625" style="82" hidden="1"/>
    <col min="533" max="533" width="10.28515625" style="82" hidden="1"/>
    <col min="534" max="534" width="14.28515625" style="82" hidden="1"/>
    <col min="535" max="535" width="9.7109375" style="82" hidden="1"/>
    <col min="536" max="536" width="25" style="82" hidden="1"/>
    <col min="537" max="537" width="11.42578125" style="82" hidden="1"/>
    <col min="538" max="541" width="5.140625" style="82" hidden="1"/>
    <col min="542" max="542" width="8.42578125" style="82" hidden="1"/>
    <col min="543" max="544" width="11.42578125" style="82" hidden="1"/>
    <col min="545" max="545" width="10.28515625" style="82" hidden="1"/>
    <col min="546" max="546" width="9.42578125" style="82" hidden="1"/>
    <col min="547" max="547" width="11.42578125" style="82" hidden="1"/>
    <col min="548" max="548" width="9" style="82" hidden="1"/>
    <col min="549" max="549" width="5.140625" style="82" hidden="1"/>
    <col min="550" max="550" width="3.42578125" style="82" hidden="1"/>
    <col min="551" max="551" width="4" style="82" hidden="1"/>
    <col min="552" max="552" width="29.28515625" style="82" hidden="1"/>
    <col min="553" max="553" width="4.7109375" style="82" hidden="1"/>
    <col min="554" max="554" width="4.85546875" style="82" hidden="1"/>
    <col min="555" max="556" width="14.140625" style="82" hidden="1"/>
    <col min="557" max="557" width="17.7109375" style="82" hidden="1"/>
    <col min="558" max="558" width="15.140625" style="82" hidden="1"/>
    <col min="559" max="559" width="16.42578125" style="82" hidden="1"/>
    <col min="560" max="560" width="26.7109375" style="82" hidden="1"/>
    <col min="561" max="561" width="11.42578125" style="82" hidden="1"/>
    <col min="562" max="562" width="11.28515625" style="82" hidden="1"/>
    <col min="563" max="780" width="11.42578125" style="82" hidden="1"/>
    <col min="781" max="781" width="2.7109375" style="82" hidden="1"/>
    <col min="782" max="782" width="11.42578125" style="82" hidden="1"/>
    <col min="783" max="783" width="36.42578125" style="82" hidden="1"/>
    <col min="784" max="784" width="32.42578125" style="82" hidden="1"/>
    <col min="785" max="785" width="32.28515625" style="82" hidden="1"/>
    <col min="786" max="786" width="38.42578125" style="82" hidden="1"/>
    <col min="787" max="787" width="20" style="82" hidden="1"/>
    <col min="788" max="788" width="10.140625" style="82" hidden="1"/>
    <col min="789" max="789" width="10.28515625" style="82" hidden="1"/>
    <col min="790" max="790" width="14.28515625" style="82" hidden="1"/>
    <col min="791" max="791" width="9.7109375" style="82" hidden="1"/>
    <col min="792" max="792" width="25" style="82" hidden="1"/>
    <col min="793" max="793" width="11.42578125" style="82" hidden="1"/>
    <col min="794" max="797" width="5.140625" style="82" hidden="1"/>
    <col min="798" max="798" width="8.42578125" style="82" hidden="1"/>
    <col min="799" max="800" width="11.42578125" style="82" hidden="1"/>
    <col min="801" max="801" width="10.28515625" style="82" hidden="1"/>
    <col min="802" max="802" width="9.42578125" style="82" hidden="1"/>
    <col min="803" max="803" width="11.42578125" style="82" hidden="1"/>
    <col min="804" max="804" width="9" style="82" hidden="1"/>
    <col min="805" max="805" width="5.140625" style="82" hidden="1"/>
    <col min="806" max="806" width="3.42578125" style="82" hidden="1"/>
    <col min="807" max="807" width="4" style="82" hidden="1"/>
    <col min="808" max="808" width="29.28515625" style="82" hidden="1"/>
    <col min="809" max="809" width="4.7109375" style="82" hidden="1"/>
    <col min="810" max="810" width="4.85546875" style="82" hidden="1"/>
    <col min="811" max="812" width="14.140625" style="82" hidden="1"/>
    <col min="813" max="813" width="17.7109375" style="82" hidden="1"/>
    <col min="814" max="814" width="15.140625" style="82" hidden="1"/>
    <col min="815" max="815" width="16.42578125" style="82" hidden="1"/>
    <col min="816" max="816" width="26.7109375" style="82" hidden="1"/>
    <col min="817" max="817" width="11.42578125" style="82" hidden="1"/>
    <col min="818" max="818" width="11.28515625" style="82" hidden="1"/>
    <col min="819" max="1036" width="11.42578125" style="82" hidden="1"/>
    <col min="1037" max="1037" width="2.7109375" style="82" hidden="1"/>
    <col min="1038" max="1038" width="11.42578125" style="82" hidden="1"/>
    <col min="1039" max="1039" width="36.42578125" style="82" hidden="1"/>
    <col min="1040" max="1040" width="32.42578125" style="82" hidden="1"/>
    <col min="1041" max="1041" width="32.28515625" style="82" hidden="1"/>
    <col min="1042" max="1042" width="38.42578125" style="82" hidden="1"/>
    <col min="1043" max="1043" width="20" style="82" hidden="1"/>
    <col min="1044" max="1044" width="10.140625" style="82" hidden="1"/>
    <col min="1045" max="1045" width="10.28515625" style="82" hidden="1"/>
    <col min="1046" max="1046" width="14.28515625" style="82" hidden="1"/>
    <col min="1047" max="1047" width="9.7109375" style="82" hidden="1"/>
    <col min="1048" max="1048" width="25" style="82" hidden="1"/>
    <col min="1049" max="1049" width="11.42578125" style="82" hidden="1"/>
    <col min="1050" max="1053" width="5.140625" style="82" hidden="1"/>
    <col min="1054" max="1054" width="8.42578125" style="82" hidden="1"/>
    <col min="1055" max="1056" width="11.42578125" style="82" hidden="1"/>
    <col min="1057" max="1057" width="10.28515625" style="82" hidden="1"/>
    <col min="1058" max="1058" width="9.42578125" style="82" hidden="1"/>
    <col min="1059" max="1059" width="11.42578125" style="82" hidden="1"/>
    <col min="1060" max="1060" width="9" style="82" hidden="1"/>
    <col min="1061" max="1061" width="5.140625" style="82" hidden="1"/>
    <col min="1062" max="1062" width="3.42578125" style="82" hidden="1"/>
    <col min="1063" max="1063" width="4" style="82" hidden="1"/>
    <col min="1064" max="1064" width="29.28515625" style="82" hidden="1"/>
    <col min="1065" max="1065" width="4.7109375" style="82" hidden="1"/>
    <col min="1066" max="1066" width="4.85546875" style="82" hidden="1"/>
    <col min="1067" max="1068" width="14.140625" style="82" hidden="1"/>
    <col min="1069" max="1069" width="17.7109375" style="82" hidden="1"/>
    <col min="1070" max="1070" width="15.140625" style="82" hidden="1"/>
    <col min="1071" max="1071" width="16.42578125" style="82" hidden="1"/>
    <col min="1072" max="1072" width="26.7109375" style="82" hidden="1"/>
    <col min="1073" max="1073" width="11.42578125" style="82" hidden="1"/>
    <col min="1074" max="1074" width="11.28515625" style="82" hidden="1"/>
    <col min="1075" max="1292" width="11.42578125" style="82" hidden="1"/>
    <col min="1293" max="1293" width="2.7109375" style="82" hidden="1"/>
    <col min="1294" max="1294" width="11.42578125" style="82" hidden="1"/>
    <col min="1295" max="1295" width="36.42578125" style="82" hidden="1"/>
    <col min="1296" max="1296" width="32.42578125" style="82" hidden="1"/>
    <col min="1297" max="1297" width="32.28515625" style="82" hidden="1"/>
    <col min="1298" max="1298" width="38.42578125" style="82" hidden="1"/>
    <col min="1299" max="1299" width="20" style="82" hidden="1"/>
    <col min="1300" max="1300" width="10.140625" style="82" hidden="1"/>
    <col min="1301" max="1301" width="10.28515625" style="82" hidden="1"/>
    <col min="1302" max="1302" width="14.28515625" style="82" hidden="1"/>
    <col min="1303" max="1303" width="9.7109375" style="82" hidden="1"/>
    <col min="1304" max="1304" width="25" style="82" hidden="1"/>
    <col min="1305" max="1305" width="11.42578125" style="82" hidden="1"/>
    <col min="1306" max="1309" width="5.140625" style="82" hidden="1"/>
    <col min="1310" max="1310" width="8.42578125" style="82" hidden="1"/>
    <col min="1311" max="1312" width="11.42578125" style="82" hidden="1"/>
    <col min="1313" max="1313" width="10.28515625" style="82" hidden="1"/>
    <col min="1314" max="1314" width="9.42578125" style="82" hidden="1"/>
    <col min="1315" max="1315" width="11.42578125" style="82" hidden="1"/>
    <col min="1316" max="1316" width="9" style="82" hidden="1"/>
    <col min="1317" max="1317" width="5.140625" style="82" hidden="1"/>
    <col min="1318" max="1318" width="3.42578125" style="82" hidden="1"/>
    <col min="1319" max="1319" width="4" style="82" hidden="1"/>
    <col min="1320" max="1320" width="29.28515625" style="82" hidden="1"/>
    <col min="1321" max="1321" width="4.7109375" style="82" hidden="1"/>
    <col min="1322" max="1322" width="4.85546875" style="82" hidden="1"/>
    <col min="1323" max="1324" width="14.140625" style="82" hidden="1"/>
    <col min="1325" max="1325" width="17.7109375" style="82" hidden="1"/>
    <col min="1326" max="1326" width="15.140625" style="82" hidden="1"/>
    <col min="1327" max="1327" width="16.42578125" style="82" hidden="1"/>
    <col min="1328" max="1328" width="26.7109375" style="82" hidden="1"/>
    <col min="1329" max="1329" width="11.42578125" style="82" hidden="1"/>
    <col min="1330" max="1330" width="11.28515625" style="82" hidden="1"/>
    <col min="1331" max="1548" width="11.42578125" style="82" hidden="1"/>
    <col min="1549" max="1549" width="2.7109375" style="82" hidden="1"/>
    <col min="1550" max="1550" width="11.42578125" style="82" hidden="1"/>
    <col min="1551" max="1551" width="36.42578125" style="82" hidden="1"/>
    <col min="1552" max="1552" width="32.42578125" style="82" hidden="1"/>
    <col min="1553" max="1553" width="32.28515625" style="82" hidden="1"/>
    <col min="1554" max="1554" width="38.42578125" style="82" hidden="1"/>
    <col min="1555" max="1555" width="20" style="82" hidden="1"/>
    <col min="1556" max="1556" width="10.140625" style="82" hidden="1"/>
    <col min="1557" max="1557" width="10.28515625" style="82" hidden="1"/>
    <col min="1558" max="1558" width="14.28515625" style="82" hidden="1"/>
    <col min="1559" max="1559" width="9.7109375" style="82" hidden="1"/>
    <col min="1560" max="1560" width="25" style="82" hidden="1"/>
    <col min="1561" max="1561" width="11.42578125" style="82" hidden="1"/>
    <col min="1562" max="1565" width="5.140625" style="82" hidden="1"/>
    <col min="1566" max="1566" width="8.42578125" style="82" hidden="1"/>
    <col min="1567" max="1568" width="11.42578125" style="82" hidden="1"/>
    <col min="1569" max="1569" width="10.28515625" style="82" hidden="1"/>
    <col min="1570" max="1570" width="9.42578125" style="82" hidden="1"/>
    <col min="1571" max="1571" width="11.42578125" style="82" hidden="1"/>
    <col min="1572" max="1572" width="9" style="82" hidden="1"/>
    <col min="1573" max="1573" width="5.140625" style="82" hidden="1"/>
    <col min="1574" max="1574" width="3.42578125" style="82" hidden="1"/>
    <col min="1575" max="1575" width="4" style="82" hidden="1"/>
    <col min="1576" max="1576" width="29.28515625" style="82" hidden="1"/>
    <col min="1577" max="1577" width="4.7109375" style="82" hidden="1"/>
    <col min="1578" max="1578" width="4.85546875" style="82" hidden="1"/>
    <col min="1579" max="1580" width="14.140625" style="82" hidden="1"/>
    <col min="1581" max="1581" width="17.7109375" style="82" hidden="1"/>
    <col min="1582" max="1582" width="15.140625" style="82" hidden="1"/>
    <col min="1583" max="1583" width="16.42578125" style="82" hidden="1"/>
    <col min="1584" max="1584" width="26.7109375" style="82" hidden="1"/>
    <col min="1585" max="1585" width="11.42578125" style="82" hidden="1"/>
    <col min="1586" max="1586" width="11.28515625" style="82" hidden="1"/>
    <col min="1587" max="1804" width="11.42578125" style="82" hidden="1"/>
    <col min="1805" max="1805" width="2.7109375" style="82" hidden="1"/>
    <col min="1806" max="1806" width="11.42578125" style="82" hidden="1"/>
    <col min="1807" max="1807" width="36.42578125" style="82" hidden="1"/>
    <col min="1808" max="1808" width="32.42578125" style="82" hidden="1"/>
    <col min="1809" max="1809" width="32.28515625" style="82" hidden="1"/>
    <col min="1810" max="1810" width="38.42578125" style="82" hidden="1"/>
    <col min="1811" max="1811" width="20" style="82" hidden="1"/>
    <col min="1812" max="1812" width="10.140625" style="82" hidden="1"/>
    <col min="1813" max="1813" width="10.28515625" style="82" hidden="1"/>
    <col min="1814" max="1814" width="14.28515625" style="82" hidden="1"/>
    <col min="1815" max="1815" width="9.7109375" style="82" hidden="1"/>
    <col min="1816" max="1816" width="25" style="82" hidden="1"/>
    <col min="1817" max="1817" width="11.42578125" style="82" hidden="1"/>
    <col min="1818" max="1821" width="5.140625" style="82" hidden="1"/>
    <col min="1822" max="1822" width="8.42578125" style="82" hidden="1"/>
    <col min="1823" max="1824" width="11.42578125" style="82" hidden="1"/>
    <col min="1825" max="1825" width="10.28515625" style="82" hidden="1"/>
    <col min="1826" max="1826" width="9.42578125" style="82" hidden="1"/>
    <col min="1827" max="1827" width="11.42578125" style="82" hidden="1"/>
    <col min="1828" max="1828" width="9" style="82" hidden="1"/>
    <col min="1829" max="1829" width="5.140625" style="82" hidden="1"/>
    <col min="1830" max="1830" width="3.42578125" style="82" hidden="1"/>
    <col min="1831" max="1831" width="4" style="82" hidden="1"/>
    <col min="1832" max="1832" width="29.28515625" style="82" hidden="1"/>
    <col min="1833" max="1833" width="4.7109375" style="82" hidden="1"/>
    <col min="1834" max="1834" width="4.85546875" style="82" hidden="1"/>
    <col min="1835" max="1836" width="14.140625" style="82" hidden="1"/>
    <col min="1837" max="1837" width="17.7109375" style="82" hidden="1"/>
    <col min="1838" max="1838" width="15.140625" style="82" hidden="1"/>
    <col min="1839" max="1839" width="16.42578125" style="82" hidden="1"/>
    <col min="1840" max="1840" width="26.7109375" style="82" hidden="1"/>
    <col min="1841" max="1841" width="11.42578125" style="82" hidden="1"/>
    <col min="1842" max="1842" width="11.28515625" style="82" hidden="1"/>
    <col min="1843" max="2060" width="11.42578125" style="82" hidden="1"/>
    <col min="2061" max="2061" width="2.7109375" style="82" hidden="1"/>
    <col min="2062" max="2062" width="11.42578125" style="82" hidden="1"/>
    <col min="2063" max="2063" width="36.42578125" style="82" hidden="1"/>
    <col min="2064" max="2064" width="32.42578125" style="82" hidden="1"/>
    <col min="2065" max="2065" width="32.28515625" style="82" hidden="1"/>
    <col min="2066" max="2066" width="38.42578125" style="82" hidden="1"/>
    <col min="2067" max="2067" width="20" style="82" hidden="1"/>
    <col min="2068" max="2068" width="10.140625" style="82" hidden="1"/>
    <col min="2069" max="2069" width="10.28515625" style="82" hidden="1"/>
    <col min="2070" max="2070" width="14.28515625" style="82" hidden="1"/>
    <col min="2071" max="2071" width="9.7109375" style="82" hidden="1"/>
    <col min="2072" max="2072" width="25" style="82" hidden="1"/>
    <col min="2073" max="2073" width="11.42578125" style="82" hidden="1"/>
    <col min="2074" max="2077" width="5.140625" style="82" hidden="1"/>
    <col min="2078" max="2078" width="8.42578125" style="82" hidden="1"/>
    <col min="2079" max="2080" width="11.42578125" style="82" hidden="1"/>
    <col min="2081" max="2081" width="10.28515625" style="82" hidden="1"/>
    <col min="2082" max="2082" width="9.42578125" style="82" hidden="1"/>
    <col min="2083" max="2083" width="11.42578125" style="82" hidden="1"/>
    <col min="2084" max="2084" width="9" style="82" hidden="1"/>
    <col min="2085" max="2085" width="5.140625" style="82" hidden="1"/>
    <col min="2086" max="2086" width="3.42578125" style="82" hidden="1"/>
    <col min="2087" max="2087" width="4" style="82" hidden="1"/>
    <col min="2088" max="2088" width="29.28515625" style="82" hidden="1"/>
    <col min="2089" max="2089" width="4.7109375" style="82" hidden="1"/>
    <col min="2090" max="2090" width="4.85546875" style="82" hidden="1"/>
    <col min="2091" max="2092" width="14.140625" style="82" hidden="1"/>
    <col min="2093" max="2093" width="17.7109375" style="82" hidden="1"/>
    <col min="2094" max="2094" width="15.140625" style="82" hidden="1"/>
    <col min="2095" max="2095" width="16.42578125" style="82" hidden="1"/>
    <col min="2096" max="2096" width="26.7109375" style="82" hidden="1"/>
    <col min="2097" max="2097" width="11.42578125" style="82" hidden="1"/>
    <col min="2098" max="2098" width="11.28515625" style="82" hidden="1"/>
    <col min="2099" max="2316" width="11.42578125" style="82" hidden="1"/>
    <col min="2317" max="2317" width="2.7109375" style="82" hidden="1"/>
    <col min="2318" max="2318" width="11.42578125" style="82" hidden="1"/>
    <col min="2319" max="2319" width="36.42578125" style="82" hidden="1"/>
    <col min="2320" max="2320" width="32.42578125" style="82" hidden="1"/>
    <col min="2321" max="2321" width="32.28515625" style="82" hidden="1"/>
    <col min="2322" max="2322" width="38.42578125" style="82" hidden="1"/>
    <col min="2323" max="2323" width="20" style="82" hidden="1"/>
    <col min="2324" max="2324" width="10.140625" style="82" hidden="1"/>
    <col min="2325" max="2325" width="10.28515625" style="82" hidden="1"/>
    <col min="2326" max="2326" width="14.28515625" style="82" hidden="1"/>
    <col min="2327" max="2327" width="9.7109375" style="82" hidden="1"/>
    <col min="2328" max="2328" width="25" style="82" hidden="1"/>
    <col min="2329" max="2329" width="11.42578125" style="82" hidden="1"/>
    <col min="2330" max="2333" width="5.140625" style="82" hidden="1"/>
    <col min="2334" max="2334" width="8.42578125" style="82" hidden="1"/>
    <col min="2335" max="2336" width="11.42578125" style="82" hidden="1"/>
    <col min="2337" max="2337" width="10.28515625" style="82" hidden="1"/>
    <col min="2338" max="2338" width="9.42578125" style="82" hidden="1"/>
    <col min="2339" max="2339" width="11.42578125" style="82" hidden="1"/>
    <col min="2340" max="2340" width="9" style="82" hidden="1"/>
    <col min="2341" max="2341" width="5.140625" style="82" hidden="1"/>
    <col min="2342" max="2342" width="3.42578125" style="82" hidden="1"/>
    <col min="2343" max="2343" width="4" style="82" hidden="1"/>
    <col min="2344" max="2344" width="29.28515625" style="82" hidden="1"/>
    <col min="2345" max="2345" width="4.7109375" style="82" hidden="1"/>
    <col min="2346" max="2346" width="4.85546875" style="82" hidden="1"/>
    <col min="2347" max="2348" width="14.140625" style="82" hidden="1"/>
    <col min="2349" max="2349" width="17.7109375" style="82" hidden="1"/>
    <col min="2350" max="2350" width="15.140625" style="82" hidden="1"/>
    <col min="2351" max="2351" width="16.42578125" style="82" hidden="1"/>
    <col min="2352" max="2352" width="26.7109375" style="82" hidden="1"/>
    <col min="2353" max="2353" width="11.42578125" style="82" hidden="1"/>
    <col min="2354" max="2354" width="11.28515625" style="82" hidden="1"/>
    <col min="2355" max="2572" width="11.42578125" style="82" hidden="1"/>
    <col min="2573" max="2573" width="2.7109375" style="82" hidden="1"/>
    <col min="2574" max="2574" width="11.42578125" style="82" hidden="1"/>
    <col min="2575" max="2575" width="36.42578125" style="82" hidden="1"/>
    <col min="2576" max="2576" width="32.42578125" style="82" hidden="1"/>
    <col min="2577" max="2577" width="32.28515625" style="82" hidden="1"/>
    <col min="2578" max="2578" width="38.42578125" style="82" hidden="1"/>
    <col min="2579" max="2579" width="20" style="82" hidden="1"/>
    <col min="2580" max="2580" width="10.140625" style="82" hidden="1"/>
    <col min="2581" max="2581" width="10.28515625" style="82" hidden="1"/>
    <col min="2582" max="2582" width="14.28515625" style="82" hidden="1"/>
    <col min="2583" max="2583" width="9.7109375" style="82" hidden="1"/>
    <col min="2584" max="2584" width="25" style="82" hidden="1"/>
    <col min="2585" max="2585" width="11.42578125" style="82" hidden="1"/>
    <col min="2586" max="2589" width="5.140625" style="82" hidden="1"/>
    <col min="2590" max="2590" width="8.42578125" style="82" hidden="1"/>
    <col min="2591" max="2592" width="11.42578125" style="82" hidden="1"/>
    <col min="2593" max="2593" width="10.28515625" style="82" hidden="1"/>
    <col min="2594" max="2594" width="9.42578125" style="82" hidden="1"/>
    <col min="2595" max="2595" width="11.42578125" style="82" hidden="1"/>
    <col min="2596" max="2596" width="9" style="82" hidden="1"/>
    <col min="2597" max="2597" width="5.140625" style="82" hidden="1"/>
    <col min="2598" max="2598" width="3.42578125" style="82" hidden="1"/>
    <col min="2599" max="2599" width="4" style="82" hidden="1"/>
    <col min="2600" max="2600" width="29.28515625" style="82" hidden="1"/>
    <col min="2601" max="2601" width="4.7109375" style="82" hidden="1"/>
    <col min="2602" max="2602" width="4.85546875" style="82" hidden="1"/>
    <col min="2603" max="2604" width="14.140625" style="82" hidden="1"/>
    <col min="2605" max="2605" width="17.7109375" style="82" hidden="1"/>
    <col min="2606" max="2606" width="15.140625" style="82" hidden="1"/>
    <col min="2607" max="2607" width="16.42578125" style="82" hidden="1"/>
    <col min="2608" max="2608" width="26.7109375" style="82" hidden="1"/>
    <col min="2609" max="2609" width="11.42578125" style="82" hidden="1"/>
    <col min="2610" max="2610" width="11.28515625" style="82" hidden="1"/>
    <col min="2611" max="2828" width="11.42578125" style="82" hidden="1"/>
    <col min="2829" max="2829" width="2.7109375" style="82" hidden="1"/>
    <col min="2830" max="2830" width="11.42578125" style="82" hidden="1"/>
    <col min="2831" max="2831" width="36.42578125" style="82" hidden="1"/>
    <col min="2832" max="2832" width="32.42578125" style="82" hidden="1"/>
    <col min="2833" max="2833" width="32.28515625" style="82" hidden="1"/>
    <col min="2834" max="2834" width="38.42578125" style="82" hidden="1"/>
    <col min="2835" max="2835" width="20" style="82" hidden="1"/>
    <col min="2836" max="2836" width="10.140625" style="82" hidden="1"/>
    <col min="2837" max="2837" width="10.28515625" style="82" hidden="1"/>
    <col min="2838" max="2838" width="14.28515625" style="82" hidden="1"/>
    <col min="2839" max="2839" width="9.7109375" style="82" hidden="1"/>
    <col min="2840" max="2840" width="25" style="82" hidden="1"/>
    <col min="2841" max="2841" width="11.42578125" style="82" hidden="1"/>
    <col min="2842" max="2845" width="5.140625" style="82" hidden="1"/>
    <col min="2846" max="2846" width="8.42578125" style="82" hidden="1"/>
    <col min="2847" max="2848" width="11.42578125" style="82" hidden="1"/>
    <col min="2849" max="2849" width="10.28515625" style="82" hidden="1"/>
    <col min="2850" max="2850" width="9.42578125" style="82" hidden="1"/>
    <col min="2851" max="2851" width="11.42578125" style="82" hidden="1"/>
    <col min="2852" max="2852" width="9" style="82" hidden="1"/>
    <col min="2853" max="2853" width="5.140625" style="82" hidden="1"/>
    <col min="2854" max="2854" width="3.42578125" style="82" hidden="1"/>
    <col min="2855" max="2855" width="4" style="82" hidden="1"/>
    <col min="2856" max="2856" width="29.28515625" style="82" hidden="1"/>
    <col min="2857" max="2857" width="4.7109375" style="82" hidden="1"/>
    <col min="2858" max="2858" width="4.85546875" style="82" hidden="1"/>
    <col min="2859" max="2860" width="14.140625" style="82" hidden="1"/>
    <col min="2861" max="2861" width="17.7109375" style="82" hidden="1"/>
    <col min="2862" max="2862" width="15.140625" style="82" hidden="1"/>
    <col min="2863" max="2863" width="16.42578125" style="82" hidden="1"/>
    <col min="2864" max="2864" width="26.7109375" style="82" hidden="1"/>
    <col min="2865" max="2865" width="11.42578125" style="82" hidden="1"/>
    <col min="2866" max="2866" width="11.28515625" style="82" hidden="1"/>
    <col min="2867" max="3084" width="11.42578125" style="82" hidden="1"/>
    <col min="3085" max="3085" width="2.7109375" style="82" hidden="1"/>
    <col min="3086" max="3086" width="11.42578125" style="82" hidden="1"/>
    <col min="3087" max="3087" width="36.42578125" style="82" hidden="1"/>
    <col min="3088" max="3088" width="32.42578125" style="82" hidden="1"/>
    <col min="3089" max="3089" width="32.28515625" style="82" hidden="1"/>
    <col min="3090" max="3090" width="38.42578125" style="82" hidden="1"/>
    <col min="3091" max="3091" width="20" style="82" hidden="1"/>
    <col min="3092" max="3092" width="10.140625" style="82" hidden="1"/>
    <col min="3093" max="3093" width="10.28515625" style="82" hidden="1"/>
    <col min="3094" max="3094" width="14.28515625" style="82" hidden="1"/>
    <col min="3095" max="3095" width="9.7109375" style="82" hidden="1"/>
    <col min="3096" max="3096" width="25" style="82" hidden="1"/>
    <col min="3097" max="3097" width="11.42578125" style="82" hidden="1"/>
    <col min="3098" max="3101" width="5.140625" style="82" hidden="1"/>
    <col min="3102" max="3102" width="8.42578125" style="82" hidden="1"/>
    <col min="3103" max="3104" width="11.42578125" style="82" hidden="1"/>
    <col min="3105" max="3105" width="10.28515625" style="82" hidden="1"/>
    <col min="3106" max="3106" width="9.42578125" style="82" hidden="1"/>
    <col min="3107" max="3107" width="11.42578125" style="82" hidden="1"/>
    <col min="3108" max="3108" width="9" style="82" hidden="1"/>
    <col min="3109" max="3109" width="5.140625" style="82" hidden="1"/>
    <col min="3110" max="3110" width="3.42578125" style="82" hidden="1"/>
    <col min="3111" max="3111" width="4" style="82" hidden="1"/>
    <col min="3112" max="3112" width="29.28515625" style="82" hidden="1"/>
    <col min="3113" max="3113" width="4.7109375" style="82" hidden="1"/>
    <col min="3114" max="3114" width="4.85546875" style="82" hidden="1"/>
    <col min="3115" max="3116" width="14.140625" style="82" hidden="1"/>
    <col min="3117" max="3117" width="17.7109375" style="82" hidden="1"/>
    <col min="3118" max="3118" width="15.140625" style="82" hidden="1"/>
    <col min="3119" max="3119" width="16.42578125" style="82" hidden="1"/>
    <col min="3120" max="3120" width="26.7109375" style="82" hidden="1"/>
    <col min="3121" max="3121" width="11.42578125" style="82" hidden="1"/>
    <col min="3122" max="3122" width="11.28515625" style="82" hidden="1"/>
    <col min="3123" max="3340" width="11.42578125" style="82" hidden="1"/>
    <col min="3341" max="3341" width="2.7109375" style="82" hidden="1"/>
    <col min="3342" max="3342" width="11.42578125" style="82" hidden="1"/>
    <col min="3343" max="3343" width="36.42578125" style="82" hidden="1"/>
    <col min="3344" max="3344" width="32.42578125" style="82" hidden="1"/>
    <col min="3345" max="3345" width="32.28515625" style="82" hidden="1"/>
    <col min="3346" max="3346" width="38.42578125" style="82" hidden="1"/>
    <col min="3347" max="3347" width="20" style="82" hidden="1"/>
    <col min="3348" max="3348" width="10.140625" style="82" hidden="1"/>
    <col min="3349" max="3349" width="10.28515625" style="82" hidden="1"/>
    <col min="3350" max="3350" width="14.28515625" style="82" hidden="1"/>
    <col min="3351" max="3351" width="9.7109375" style="82" hidden="1"/>
    <col min="3352" max="3352" width="25" style="82" hidden="1"/>
    <col min="3353" max="3353" width="11.42578125" style="82" hidden="1"/>
    <col min="3354" max="3357" width="5.140625" style="82" hidden="1"/>
    <col min="3358" max="3358" width="8.42578125" style="82" hidden="1"/>
    <col min="3359" max="3360" width="11.42578125" style="82" hidden="1"/>
    <col min="3361" max="3361" width="10.28515625" style="82" hidden="1"/>
    <col min="3362" max="3362" width="9.42578125" style="82" hidden="1"/>
    <col min="3363" max="3363" width="11.42578125" style="82" hidden="1"/>
    <col min="3364" max="3364" width="9" style="82" hidden="1"/>
    <col min="3365" max="3365" width="5.140625" style="82" hidden="1"/>
    <col min="3366" max="3366" width="3.42578125" style="82" hidden="1"/>
    <col min="3367" max="3367" width="4" style="82" hidden="1"/>
    <col min="3368" max="3368" width="29.28515625" style="82" hidden="1"/>
    <col min="3369" max="3369" width="4.7109375" style="82" hidden="1"/>
    <col min="3370" max="3370" width="4.85546875" style="82" hidden="1"/>
    <col min="3371" max="3372" width="14.140625" style="82" hidden="1"/>
    <col min="3373" max="3373" width="17.7109375" style="82" hidden="1"/>
    <col min="3374" max="3374" width="15.140625" style="82" hidden="1"/>
    <col min="3375" max="3375" width="16.42578125" style="82" hidden="1"/>
    <col min="3376" max="3376" width="26.7109375" style="82" hidden="1"/>
    <col min="3377" max="3377" width="11.42578125" style="82" hidden="1"/>
    <col min="3378" max="3378" width="11.28515625" style="82" hidden="1"/>
    <col min="3379" max="3596" width="11.42578125" style="82" hidden="1"/>
    <col min="3597" max="3597" width="2.7109375" style="82" hidden="1"/>
    <col min="3598" max="3598" width="11.42578125" style="82" hidden="1"/>
    <col min="3599" max="3599" width="36.42578125" style="82" hidden="1"/>
    <col min="3600" max="3600" width="32.42578125" style="82" hidden="1"/>
    <col min="3601" max="3601" width="32.28515625" style="82" hidden="1"/>
    <col min="3602" max="3602" width="38.42578125" style="82" hidden="1"/>
    <col min="3603" max="3603" width="20" style="82" hidden="1"/>
    <col min="3604" max="3604" width="10.140625" style="82" hidden="1"/>
    <col min="3605" max="3605" width="10.28515625" style="82" hidden="1"/>
    <col min="3606" max="3606" width="14.28515625" style="82" hidden="1"/>
    <col min="3607" max="3607" width="9.7109375" style="82" hidden="1"/>
    <col min="3608" max="3608" width="25" style="82" hidden="1"/>
    <col min="3609" max="3609" width="11.42578125" style="82" hidden="1"/>
    <col min="3610" max="3613" width="5.140625" style="82" hidden="1"/>
    <col min="3614" max="3614" width="8.42578125" style="82" hidden="1"/>
    <col min="3615" max="3616" width="11.42578125" style="82" hidden="1"/>
    <col min="3617" max="3617" width="10.28515625" style="82" hidden="1"/>
    <col min="3618" max="3618" width="9.42578125" style="82" hidden="1"/>
    <col min="3619" max="3619" width="11.42578125" style="82" hidden="1"/>
    <col min="3620" max="3620" width="9" style="82" hidden="1"/>
    <col min="3621" max="3621" width="5.140625" style="82" hidden="1"/>
    <col min="3622" max="3622" width="3.42578125" style="82" hidden="1"/>
    <col min="3623" max="3623" width="4" style="82" hidden="1"/>
    <col min="3624" max="3624" width="29.28515625" style="82" hidden="1"/>
    <col min="3625" max="3625" width="4.7109375" style="82" hidden="1"/>
    <col min="3626" max="3626" width="4.85546875" style="82" hidden="1"/>
    <col min="3627" max="3628" width="14.140625" style="82" hidden="1"/>
    <col min="3629" max="3629" width="17.7109375" style="82" hidden="1"/>
    <col min="3630" max="3630" width="15.140625" style="82" hidden="1"/>
    <col min="3631" max="3631" width="16.42578125" style="82" hidden="1"/>
    <col min="3632" max="3632" width="26.7109375" style="82" hidden="1"/>
    <col min="3633" max="3633" width="11.42578125" style="82" hidden="1"/>
    <col min="3634" max="3634" width="11.28515625" style="82" hidden="1"/>
    <col min="3635" max="3852" width="11.42578125" style="82" hidden="1"/>
    <col min="3853" max="3853" width="2.7109375" style="82" hidden="1"/>
    <col min="3854" max="3854" width="11.42578125" style="82" hidden="1"/>
    <col min="3855" max="3855" width="36.42578125" style="82" hidden="1"/>
    <col min="3856" max="3856" width="32.42578125" style="82" hidden="1"/>
    <col min="3857" max="3857" width="32.28515625" style="82" hidden="1"/>
    <col min="3858" max="3858" width="38.42578125" style="82" hidden="1"/>
    <col min="3859" max="3859" width="20" style="82" hidden="1"/>
    <col min="3860" max="3860" width="10.140625" style="82" hidden="1"/>
    <col min="3861" max="3861" width="10.28515625" style="82" hidden="1"/>
    <col min="3862" max="3862" width="14.28515625" style="82" hidden="1"/>
    <col min="3863" max="3863" width="9.7109375" style="82" hidden="1"/>
    <col min="3864" max="3864" width="25" style="82" hidden="1"/>
    <col min="3865" max="3865" width="11.42578125" style="82" hidden="1"/>
    <col min="3866" max="3869" width="5.140625" style="82" hidden="1"/>
    <col min="3870" max="3870" width="8.42578125" style="82" hidden="1"/>
    <col min="3871" max="3872" width="11.42578125" style="82" hidden="1"/>
    <col min="3873" max="3873" width="10.28515625" style="82" hidden="1"/>
    <col min="3874" max="3874" width="9.42578125" style="82" hidden="1"/>
    <col min="3875" max="3875" width="11.42578125" style="82" hidden="1"/>
    <col min="3876" max="3876" width="9" style="82" hidden="1"/>
    <col min="3877" max="3877" width="5.140625" style="82" hidden="1"/>
    <col min="3878" max="3878" width="3.42578125" style="82" hidden="1"/>
    <col min="3879" max="3879" width="4" style="82" hidden="1"/>
    <col min="3880" max="3880" width="29.28515625" style="82" hidden="1"/>
    <col min="3881" max="3881" width="4.7109375" style="82" hidden="1"/>
    <col min="3882" max="3882" width="4.85546875" style="82" hidden="1"/>
    <col min="3883" max="3884" width="14.140625" style="82" hidden="1"/>
    <col min="3885" max="3885" width="17.7109375" style="82" hidden="1"/>
    <col min="3886" max="3886" width="15.140625" style="82" hidden="1"/>
    <col min="3887" max="3887" width="16.42578125" style="82" hidden="1"/>
    <col min="3888" max="3888" width="26.7109375" style="82" hidden="1"/>
    <col min="3889" max="3889" width="11.42578125" style="82" hidden="1"/>
    <col min="3890" max="3890" width="11.28515625" style="82" hidden="1"/>
    <col min="3891" max="4108" width="11.42578125" style="82" hidden="1"/>
    <col min="4109" max="4109" width="2.7109375" style="82" hidden="1"/>
    <col min="4110" max="4110" width="11.42578125" style="82" hidden="1"/>
    <col min="4111" max="4111" width="36.42578125" style="82" hidden="1"/>
    <col min="4112" max="4112" width="32.42578125" style="82" hidden="1"/>
    <col min="4113" max="4113" width="32.28515625" style="82" hidden="1"/>
    <col min="4114" max="4114" width="38.42578125" style="82" hidden="1"/>
    <col min="4115" max="4115" width="20" style="82" hidden="1"/>
    <col min="4116" max="4116" width="10.140625" style="82" hidden="1"/>
    <col min="4117" max="4117" width="10.28515625" style="82" hidden="1"/>
    <col min="4118" max="4118" width="14.28515625" style="82" hidden="1"/>
    <col min="4119" max="4119" width="9.7109375" style="82" hidden="1"/>
    <col min="4120" max="4120" width="25" style="82" hidden="1"/>
    <col min="4121" max="4121" width="11.42578125" style="82" hidden="1"/>
    <col min="4122" max="4125" width="5.140625" style="82" hidden="1"/>
    <col min="4126" max="4126" width="8.42578125" style="82" hidden="1"/>
    <col min="4127" max="4128" width="11.42578125" style="82" hidden="1"/>
    <col min="4129" max="4129" width="10.28515625" style="82" hidden="1"/>
    <col min="4130" max="4130" width="9.42578125" style="82" hidden="1"/>
    <col min="4131" max="4131" width="11.42578125" style="82" hidden="1"/>
    <col min="4132" max="4132" width="9" style="82" hidden="1"/>
    <col min="4133" max="4133" width="5.140625" style="82" hidden="1"/>
    <col min="4134" max="4134" width="3.42578125" style="82" hidden="1"/>
    <col min="4135" max="4135" width="4" style="82" hidden="1"/>
    <col min="4136" max="4136" width="29.28515625" style="82" hidden="1"/>
    <col min="4137" max="4137" width="4.7109375" style="82" hidden="1"/>
    <col min="4138" max="4138" width="4.85546875" style="82" hidden="1"/>
    <col min="4139" max="4140" width="14.140625" style="82" hidden="1"/>
    <col min="4141" max="4141" width="17.7109375" style="82" hidden="1"/>
    <col min="4142" max="4142" width="15.140625" style="82" hidden="1"/>
    <col min="4143" max="4143" width="16.42578125" style="82" hidden="1"/>
    <col min="4144" max="4144" width="26.7109375" style="82" hidden="1"/>
    <col min="4145" max="4145" width="11.42578125" style="82" hidden="1"/>
    <col min="4146" max="4146" width="11.28515625" style="82" hidden="1"/>
    <col min="4147" max="4364" width="11.42578125" style="82" hidden="1"/>
    <col min="4365" max="4365" width="2.7109375" style="82" hidden="1"/>
    <col min="4366" max="4366" width="11.42578125" style="82" hidden="1"/>
    <col min="4367" max="4367" width="36.42578125" style="82" hidden="1"/>
    <col min="4368" max="4368" width="32.42578125" style="82" hidden="1"/>
    <col min="4369" max="4369" width="32.28515625" style="82" hidden="1"/>
    <col min="4370" max="4370" width="38.42578125" style="82" hidden="1"/>
    <col min="4371" max="4371" width="20" style="82" hidden="1"/>
    <col min="4372" max="4372" width="10.140625" style="82" hidden="1"/>
    <col min="4373" max="4373" width="10.28515625" style="82" hidden="1"/>
    <col min="4374" max="4374" width="14.28515625" style="82" hidden="1"/>
    <col min="4375" max="4375" width="9.7109375" style="82" hidden="1"/>
    <col min="4376" max="4376" width="25" style="82" hidden="1"/>
    <col min="4377" max="4377" width="11.42578125" style="82" hidden="1"/>
    <col min="4378" max="4381" width="5.140625" style="82" hidden="1"/>
    <col min="4382" max="4382" width="8.42578125" style="82" hidden="1"/>
    <col min="4383" max="4384" width="11.42578125" style="82" hidden="1"/>
    <col min="4385" max="4385" width="10.28515625" style="82" hidden="1"/>
    <col min="4386" max="4386" width="9.42578125" style="82" hidden="1"/>
    <col min="4387" max="4387" width="11.42578125" style="82" hidden="1"/>
    <col min="4388" max="4388" width="9" style="82" hidden="1"/>
    <col min="4389" max="4389" width="5.140625" style="82" hidden="1"/>
    <col min="4390" max="4390" width="3.42578125" style="82" hidden="1"/>
    <col min="4391" max="4391" width="4" style="82" hidden="1"/>
    <col min="4392" max="4392" width="29.28515625" style="82" hidden="1"/>
    <col min="4393" max="4393" width="4.7109375" style="82" hidden="1"/>
    <col min="4394" max="4394" width="4.85546875" style="82" hidden="1"/>
    <col min="4395" max="4396" width="14.140625" style="82" hidden="1"/>
    <col min="4397" max="4397" width="17.7109375" style="82" hidden="1"/>
    <col min="4398" max="4398" width="15.140625" style="82" hidden="1"/>
    <col min="4399" max="4399" width="16.42578125" style="82" hidden="1"/>
    <col min="4400" max="4400" width="26.7109375" style="82" hidden="1"/>
    <col min="4401" max="4401" width="11.42578125" style="82" hidden="1"/>
    <col min="4402" max="4402" width="11.28515625" style="82" hidden="1"/>
    <col min="4403" max="4620" width="11.42578125" style="82" hidden="1"/>
    <col min="4621" max="4621" width="2.7109375" style="82" hidden="1"/>
    <col min="4622" max="4622" width="11.42578125" style="82" hidden="1"/>
    <col min="4623" max="4623" width="36.42578125" style="82" hidden="1"/>
    <col min="4624" max="4624" width="32.42578125" style="82" hidden="1"/>
    <col min="4625" max="4625" width="32.28515625" style="82" hidden="1"/>
    <col min="4626" max="4626" width="38.42578125" style="82" hidden="1"/>
    <col min="4627" max="4627" width="20" style="82" hidden="1"/>
    <col min="4628" max="4628" width="10.140625" style="82" hidden="1"/>
    <col min="4629" max="4629" width="10.28515625" style="82" hidden="1"/>
    <col min="4630" max="4630" width="14.28515625" style="82" hidden="1"/>
    <col min="4631" max="4631" width="9.7109375" style="82" hidden="1"/>
    <col min="4632" max="4632" width="25" style="82" hidden="1"/>
    <col min="4633" max="4633" width="11.42578125" style="82" hidden="1"/>
    <col min="4634" max="4637" width="5.140625" style="82" hidden="1"/>
    <col min="4638" max="4638" width="8.42578125" style="82" hidden="1"/>
    <col min="4639" max="4640" width="11.42578125" style="82" hidden="1"/>
    <col min="4641" max="4641" width="10.28515625" style="82" hidden="1"/>
    <col min="4642" max="4642" width="9.42578125" style="82" hidden="1"/>
    <col min="4643" max="4643" width="11.42578125" style="82" hidden="1"/>
    <col min="4644" max="4644" width="9" style="82" hidden="1"/>
    <col min="4645" max="4645" width="5.140625" style="82" hidden="1"/>
    <col min="4646" max="4646" width="3.42578125" style="82" hidden="1"/>
    <col min="4647" max="4647" width="4" style="82" hidden="1"/>
    <col min="4648" max="4648" width="29.28515625" style="82" hidden="1"/>
    <col min="4649" max="4649" width="4.7109375" style="82" hidden="1"/>
    <col min="4650" max="4650" width="4.85546875" style="82" hidden="1"/>
    <col min="4651" max="4652" width="14.140625" style="82" hidden="1"/>
    <col min="4653" max="4653" width="17.7109375" style="82" hidden="1"/>
    <col min="4654" max="4654" width="15.140625" style="82" hidden="1"/>
    <col min="4655" max="4655" width="16.42578125" style="82" hidden="1"/>
    <col min="4656" max="4656" width="26.7109375" style="82" hidden="1"/>
    <col min="4657" max="4657" width="11.42578125" style="82" hidden="1"/>
    <col min="4658" max="4658" width="11.28515625" style="82" hidden="1"/>
    <col min="4659" max="4876" width="11.42578125" style="82" hidden="1"/>
    <col min="4877" max="4877" width="2.7109375" style="82" hidden="1"/>
    <col min="4878" max="4878" width="11.42578125" style="82" hidden="1"/>
    <col min="4879" max="4879" width="36.42578125" style="82" hidden="1"/>
    <col min="4880" max="4880" width="32.42578125" style="82" hidden="1"/>
    <col min="4881" max="4881" width="32.28515625" style="82" hidden="1"/>
    <col min="4882" max="4882" width="38.42578125" style="82" hidden="1"/>
    <col min="4883" max="4883" width="20" style="82" hidden="1"/>
    <col min="4884" max="4884" width="10.140625" style="82" hidden="1"/>
    <col min="4885" max="4885" width="10.28515625" style="82" hidden="1"/>
    <col min="4886" max="4886" width="14.28515625" style="82" hidden="1"/>
    <col min="4887" max="4887" width="9.7109375" style="82" hidden="1"/>
    <col min="4888" max="4888" width="25" style="82" hidden="1"/>
    <col min="4889" max="4889" width="11.42578125" style="82" hidden="1"/>
    <col min="4890" max="4893" width="5.140625" style="82" hidden="1"/>
    <col min="4894" max="4894" width="8.42578125" style="82" hidden="1"/>
    <col min="4895" max="4896" width="11.42578125" style="82" hidden="1"/>
    <col min="4897" max="4897" width="10.28515625" style="82" hidden="1"/>
    <col min="4898" max="4898" width="9.42578125" style="82" hidden="1"/>
    <col min="4899" max="4899" width="11.42578125" style="82" hidden="1"/>
    <col min="4900" max="4900" width="9" style="82" hidden="1"/>
    <col min="4901" max="4901" width="5.140625" style="82" hidden="1"/>
    <col min="4902" max="4902" width="3.42578125" style="82" hidden="1"/>
    <col min="4903" max="4903" width="4" style="82" hidden="1"/>
    <col min="4904" max="4904" width="29.28515625" style="82" hidden="1"/>
    <col min="4905" max="4905" width="4.7109375" style="82" hidden="1"/>
    <col min="4906" max="4906" width="4.85546875" style="82" hidden="1"/>
    <col min="4907" max="4908" width="14.140625" style="82" hidden="1"/>
    <col min="4909" max="4909" width="17.7109375" style="82" hidden="1"/>
    <col min="4910" max="4910" width="15.140625" style="82" hidden="1"/>
    <col min="4911" max="4911" width="16.42578125" style="82" hidden="1"/>
    <col min="4912" max="4912" width="26.7109375" style="82" hidden="1"/>
    <col min="4913" max="4913" width="11.42578125" style="82" hidden="1"/>
    <col min="4914" max="4914" width="11.28515625" style="82" hidden="1"/>
    <col min="4915" max="5132" width="11.42578125" style="82" hidden="1"/>
    <col min="5133" max="5133" width="2.7109375" style="82" hidden="1"/>
    <col min="5134" max="5134" width="11.42578125" style="82" hidden="1"/>
    <col min="5135" max="5135" width="36.42578125" style="82" hidden="1"/>
    <col min="5136" max="5136" width="32.42578125" style="82" hidden="1"/>
    <col min="5137" max="5137" width="32.28515625" style="82" hidden="1"/>
    <col min="5138" max="5138" width="38.42578125" style="82" hidden="1"/>
    <col min="5139" max="5139" width="20" style="82" hidden="1"/>
    <col min="5140" max="5140" width="10.140625" style="82" hidden="1"/>
    <col min="5141" max="5141" width="10.28515625" style="82" hidden="1"/>
    <col min="5142" max="5142" width="14.28515625" style="82" hidden="1"/>
    <col min="5143" max="5143" width="9.7109375" style="82" hidden="1"/>
    <col min="5144" max="5144" width="25" style="82" hidden="1"/>
    <col min="5145" max="5145" width="11.42578125" style="82" hidden="1"/>
    <col min="5146" max="5149" width="5.140625" style="82" hidden="1"/>
    <col min="5150" max="5150" width="8.42578125" style="82" hidden="1"/>
    <col min="5151" max="5152" width="11.42578125" style="82" hidden="1"/>
    <col min="5153" max="5153" width="10.28515625" style="82" hidden="1"/>
    <col min="5154" max="5154" width="9.42578125" style="82" hidden="1"/>
    <col min="5155" max="5155" width="11.42578125" style="82" hidden="1"/>
    <col min="5156" max="5156" width="9" style="82" hidden="1"/>
    <col min="5157" max="5157" width="5.140625" style="82" hidden="1"/>
    <col min="5158" max="5158" width="3.42578125" style="82" hidden="1"/>
    <col min="5159" max="5159" width="4" style="82" hidden="1"/>
    <col min="5160" max="5160" width="29.28515625" style="82" hidden="1"/>
    <col min="5161" max="5161" width="4.7109375" style="82" hidden="1"/>
    <col min="5162" max="5162" width="4.85546875" style="82" hidden="1"/>
    <col min="5163" max="5164" width="14.140625" style="82" hidden="1"/>
    <col min="5165" max="5165" width="17.7109375" style="82" hidden="1"/>
    <col min="5166" max="5166" width="15.140625" style="82" hidden="1"/>
    <col min="5167" max="5167" width="16.42578125" style="82" hidden="1"/>
    <col min="5168" max="5168" width="26.7109375" style="82" hidden="1"/>
    <col min="5169" max="5169" width="11.42578125" style="82" hidden="1"/>
    <col min="5170" max="5170" width="11.28515625" style="82" hidden="1"/>
    <col min="5171" max="5388" width="11.42578125" style="82" hidden="1"/>
    <col min="5389" max="5389" width="2.7109375" style="82" hidden="1"/>
    <col min="5390" max="5390" width="11.42578125" style="82" hidden="1"/>
    <col min="5391" max="5391" width="36.42578125" style="82" hidden="1"/>
    <col min="5392" max="5392" width="32.42578125" style="82" hidden="1"/>
    <col min="5393" max="5393" width="32.28515625" style="82" hidden="1"/>
    <col min="5394" max="5394" width="38.42578125" style="82" hidden="1"/>
    <col min="5395" max="5395" width="20" style="82" hidden="1"/>
    <col min="5396" max="5396" width="10.140625" style="82" hidden="1"/>
    <col min="5397" max="5397" width="10.28515625" style="82" hidden="1"/>
    <col min="5398" max="5398" width="14.28515625" style="82" hidden="1"/>
    <col min="5399" max="5399" width="9.7109375" style="82" hidden="1"/>
    <col min="5400" max="5400" width="25" style="82" hidden="1"/>
    <col min="5401" max="5401" width="11.42578125" style="82" hidden="1"/>
    <col min="5402" max="5405" width="5.140625" style="82" hidden="1"/>
    <col min="5406" max="5406" width="8.42578125" style="82" hidden="1"/>
    <col min="5407" max="5408" width="11.42578125" style="82" hidden="1"/>
    <col min="5409" max="5409" width="10.28515625" style="82" hidden="1"/>
    <col min="5410" max="5410" width="9.42578125" style="82" hidden="1"/>
    <col min="5411" max="5411" width="11.42578125" style="82" hidden="1"/>
    <col min="5412" max="5412" width="9" style="82" hidden="1"/>
    <col min="5413" max="5413" width="5.140625" style="82" hidden="1"/>
    <col min="5414" max="5414" width="3.42578125" style="82" hidden="1"/>
    <col min="5415" max="5415" width="4" style="82" hidden="1"/>
    <col min="5416" max="5416" width="29.28515625" style="82" hidden="1"/>
    <col min="5417" max="5417" width="4.7109375" style="82" hidden="1"/>
    <col min="5418" max="5418" width="4.85546875" style="82" hidden="1"/>
    <col min="5419" max="5420" width="14.140625" style="82" hidden="1"/>
    <col min="5421" max="5421" width="17.7109375" style="82" hidden="1"/>
    <col min="5422" max="5422" width="15.140625" style="82" hidden="1"/>
    <col min="5423" max="5423" width="16.42578125" style="82" hidden="1"/>
    <col min="5424" max="5424" width="26.7109375" style="82" hidden="1"/>
    <col min="5425" max="5425" width="11.42578125" style="82" hidden="1"/>
    <col min="5426" max="5426" width="11.28515625" style="82" hidden="1"/>
    <col min="5427" max="5644" width="11.42578125" style="82" hidden="1"/>
    <col min="5645" max="5645" width="2.7109375" style="82" hidden="1"/>
    <col min="5646" max="5646" width="11.42578125" style="82" hidden="1"/>
    <col min="5647" max="5647" width="36.42578125" style="82" hidden="1"/>
    <col min="5648" max="5648" width="32.42578125" style="82" hidden="1"/>
    <col min="5649" max="5649" width="32.28515625" style="82" hidden="1"/>
    <col min="5650" max="5650" width="38.42578125" style="82" hidden="1"/>
    <col min="5651" max="5651" width="20" style="82" hidden="1"/>
    <col min="5652" max="5652" width="10.140625" style="82" hidden="1"/>
    <col min="5653" max="5653" width="10.28515625" style="82" hidden="1"/>
    <col min="5654" max="5654" width="14.28515625" style="82" hidden="1"/>
    <col min="5655" max="5655" width="9.7109375" style="82" hidden="1"/>
    <col min="5656" max="5656" width="25" style="82" hidden="1"/>
    <col min="5657" max="5657" width="11.42578125" style="82" hidden="1"/>
    <col min="5658" max="5661" width="5.140625" style="82" hidden="1"/>
    <col min="5662" max="5662" width="8.42578125" style="82" hidden="1"/>
    <col min="5663" max="5664" width="11.42578125" style="82" hidden="1"/>
    <col min="5665" max="5665" width="10.28515625" style="82" hidden="1"/>
    <col min="5666" max="5666" width="9.42578125" style="82" hidden="1"/>
    <col min="5667" max="5667" width="11.42578125" style="82" hidden="1"/>
    <col min="5668" max="5668" width="9" style="82" hidden="1"/>
    <col min="5669" max="5669" width="5.140625" style="82" hidden="1"/>
    <col min="5670" max="5670" width="3.42578125" style="82" hidden="1"/>
    <col min="5671" max="5671" width="4" style="82" hidden="1"/>
    <col min="5672" max="5672" width="29.28515625" style="82" hidden="1"/>
    <col min="5673" max="5673" width="4.7109375" style="82" hidden="1"/>
    <col min="5674" max="5674" width="4.85546875" style="82" hidden="1"/>
    <col min="5675" max="5676" width="14.140625" style="82" hidden="1"/>
    <col min="5677" max="5677" width="17.7109375" style="82" hidden="1"/>
    <col min="5678" max="5678" width="15.140625" style="82" hidden="1"/>
    <col min="5679" max="5679" width="16.42578125" style="82" hidden="1"/>
    <col min="5680" max="5680" width="26.7109375" style="82" hidden="1"/>
    <col min="5681" max="5681" width="11.42578125" style="82" hidden="1"/>
    <col min="5682" max="5682" width="11.28515625" style="82" hidden="1"/>
    <col min="5683" max="5900" width="11.42578125" style="82" hidden="1"/>
    <col min="5901" max="5901" width="2.7109375" style="82" hidden="1"/>
    <col min="5902" max="5902" width="11.42578125" style="82" hidden="1"/>
    <col min="5903" max="5903" width="36.42578125" style="82" hidden="1"/>
    <col min="5904" max="5904" width="32.42578125" style="82" hidden="1"/>
    <col min="5905" max="5905" width="32.28515625" style="82" hidden="1"/>
    <col min="5906" max="5906" width="38.42578125" style="82" hidden="1"/>
    <col min="5907" max="5907" width="20" style="82" hidden="1"/>
    <col min="5908" max="5908" width="10.140625" style="82" hidden="1"/>
    <col min="5909" max="5909" width="10.28515625" style="82" hidden="1"/>
    <col min="5910" max="5910" width="14.28515625" style="82" hidden="1"/>
    <col min="5911" max="5911" width="9.7109375" style="82" hidden="1"/>
    <col min="5912" max="5912" width="25" style="82" hidden="1"/>
    <col min="5913" max="5913" width="11.42578125" style="82" hidden="1"/>
    <col min="5914" max="5917" width="5.140625" style="82" hidden="1"/>
    <col min="5918" max="5918" width="8.42578125" style="82" hidden="1"/>
    <col min="5919" max="5920" width="11.42578125" style="82" hidden="1"/>
    <col min="5921" max="5921" width="10.28515625" style="82" hidden="1"/>
    <col min="5922" max="5922" width="9.42578125" style="82" hidden="1"/>
    <col min="5923" max="5923" width="11.42578125" style="82" hidden="1"/>
    <col min="5924" max="5924" width="9" style="82" hidden="1"/>
    <col min="5925" max="5925" width="5.140625" style="82" hidden="1"/>
    <col min="5926" max="5926" width="3.42578125" style="82" hidden="1"/>
    <col min="5927" max="5927" width="4" style="82" hidden="1"/>
    <col min="5928" max="5928" width="29.28515625" style="82" hidden="1"/>
    <col min="5929" max="5929" width="4.7109375" style="82" hidden="1"/>
    <col min="5930" max="5930" width="4.85546875" style="82" hidden="1"/>
    <col min="5931" max="5932" width="14.140625" style="82" hidden="1"/>
    <col min="5933" max="5933" width="17.7109375" style="82" hidden="1"/>
    <col min="5934" max="5934" width="15.140625" style="82" hidden="1"/>
    <col min="5935" max="5935" width="16.42578125" style="82" hidden="1"/>
    <col min="5936" max="5936" width="26.7109375" style="82" hidden="1"/>
    <col min="5937" max="5937" width="11.42578125" style="82" hidden="1"/>
    <col min="5938" max="5938" width="11.28515625" style="82" hidden="1"/>
    <col min="5939" max="6156" width="11.42578125" style="82" hidden="1"/>
    <col min="6157" max="6157" width="2.7109375" style="82" hidden="1"/>
    <col min="6158" max="6158" width="11.42578125" style="82" hidden="1"/>
    <col min="6159" max="6159" width="36.42578125" style="82" hidden="1"/>
    <col min="6160" max="6160" width="32.42578125" style="82" hidden="1"/>
    <col min="6161" max="6161" width="32.28515625" style="82" hidden="1"/>
    <col min="6162" max="6162" width="38.42578125" style="82" hidden="1"/>
    <col min="6163" max="6163" width="20" style="82" hidden="1"/>
    <col min="6164" max="6164" width="10.140625" style="82" hidden="1"/>
    <col min="6165" max="6165" width="10.28515625" style="82" hidden="1"/>
    <col min="6166" max="6166" width="14.28515625" style="82" hidden="1"/>
    <col min="6167" max="6167" width="9.7109375" style="82" hidden="1"/>
    <col min="6168" max="6168" width="25" style="82" hidden="1"/>
    <col min="6169" max="6169" width="11.42578125" style="82" hidden="1"/>
    <col min="6170" max="6173" width="5.140625" style="82" hidden="1"/>
    <col min="6174" max="6174" width="8.42578125" style="82" hidden="1"/>
    <col min="6175" max="6176" width="11.42578125" style="82" hidden="1"/>
    <col min="6177" max="6177" width="10.28515625" style="82" hidden="1"/>
    <col min="6178" max="6178" width="9.42578125" style="82" hidden="1"/>
    <col min="6179" max="6179" width="11.42578125" style="82" hidden="1"/>
    <col min="6180" max="6180" width="9" style="82" hidden="1"/>
    <col min="6181" max="6181" width="5.140625" style="82" hidden="1"/>
    <col min="6182" max="6182" width="3.42578125" style="82" hidden="1"/>
    <col min="6183" max="6183" width="4" style="82" hidden="1"/>
    <col min="6184" max="6184" width="29.28515625" style="82" hidden="1"/>
    <col min="6185" max="6185" width="4.7109375" style="82" hidden="1"/>
    <col min="6186" max="6186" width="4.85546875" style="82" hidden="1"/>
    <col min="6187" max="6188" width="14.140625" style="82" hidden="1"/>
    <col min="6189" max="6189" width="17.7109375" style="82" hidden="1"/>
    <col min="6190" max="6190" width="15.140625" style="82" hidden="1"/>
    <col min="6191" max="6191" width="16.42578125" style="82" hidden="1"/>
    <col min="6192" max="6192" width="26.7109375" style="82" hidden="1"/>
    <col min="6193" max="6193" width="11.42578125" style="82" hidden="1"/>
    <col min="6194" max="6194" width="11.28515625" style="82" hidden="1"/>
    <col min="6195" max="6412" width="11.42578125" style="82" hidden="1"/>
    <col min="6413" max="6413" width="2.7109375" style="82" hidden="1"/>
    <col min="6414" max="6414" width="11.42578125" style="82" hidden="1"/>
    <col min="6415" max="6415" width="36.42578125" style="82" hidden="1"/>
    <col min="6416" max="6416" width="32.42578125" style="82" hidden="1"/>
    <col min="6417" max="6417" width="32.28515625" style="82" hidden="1"/>
    <col min="6418" max="6418" width="38.42578125" style="82" hidden="1"/>
    <col min="6419" max="6419" width="20" style="82" hidden="1"/>
    <col min="6420" max="6420" width="10.140625" style="82" hidden="1"/>
    <col min="6421" max="6421" width="10.28515625" style="82" hidden="1"/>
    <col min="6422" max="6422" width="14.28515625" style="82" hidden="1"/>
    <col min="6423" max="6423" width="9.7109375" style="82" hidden="1"/>
    <col min="6424" max="6424" width="25" style="82" hidden="1"/>
    <col min="6425" max="6425" width="11.42578125" style="82" hidden="1"/>
    <col min="6426" max="6429" width="5.140625" style="82" hidden="1"/>
    <col min="6430" max="6430" width="8.42578125" style="82" hidden="1"/>
    <col min="6431" max="6432" width="11.42578125" style="82" hidden="1"/>
    <col min="6433" max="6433" width="10.28515625" style="82" hidden="1"/>
    <col min="6434" max="6434" width="9.42578125" style="82" hidden="1"/>
    <col min="6435" max="6435" width="11.42578125" style="82" hidden="1"/>
    <col min="6436" max="6436" width="9" style="82" hidden="1"/>
    <col min="6437" max="6437" width="5.140625" style="82" hidden="1"/>
    <col min="6438" max="6438" width="3.42578125" style="82" hidden="1"/>
    <col min="6439" max="6439" width="4" style="82" hidden="1"/>
    <col min="6440" max="6440" width="29.28515625" style="82" hidden="1"/>
    <col min="6441" max="6441" width="4.7109375" style="82" hidden="1"/>
    <col min="6442" max="6442" width="4.85546875" style="82" hidden="1"/>
    <col min="6443" max="6444" width="14.140625" style="82" hidden="1"/>
    <col min="6445" max="6445" width="17.7109375" style="82" hidden="1"/>
    <col min="6446" max="6446" width="15.140625" style="82" hidden="1"/>
    <col min="6447" max="6447" width="16.42578125" style="82" hidden="1"/>
    <col min="6448" max="6448" width="26.7109375" style="82" hidden="1"/>
    <col min="6449" max="6449" width="11.42578125" style="82" hidden="1"/>
    <col min="6450" max="6450" width="11.28515625" style="82" hidden="1"/>
    <col min="6451" max="6668" width="11.42578125" style="82" hidden="1"/>
    <col min="6669" max="6669" width="2.7109375" style="82" hidden="1"/>
    <col min="6670" max="6670" width="11.42578125" style="82" hidden="1"/>
    <col min="6671" max="6671" width="36.42578125" style="82" hidden="1"/>
    <col min="6672" max="6672" width="32.42578125" style="82" hidden="1"/>
    <col min="6673" max="6673" width="32.28515625" style="82" hidden="1"/>
    <col min="6674" max="6674" width="38.42578125" style="82" hidden="1"/>
    <col min="6675" max="6675" width="20" style="82" hidden="1"/>
    <col min="6676" max="6676" width="10.140625" style="82" hidden="1"/>
    <col min="6677" max="6677" width="10.28515625" style="82" hidden="1"/>
    <col min="6678" max="6678" width="14.28515625" style="82" hidden="1"/>
    <col min="6679" max="6679" width="9.7109375" style="82" hidden="1"/>
    <col min="6680" max="6680" width="25" style="82" hidden="1"/>
    <col min="6681" max="6681" width="11.42578125" style="82" hidden="1"/>
    <col min="6682" max="6685" width="5.140625" style="82" hidden="1"/>
    <col min="6686" max="6686" width="8.42578125" style="82" hidden="1"/>
    <col min="6687" max="6688" width="11.42578125" style="82" hidden="1"/>
    <col min="6689" max="6689" width="10.28515625" style="82" hidden="1"/>
    <col min="6690" max="6690" width="9.42578125" style="82" hidden="1"/>
    <col min="6691" max="6691" width="11.42578125" style="82" hidden="1"/>
    <col min="6692" max="6692" width="9" style="82" hidden="1"/>
    <col min="6693" max="6693" width="5.140625" style="82" hidden="1"/>
    <col min="6694" max="6694" width="3.42578125" style="82" hidden="1"/>
    <col min="6695" max="6695" width="4" style="82" hidden="1"/>
    <col min="6696" max="6696" width="29.28515625" style="82" hidden="1"/>
    <col min="6697" max="6697" width="4.7109375" style="82" hidden="1"/>
    <col min="6698" max="6698" width="4.85546875" style="82" hidden="1"/>
    <col min="6699" max="6700" width="14.140625" style="82" hidden="1"/>
    <col min="6701" max="6701" width="17.7109375" style="82" hidden="1"/>
    <col min="6702" max="6702" width="15.140625" style="82" hidden="1"/>
    <col min="6703" max="6703" width="16.42578125" style="82" hidden="1"/>
    <col min="6704" max="6704" width="26.7109375" style="82" hidden="1"/>
    <col min="6705" max="6705" width="11.42578125" style="82" hidden="1"/>
    <col min="6706" max="6706" width="11.28515625" style="82" hidden="1"/>
    <col min="6707" max="6924" width="11.42578125" style="82" hidden="1"/>
    <col min="6925" max="6925" width="2.7109375" style="82" hidden="1"/>
    <col min="6926" max="6926" width="11.42578125" style="82" hidden="1"/>
    <col min="6927" max="6927" width="36.42578125" style="82" hidden="1"/>
    <col min="6928" max="6928" width="32.42578125" style="82" hidden="1"/>
    <col min="6929" max="6929" width="32.28515625" style="82" hidden="1"/>
    <col min="6930" max="6930" width="38.42578125" style="82" hidden="1"/>
    <col min="6931" max="6931" width="20" style="82" hidden="1"/>
    <col min="6932" max="6932" width="10.140625" style="82" hidden="1"/>
    <col min="6933" max="6933" width="10.28515625" style="82" hidden="1"/>
    <col min="6934" max="6934" width="14.28515625" style="82" hidden="1"/>
    <col min="6935" max="6935" width="9.7109375" style="82" hidden="1"/>
    <col min="6936" max="6936" width="25" style="82" hidden="1"/>
    <col min="6937" max="6937" width="11.42578125" style="82" hidden="1"/>
    <col min="6938" max="6941" width="5.140625" style="82" hidden="1"/>
    <col min="6942" max="6942" width="8.42578125" style="82" hidden="1"/>
    <col min="6943" max="6944" width="11.42578125" style="82" hidden="1"/>
    <col min="6945" max="6945" width="10.28515625" style="82" hidden="1"/>
    <col min="6946" max="6946" width="9.42578125" style="82" hidden="1"/>
    <col min="6947" max="6947" width="11.42578125" style="82" hidden="1"/>
    <col min="6948" max="6948" width="9" style="82" hidden="1"/>
    <col min="6949" max="6949" width="5.140625" style="82" hidden="1"/>
    <col min="6950" max="6950" width="3.42578125" style="82" hidden="1"/>
    <col min="6951" max="6951" width="4" style="82" hidden="1"/>
    <col min="6952" max="6952" width="29.28515625" style="82" hidden="1"/>
    <col min="6953" max="6953" width="4.7109375" style="82" hidden="1"/>
    <col min="6954" max="6954" width="4.85546875" style="82" hidden="1"/>
    <col min="6955" max="6956" width="14.140625" style="82" hidden="1"/>
    <col min="6957" max="6957" width="17.7109375" style="82" hidden="1"/>
    <col min="6958" max="6958" width="15.140625" style="82" hidden="1"/>
    <col min="6959" max="6959" width="16.42578125" style="82" hidden="1"/>
    <col min="6960" max="6960" width="26.7109375" style="82" hidden="1"/>
    <col min="6961" max="6961" width="11.42578125" style="82" hidden="1"/>
    <col min="6962" max="6962" width="11.28515625" style="82" hidden="1"/>
    <col min="6963" max="7180" width="11.42578125" style="82" hidden="1"/>
    <col min="7181" max="7181" width="2.7109375" style="82" hidden="1"/>
    <col min="7182" max="7182" width="11.42578125" style="82" hidden="1"/>
    <col min="7183" max="7183" width="36.42578125" style="82" hidden="1"/>
    <col min="7184" max="7184" width="32.42578125" style="82" hidden="1"/>
    <col min="7185" max="7185" width="32.28515625" style="82" hidden="1"/>
    <col min="7186" max="7186" width="38.42578125" style="82" hidden="1"/>
    <col min="7187" max="7187" width="20" style="82" hidden="1"/>
    <col min="7188" max="7188" width="10.140625" style="82" hidden="1"/>
    <col min="7189" max="7189" width="10.28515625" style="82" hidden="1"/>
    <col min="7190" max="7190" width="14.28515625" style="82" hidden="1"/>
    <col min="7191" max="7191" width="9.7109375" style="82" hidden="1"/>
    <col min="7192" max="7192" width="25" style="82" hidden="1"/>
    <col min="7193" max="7193" width="11.42578125" style="82" hidden="1"/>
    <col min="7194" max="7197" width="5.140625" style="82" hidden="1"/>
    <col min="7198" max="7198" width="8.42578125" style="82" hidden="1"/>
    <col min="7199" max="7200" width="11.42578125" style="82" hidden="1"/>
    <col min="7201" max="7201" width="10.28515625" style="82" hidden="1"/>
    <col min="7202" max="7202" width="9.42578125" style="82" hidden="1"/>
    <col min="7203" max="7203" width="11.42578125" style="82" hidden="1"/>
    <col min="7204" max="7204" width="9" style="82" hidden="1"/>
    <col min="7205" max="7205" width="5.140625" style="82" hidden="1"/>
    <col min="7206" max="7206" width="3.42578125" style="82" hidden="1"/>
    <col min="7207" max="7207" width="4" style="82" hidden="1"/>
    <col min="7208" max="7208" width="29.28515625" style="82" hidden="1"/>
    <col min="7209" max="7209" width="4.7109375" style="82" hidden="1"/>
    <col min="7210" max="7210" width="4.85546875" style="82" hidden="1"/>
    <col min="7211" max="7212" width="14.140625" style="82" hidden="1"/>
    <col min="7213" max="7213" width="17.7109375" style="82" hidden="1"/>
    <col min="7214" max="7214" width="15.140625" style="82" hidden="1"/>
    <col min="7215" max="7215" width="16.42578125" style="82" hidden="1"/>
    <col min="7216" max="7216" width="26.7109375" style="82" hidden="1"/>
    <col min="7217" max="7217" width="11.42578125" style="82" hidden="1"/>
    <col min="7218" max="7218" width="11.28515625" style="82" hidden="1"/>
    <col min="7219" max="7436" width="11.42578125" style="82" hidden="1"/>
    <col min="7437" max="7437" width="2.7109375" style="82" hidden="1"/>
    <col min="7438" max="7438" width="11.42578125" style="82" hidden="1"/>
    <col min="7439" max="7439" width="36.42578125" style="82" hidden="1"/>
    <col min="7440" max="7440" width="32.42578125" style="82" hidden="1"/>
    <col min="7441" max="7441" width="32.28515625" style="82" hidden="1"/>
    <col min="7442" max="7442" width="38.42578125" style="82" hidden="1"/>
    <col min="7443" max="7443" width="20" style="82" hidden="1"/>
    <col min="7444" max="7444" width="10.140625" style="82" hidden="1"/>
    <col min="7445" max="7445" width="10.28515625" style="82" hidden="1"/>
    <col min="7446" max="7446" width="14.28515625" style="82" hidden="1"/>
    <col min="7447" max="7447" width="9.7109375" style="82" hidden="1"/>
    <col min="7448" max="7448" width="25" style="82" hidden="1"/>
    <col min="7449" max="7449" width="11.42578125" style="82" hidden="1"/>
    <col min="7450" max="7453" width="5.140625" style="82" hidden="1"/>
    <col min="7454" max="7454" width="8.42578125" style="82" hidden="1"/>
    <col min="7455" max="7456" width="11.42578125" style="82" hidden="1"/>
    <col min="7457" max="7457" width="10.28515625" style="82" hidden="1"/>
    <col min="7458" max="7458" width="9.42578125" style="82" hidden="1"/>
    <col min="7459" max="7459" width="11.42578125" style="82" hidden="1"/>
    <col min="7460" max="7460" width="9" style="82" hidden="1"/>
    <col min="7461" max="7461" width="5.140625" style="82" hidden="1"/>
    <col min="7462" max="7462" width="3.42578125" style="82" hidden="1"/>
    <col min="7463" max="7463" width="4" style="82" hidden="1"/>
    <col min="7464" max="7464" width="29.28515625" style="82" hidden="1"/>
    <col min="7465" max="7465" width="4.7109375" style="82" hidden="1"/>
    <col min="7466" max="7466" width="4.85546875" style="82" hidden="1"/>
    <col min="7467" max="7468" width="14.140625" style="82" hidden="1"/>
    <col min="7469" max="7469" width="17.7109375" style="82" hidden="1"/>
    <col min="7470" max="7470" width="15.140625" style="82" hidden="1"/>
    <col min="7471" max="7471" width="16.42578125" style="82" hidden="1"/>
    <col min="7472" max="7472" width="26.7109375" style="82" hidden="1"/>
    <col min="7473" max="7473" width="11.42578125" style="82" hidden="1"/>
    <col min="7474" max="7474" width="11.28515625" style="82" hidden="1"/>
    <col min="7475" max="7692" width="11.42578125" style="82" hidden="1"/>
    <col min="7693" max="7693" width="2.7109375" style="82" hidden="1"/>
    <col min="7694" max="7694" width="11.42578125" style="82" hidden="1"/>
    <col min="7695" max="7695" width="36.42578125" style="82" hidden="1"/>
    <col min="7696" max="7696" width="32.42578125" style="82" hidden="1"/>
    <col min="7697" max="7697" width="32.28515625" style="82" hidden="1"/>
    <col min="7698" max="7698" width="38.42578125" style="82" hidden="1"/>
    <col min="7699" max="7699" width="20" style="82" hidden="1"/>
    <col min="7700" max="7700" width="10.140625" style="82" hidden="1"/>
    <col min="7701" max="7701" width="10.28515625" style="82" hidden="1"/>
    <col min="7702" max="7702" width="14.28515625" style="82" hidden="1"/>
    <col min="7703" max="7703" width="9.7109375" style="82" hidden="1"/>
    <col min="7704" max="7704" width="25" style="82" hidden="1"/>
    <col min="7705" max="7705" width="11.42578125" style="82" hidden="1"/>
    <col min="7706" max="7709" width="5.140625" style="82" hidden="1"/>
    <col min="7710" max="7710" width="8.42578125" style="82" hidden="1"/>
    <col min="7711" max="7712" width="11.42578125" style="82" hidden="1"/>
    <col min="7713" max="7713" width="10.28515625" style="82" hidden="1"/>
    <col min="7714" max="7714" width="9.42578125" style="82" hidden="1"/>
    <col min="7715" max="7715" width="11.42578125" style="82" hidden="1"/>
    <col min="7716" max="7716" width="9" style="82" hidden="1"/>
    <col min="7717" max="7717" width="5.140625" style="82" hidden="1"/>
    <col min="7718" max="7718" width="3.42578125" style="82" hidden="1"/>
    <col min="7719" max="7719" width="4" style="82" hidden="1"/>
    <col min="7720" max="7720" width="29.28515625" style="82" hidden="1"/>
    <col min="7721" max="7721" width="4.7109375" style="82" hidden="1"/>
    <col min="7722" max="7722" width="4.85546875" style="82" hidden="1"/>
    <col min="7723" max="7724" width="14.140625" style="82" hidden="1"/>
    <col min="7725" max="7725" width="17.7109375" style="82" hidden="1"/>
    <col min="7726" max="7726" width="15.140625" style="82" hidden="1"/>
    <col min="7727" max="7727" width="16.42578125" style="82" hidden="1"/>
    <col min="7728" max="7728" width="26.7109375" style="82" hidden="1"/>
    <col min="7729" max="7729" width="11.42578125" style="82" hidden="1"/>
    <col min="7730" max="7730" width="11.28515625" style="82" hidden="1"/>
    <col min="7731" max="7948" width="11.42578125" style="82" hidden="1"/>
    <col min="7949" max="7949" width="2.7109375" style="82" hidden="1"/>
    <col min="7950" max="7950" width="11.42578125" style="82" hidden="1"/>
    <col min="7951" max="7951" width="36.42578125" style="82" hidden="1"/>
    <col min="7952" max="7952" width="32.42578125" style="82" hidden="1"/>
    <col min="7953" max="7953" width="32.28515625" style="82" hidden="1"/>
    <col min="7954" max="7954" width="38.42578125" style="82" hidden="1"/>
    <col min="7955" max="7955" width="20" style="82" hidden="1"/>
    <col min="7956" max="7956" width="10.140625" style="82" hidden="1"/>
    <col min="7957" max="7957" width="10.28515625" style="82" hidden="1"/>
    <col min="7958" max="7958" width="14.28515625" style="82" hidden="1"/>
    <col min="7959" max="7959" width="9.7109375" style="82" hidden="1"/>
    <col min="7960" max="7960" width="25" style="82" hidden="1"/>
    <col min="7961" max="7961" width="11.42578125" style="82" hidden="1"/>
    <col min="7962" max="7965" width="5.140625" style="82" hidden="1"/>
    <col min="7966" max="7966" width="8.42578125" style="82" hidden="1"/>
    <col min="7967" max="7968" width="11.42578125" style="82" hidden="1"/>
    <col min="7969" max="7969" width="10.28515625" style="82" hidden="1"/>
    <col min="7970" max="7970" width="9.42578125" style="82" hidden="1"/>
    <col min="7971" max="7971" width="11.42578125" style="82" hidden="1"/>
    <col min="7972" max="7972" width="9" style="82" hidden="1"/>
    <col min="7973" max="7973" width="5.140625" style="82" hidden="1"/>
    <col min="7974" max="7974" width="3.42578125" style="82" hidden="1"/>
    <col min="7975" max="7975" width="4" style="82" hidden="1"/>
    <col min="7976" max="7976" width="29.28515625" style="82" hidden="1"/>
    <col min="7977" max="7977" width="4.7109375" style="82" hidden="1"/>
    <col min="7978" max="7978" width="4.85546875" style="82" hidden="1"/>
    <col min="7979" max="7980" width="14.140625" style="82" hidden="1"/>
    <col min="7981" max="7981" width="17.7109375" style="82" hidden="1"/>
    <col min="7982" max="7982" width="15.140625" style="82" hidden="1"/>
    <col min="7983" max="7983" width="16.42578125" style="82" hidden="1"/>
    <col min="7984" max="7984" width="26.7109375" style="82" hidden="1"/>
    <col min="7985" max="7985" width="11.42578125" style="82" hidden="1"/>
    <col min="7986" max="7986" width="11.28515625" style="82" hidden="1"/>
    <col min="7987" max="8204" width="11.42578125" style="82" hidden="1"/>
    <col min="8205" max="8205" width="2.7109375" style="82" hidden="1"/>
    <col min="8206" max="8206" width="11.42578125" style="82" hidden="1"/>
    <col min="8207" max="8207" width="36.42578125" style="82" hidden="1"/>
    <col min="8208" max="8208" width="32.42578125" style="82" hidden="1"/>
    <col min="8209" max="8209" width="32.28515625" style="82" hidden="1"/>
    <col min="8210" max="8210" width="38.42578125" style="82" hidden="1"/>
    <col min="8211" max="8211" width="20" style="82" hidden="1"/>
    <col min="8212" max="8212" width="10.140625" style="82" hidden="1"/>
    <col min="8213" max="8213" width="10.28515625" style="82" hidden="1"/>
    <col min="8214" max="8214" width="14.28515625" style="82" hidden="1"/>
    <col min="8215" max="8215" width="9.7109375" style="82" hidden="1"/>
    <col min="8216" max="8216" width="25" style="82" hidden="1"/>
    <col min="8217" max="8217" width="11.42578125" style="82" hidden="1"/>
    <col min="8218" max="8221" width="5.140625" style="82" hidden="1"/>
    <col min="8222" max="8222" width="8.42578125" style="82" hidden="1"/>
    <col min="8223" max="8224" width="11.42578125" style="82" hidden="1"/>
    <col min="8225" max="8225" width="10.28515625" style="82" hidden="1"/>
    <col min="8226" max="8226" width="9.42578125" style="82" hidden="1"/>
    <col min="8227" max="8227" width="11.42578125" style="82" hidden="1"/>
    <col min="8228" max="8228" width="9" style="82" hidden="1"/>
    <col min="8229" max="8229" width="5.140625" style="82" hidden="1"/>
    <col min="8230" max="8230" width="3.42578125" style="82" hidden="1"/>
    <col min="8231" max="8231" width="4" style="82" hidden="1"/>
    <col min="8232" max="8232" width="29.28515625" style="82" hidden="1"/>
    <col min="8233" max="8233" width="4.7109375" style="82" hidden="1"/>
    <col min="8234" max="8234" width="4.85546875" style="82" hidden="1"/>
    <col min="8235" max="8236" width="14.140625" style="82" hidden="1"/>
    <col min="8237" max="8237" width="17.7109375" style="82" hidden="1"/>
    <col min="8238" max="8238" width="15.140625" style="82" hidden="1"/>
    <col min="8239" max="8239" width="16.42578125" style="82" hidden="1"/>
    <col min="8240" max="8240" width="26.7109375" style="82" hidden="1"/>
    <col min="8241" max="8241" width="11.42578125" style="82" hidden="1"/>
    <col min="8242" max="8242" width="11.28515625" style="82" hidden="1"/>
    <col min="8243" max="8460" width="11.42578125" style="82" hidden="1"/>
    <col min="8461" max="8461" width="2.7109375" style="82" hidden="1"/>
    <col min="8462" max="8462" width="11.42578125" style="82" hidden="1"/>
    <col min="8463" max="8463" width="36.42578125" style="82" hidden="1"/>
    <col min="8464" max="8464" width="32.42578125" style="82" hidden="1"/>
    <col min="8465" max="8465" width="32.28515625" style="82" hidden="1"/>
    <col min="8466" max="8466" width="38.42578125" style="82" hidden="1"/>
    <col min="8467" max="8467" width="20" style="82" hidden="1"/>
    <col min="8468" max="8468" width="10.140625" style="82" hidden="1"/>
    <col min="8469" max="8469" width="10.28515625" style="82" hidden="1"/>
    <col min="8470" max="8470" width="14.28515625" style="82" hidden="1"/>
    <col min="8471" max="8471" width="9.7109375" style="82" hidden="1"/>
    <col min="8472" max="8472" width="25" style="82" hidden="1"/>
    <col min="8473" max="8473" width="11.42578125" style="82" hidden="1"/>
    <col min="8474" max="8477" width="5.140625" style="82" hidden="1"/>
    <col min="8478" max="8478" width="8.42578125" style="82" hidden="1"/>
    <col min="8479" max="8480" width="11.42578125" style="82" hidden="1"/>
    <col min="8481" max="8481" width="10.28515625" style="82" hidden="1"/>
    <col min="8482" max="8482" width="9.42578125" style="82" hidden="1"/>
    <col min="8483" max="8483" width="11.42578125" style="82" hidden="1"/>
    <col min="8484" max="8484" width="9" style="82" hidden="1"/>
    <col min="8485" max="8485" width="5.140625" style="82" hidden="1"/>
    <col min="8486" max="8486" width="3.42578125" style="82" hidden="1"/>
    <col min="8487" max="8487" width="4" style="82" hidden="1"/>
    <col min="8488" max="8488" width="29.28515625" style="82" hidden="1"/>
    <col min="8489" max="8489" width="4.7109375" style="82" hidden="1"/>
    <col min="8490" max="8490" width="4.85546875" style="82" hidden="1"/>
    <col min="8491" max="8492" width="14.140625" style="82" hidden="1"/>
    <col min="8493" max="8493" width="17.7109375" style="82" hidden="1"/>
    <col min="8494" max="8494" width="15.140625" style="82" hidden="1"/>
    <col min="8495" max="8495" width="16.42578125" style="82" hidden="1"/>
    <col min="8496" max="8496" width="26.7109375" style="82" hidden="1"/>
    <col min="8497" max="8497" width="11.42578125" style="82" hidden="1"/>
    <col min="8498" max="8498" width="11.28515625" style="82" hidden="1"/>
    <col min="8499" max="8716" width="11.42578125" style="82" hidden="1"/>
    <col min="8717" max="8717" width="2.7109375" style="82" hidden="1"/>
    <col min="8718" max="8718" width="11.42578125" style="82" hidden="1"/>
    <col min="8719" max="8719" width="36.42578125" style="82" hidden="1"/>
    <col min="8720" max="8720" width="32.42578125" style="82" hidden="1"/>
    <col min="8721" max="8721" width="32.28515625" style="82" hidden="1"/>
    <col min="8722" max="8722" width="38.42578125" style="82" hidden="1"/>
    <col min="8723" max="8723" width="20" style="82" hidden="1"/>
    <col min="8724" max="8724" width="10.140625" style="82" hidden="1"/>
    <col min="8725" max="8725" width="10.28515625" style="82" hidden="1"/>
    <col min="8726" max="8726" width="14.28515625" style="82" hidden="1"/>
    <col min="8727" max="8727" width="9.7109375" style="82" hidden="1"/>
    <col min="8728" max="8728" width="25" style="82" hidden="1"/>
    <col min="8729" max="8729" width="11.42578125" style="82" hidden="1"/>
    <col min="8730" max="8733" width="5.140625" style="82" hidden="1"/>
    <col min="8734" max="8734" width="8.42578125" style="82" hidden="1"/>
    <col min="8735" max="8736" width="11.42578125" style="82" hidden="1"/>
    <col min="8737" max="8737" width="10.28515625" style="82" hidden="1"/>
    <col min="8738" max="8738" width="9.42578125" style="82" hidden="1"/>
    <col min="8739" max="8739" width="11.42578125" style="82" hidden="1"/>
    <col min="8740" max="8740" width="9" style="82" hidden="1"/>
    <col min="8741" max="8741" width="5.140625" style="82" hidden="1"/>
    <col min="8742" max="8742" width="3.42578125" style="82" hidden="1"/>
    <col min="8743" max="8743" width="4" style="82" hidden="1"/>
    <col min="8744" max="8744" width="29.28515625" style="82" hidden="1"/>
    <col min="8745" max="8745" width="4.7109375" style="82" hidden="1"/>
    <col min="8746" max="8746" width="4.85546875" style="82" hidden="1"/>
    <col min="8747" max="8748" width="14.140625" style="82" hidden="1"/>
    <col min="8749" max="8749" width="17.7109375" style="82" hidden="1"/>
    <col min="8750" max="8750" width="15.140625" style="82" hidden="1"/>
    <col min="8751" max="8751" width="16.42578125" style="82" hidden="1"/>
    <col min="8752" max="8752" width="26.7109375" style="82" hidden="1"/>
    <col min="8753" max="8753" width="11.42578125" style="82" hidden="1"/>
    <col min="8754" max="8754" width="11.28515625" style="82" hidden="1"/>
    <col min="8755" max="8972" width="11.42578125" style="82" hidden="1"/>
    <col min="8973" max="8973" width="2.7109375" style="82" hidden="1"/>
    <col min="8974" max="8974" width="11.42578125" style="82" hidden="1"/>
    <col min="8975" max="8975" width="36.42578125" style="82" hidden="1"/>
    <col min="8976" max="8976" width="32.42578125" style="82" hidden="1"/>
    <col min="8977" max="8977" width="32.28515625" style="82" hidden="1"/>
    <col min="8978" max="8978" width="38.42578125" style="82" hidden="1"/>
    <col min="8979" max="8979" width="20" style="82" hidden="1"/>
    <col min="8980" max="8980" width="10.140625" style="82" hidden="1"/>
    <col min="8981" max="8981" width="10.28515625" style="82" hidden="1"/>
    <col min="8982" max="8982" width="14.28515625" style="82" hidden="1"/>
    <col min="8983" max="8983" width="9.7109375" style="82" hidden="1"/>
    <col min="8984" max="8984" width="25" style="82" hidden="1"/>
    <col min="8985" max="8985" width="11.42578125" style="82" hidden="1"/>
    <col min="8986" max="8989" width="5.140625" style="82" hidden="1"/>
    <col min="8990" max="8990" width="8.42578125" style="82" hidden="1"/>
    <col min="8991" max="8992" width="11.42578125" style="82" hidden="1"/>
    <col min="8993" max="8993" width="10.28515625" style="82" hidden="1"/>
    <col min="8994" max="8994" width="9.42578125" style="82" hidden="1"/>
    <col min="8995" max="8995" width="11.42578125" style="82" hidden="1"/>
    <col min="8996" max="8996" width="9" style="82" hidden="1"/>
    <col min="8997" max="8997" width="5.140625" style="82" hidden="1"/>
    <col min="8998" max="8998" width="3.42578125" style="82" hidden="1"/>
    <col min="8999" max="8999" width="4" style="82" hidden="1"/>
    <col min="9000" max="9000" width="29.28515625" style="82" hidden="1"/>
    <col min="9001" max="9001" width="4.7109375" style="82" hidden="1"/>
    <col min="9002" max="9002" width="4.85546875" style="82" hidden="1"/>
    <col min="9003" max="9004" width="14.140625" style="82" hidden="1"/>
    <col min="9005" max="9005" width="17.7109375" style="82" hidden="1"/>
    <col min="9006" max="9006" width="15.140625" style="82" hidden="1"/>
    <col min="9007" max="9007" width="16.42578125" style="82" hidden="1"/>
    <col min="9008" max="9008" width="26.7109375" style="82" hidden="1"/>
    <col min="9009" max="9009" width="11.42578125" style="82" hidden="1"/>
    <col min="9010" max="9010" width="11.28515625" style="82" hidden="1"/>
    <col min="9011" max="9228" width="11.42578125" style="82" hidden="1"/>
    <col min="9229" max="9229" width="2.7109375" style="82" hidden="1"/>
    <col min="9230" max="9230" width="11.42578125" style="82" hidden="1"/>
    <col min="9231" max="9231" width="36.42578125" style="82" hidden="1"/>
    <col min="9232" max="9232" width="32.42578125" style="82" hidden="1"/>
    <col min="9233" max="9233" width="32.28515625" style="82" hidden="1"/>
    <col min="9234" max="9234" width="38.42578125" style="82" hidden="1"/>
    <col min="9235" max="9235" width="20" style="82" hidden="1"/>
    <col min="9236" max="9236" width="10.140625" style="82" hidden="1"/>
    <col min="9237" max="9237" width="10.28515625" style="82" hidden="1"/>
    <col min="9238" max="9238" width="14.28515625" style="82" hidden="1"/>
    <col min="9239" max="9239" width="9.7109375" style="82" hidden="1"/>
    <col min="9240" max="9240" width="25" style="82" hidden="1"/>
    <col min="9241" max="9241" width="11.42578125" style="82" hidden="1"/>
    <col min="9242" max="9245" width="5.140625" style="82" hidden="1"/>
    <col min="9246" max="9246" width="8.42578125" style="82" hidden="1"/>
    <col min="9247" max="9248" width="11.42578125" style="82" hidden="1"/>
    <col min="9249" max="9249" width="10.28515625" style="82" hidden="1"/>
    <col min="9250" max="9250" width="9.42578125" style="82" hidden="1"/>
    <col min="9251" max="9251" width="11.42578125" style="82" hidden="1"/>
    <col min="9252" max="9252" width="9" style="82" hidden="1"/>
    <col min="9253" max="9253" width="5.140625" style="82" hidden="1"/>
    <col min="9254" max="9254" width="3.42578125" style="82" hidden="1"/>
    <col min="9255" max="9255" width="4" style="82" hidden="1"/>
    <col min="9256" max="9256" width="29.28515625" style="82" hidden="1"/>
    <col min="9257" max="9257" width="4.7109375" style="82" hidden="1"/>
    <col min="9258" max="9258" width="4.85546875" style="82" hidden="1"/>
    <col min="9259" max="9260" width="14.140625" style="82" hidden="1"/>
    <col min="9261" max="9261" width="17.7109375" style="82" hidden="1"/>
    <col min="9262" max="9262" width="15.140625" style="82" hidden="1"/>
    <col min="9263" max="9263" width="16.42578125" style="82" hidden="1"/>
    <col min="9264" max="9264" width="26.7109375" style="82" hidden="1"/>
    <col min="9265" max="9265" width="11.42578125" style="82" hidden="1"/>
    <col min="9266" max="9266" width="11.28515625" style="82" hidden="1"/>
    <col min="9267" max="9484" width="11.42578125" style="82" hidden="1"/>
    <col min="9485" max="9485" width="2.7109375" style="82" hidden="1"/>
    <col min="9486" max="9486" width="11.42578125" style="82" hidden="1"/>
    <col min="9487" max="9487" width="36.42578125" style="82" hidden="1"/>
    <col min="9488" max="9488" width="32.42578125" style="82" hidden="1"/>
    <col min="9489" max="9489" width="32.28515625" style="82" hidden="1"/>
    <col min="9490" max="9490" width="38.42578125" style="82" hidden="1"/>
    <col min="9491" max="9491" width="20" style="82" hidden="1"/>
    <col min="9492" max="9492" width="10.140625" style="82" hidden="1"/>
    <col min="9493" max="9493" width="10.28515625" style="82" hidden="1"/>
    <col min="9494" max="9494" width="14.28515625" style="82" hidden="1"/>
    <col min="9495" max="9495" width="9.7109375" style="82" hidden="1"/>
    <col min="9496" max="9496" width="25" style="82" hidden="1"/>
    <col min="9497" max="9497" width="11.42578125" style="82" hidden="1"/>
    <col min="9498" max="9501" width="5.140625" style="82" hidden="1"/>
    <col min="9502" max="9502" width="8.42578125" style="82" hidden="1"/>
    <col min="9503" max="9504" width="11.42578125" style="82" hidden="1"/>
    <col min="9505" max="9505" width="10.28515625" style="82" hidden="1"/>
    <col min="9506" max="9506" width="9.42578125" style="82" hidden="1"/>
    <col min="9507" max="9507" width="11.42578125" style="82" hidden="1"/>
    <col min="9508" max="9508" width="9" style="82" hidden="1"/>
    <col min="9509" max="9509" width="5.140625" style="82" hidden="1"/>
    <col min="9510" max="9510" width="3.42578125" style="82" hidden="1"/>
    <col min="9511" max="9511" width="4" style="82" hidden="1"/>
    <col min="9512" max="9512" width="29.28515625" style="82" hidden="1"/>
    <col min="9513" max="9513" width="4.7109375" style="82" hidden="1"/>
    <col min="9514" max="9514" width="4.85546875" style="82" hidden="1"/>
    <col min="9515" max="9516" width="14.140625" style="82" hidden="1"/>
    <col min="9517" max="9517" width="17.7109375" style="82" hidden="1"/>
    <col min="9518" max="9518" width="15.140625" style="82" hidden="1"/>
    <col min="9519" max="9519" width="16.42578125" style="82" hidden="1"/>
    <col min="9520" max="9520" width="26.7109375" style="82" hidden="1"/>
    <col min="9521" max="9521" width="11.42578125" style="82" hidden="1"/>
    <col min="9522" max="9522" width="11.28515625" style="82" hidden="1"/>
    <col min="9523" max="9740" width="11.42578125" style="82" hidden="1"/>
    <col min="9741" max="9741" width="2.7109375" style="82" hidden="1"/>
    <col min="9742" max="9742" width="11.42578125" style="82" hidden="1"/>
    <col min="9743" max="9743" width="36.42578125" style="82" hidden="1"/>
    <col min="9744" max="9744" width="32.42578125" style="82" hidden="1"/>
    <col min="9745" max="9745" width="32.28515625" style="82" hidden="1"/>
    <col min="9746" max="9746" width="38.42578125" style="82" hidden="1"/>
    <col min="9747" max="9747" width="20" style="82" hidden="1"/>
    <col min="9748" max="9748" width="10.140625" style="82" hidden="1"/>
    <col min="9749" max="9749" width="10.28515625" style="82" hidden="1"/>
    <col min="9750" max="9750" width="14.28515625" style="82" hidden="1"/>
    <col min="9751" max="9751" width="9.7109375" style="82" hidden="1"/>
    <col min="9752" max="9752" width="25" style="82" hidden="1"/>
    <col min="9753" max="9753" width="11.42578125" style="82" hidden="1"/>
    <col min="9754" max="9757" width="5.140625" style="82" hidden="1"/>
    <col min="9758" max="9758" width="8.42578125" style="82" hidden="1"/>
    <col min="9759" max="9760" width="11.42578125" style="82" hidden="1"/>
    <col min="9761" max="9761" width="10.28515625" style="82" hidden="1"/>
    <col min="9762" max="9762" width="9.42578125" style="82" hidden="1"/>
    <col min="9763" max="9763" width="11.42578125" style="82" hidden="1"/>
    <col min="9764" max="9764" width="9" style="82" hidden="1"/>
    <col min="9765" max="9765" width="5.140625" style="82" hidden="1"/>
    <col min="9766" max="9766" width="3.42578125" style="82" hidden="1"/>
    <col min="9767" max="9767" width="4" style="82" hidden="1"/>
    <col min="9768" max="9768" width="29.28515625" style="82" hidden="1"/>
    <col min="9769" max="9769" width="4.7109375" style="82" hidden="1"/>
    <col min="9770" max="9770" width="4.85546875" style="82" hidden="1"/>
    <col min="9771" max="9772" width="14.140625" style="82" hidden="1"/>
    <col min="9773" max="9773" width="17.7109375" style="82" hidden="1"/>
    <col min="9774" max="9774" width="15.140625" style="82" hidden="1"/>
    <col min="9775" max="9775" width="16.42578125" style="82" hidden="1"/>
    <col min="9776" max="9776" width="26.7109375" style="82" hidden="1"/>
    <col min="9777" max="9777" width="11.42578125" style="82" hidden="1"/>
    <col min="9778" max="9778" width="11.28515625" style="82" hidden="1"/>
    <col min="9779" max="9996" width="11.42578125" style="82" hidden="1"/>
    <col min="9997" max="9997" width="2.7109375" style="82" hidden="1"/>
    <col min="9998" max="9998" width="11.42578125" style="82" hidden="1"/>
    <col min="9999" max="9999" width="36.42578125" style="82" hidden="1"/>
    <col min="10000" max="10000" width="32.42578125" style="82" hidden="1"/>
    <col min="10001" max="10001" width="32.28515625" style="82" hidden="1"/>
    <col min="10002" max="10002" width="38.42578125" style="82" hidden="1"/>
    <col min="10003" max="10003" width="20" style="82" hidden="1"/>
    <col min="10004" max="10004" width="10.140625" style="82" hidden="1"/>
    <col min="10005" max="10005" width="10.28515625" style="82" hidden="1"/>
    <col min="10006" max="10006" width="14.28515625" style="82" hidden="1"/>
    <col min="10007" max="10007" width="9.7109375" style="82" hidden="1"/>
    <col min="10008" max="10008" width="25" style="82" hidden="1"/>
    <col min="10009" max="10009" width="11.42578125" style="82" hidden="1"/>
    <col min="10010" max="10013" width="5.140625" style="82" hidden="1"/>
    <col min="10014" max="10014" width="8.42578125" style="82" hidden="1"/>
    <col min="10015" max="10016" width="11.42578125" style="82" hidden="1"/>
    <col min="10017" max="10017" width="10.28515625" style="82" hidden="1"/>
    <col min="10018" max="10018" width="9.42578125" style="82" hidden="1"/>
    <col min="10019" max="10019" width="11.42578125" style="82" hidden="1"/>
    <col min="10020" max="10020" width="9" style="82" hidden="1"/>
    <col min="10021" max="10021" width="5.140625" style="82" hidden="1"/>
    <col min="10022" max="10022" width="3.42578125" style="82" hidden="1"/>
    <col min="10023" max="10023" width="4" style="82" hidden="1"/>
    <col min="10024" max="10024" width="29.28515625" style="82" hidden="1"/>
    <col min="10025" max="10025" width="4.7109375" style="82" hidden="1"/>
    <col min="10026" max="10026" width="4.85546875" style="82" hidden="1"/>
    <col min="10027" max="10028" width="14.140625" style="82" hidden="1"/>
    <col min="10029" max="10029" width="17.7109375" style="82" hidden="1"/>
    <col min="10030" max="10030" width="15.140625" style="82" hidden="1"/>
    <col min="10031" max="10031" width="16.42578125" style="82" hidden="1"/>
    <col min="10032" max="10032" width="26.7109375" style="82" hidden="1"/>
    <col min="10033" max="10033" width="11.42578125" style="82" hidden="1"/>
    <col min="10034" max="10034" width="11.28515625" style="82" hidden="1"/>
    <col min="10035" max="10252" width="11.42578125" style="82" hidden="1"/>
    <col min="10253" max="10253" width="2.7109375" style="82" hidden="1"/>
    <col min="10254" max="10254" width="11.42578125" style="82" hidden="1"/>
    <col min="10255" max="10255" width="36.42578125" style="82" hidden="1"/>
    <col min="10256" max="10256" width="32.42578125" style="82" hidden="1"/>
    <col min="10257" max="10257" width="32.28515625" style="82" hidden="1"/>
    <col min="10258" max="10258" width="38.42578125" style="82" hidden="1"/>
    <col min="10259" max="10259" width="20" style="82" hidden="1"/>
    <col min="10260" max="10260" width="10.140625" style="82" hidden="1"/>
    <col min="10261" max="10261" width="10.28515625" style="82" hidden="1"/>
    <col min="10262" max="10262" width="14.28515625" style="82" hidden="1"/>
    <col min="10263" max="10263" width="9.7109375" style="82" hidden="1"/>
    <col min="10264" max="10264" width="25" style="82" hidden="1"/>
    <col min="10265" max="10265" width="11.42578125" style="82" hidden="1"/>
    <col min="10266" max="10269" width="5.140625" style="82" hidden="1"/>
    <col min="10270" max="10270" width="8.42578125" style="82" hidden="1"/>
    <col min="10271" max="10272" width="11.42578125" style="82" hidden="1"/>
    <col min="10273" max="10273" width="10.28515625" style="82" hidden="1"/>
    <col min="10274" max="10274" width="9.42578125" style="82" hidden="1"/>
    <col min="10275" max="10275" width="11.42578125" style="82" hidden="1"/>
    <col min="10276" max="10276" width="9" style="82" hidden="1"/>
    <col min="10277" max="10277" width="5.140625" style="82" hidden="1"/>
    <col min="10278" max="10278" width="3.42578125" style="82" hidden="1"/>
    <col min="10279" max="10279" width="4" style="82" hidden="1"/>
    <col min="10280" max="10280" width="29.28515625" style="82" hidden="1"/>
    <col min="10281" max="10281" width="4.7109375" style="82" hidden="1"/>
    <col min="10282" max="10282" width="4.85546875" style="82" hidden="1"/>
    <col min="10283" max="10284" width="14.140625" style="82" hidden="1"/>
    <col min="10285" max="10285" width="17.7109375" style="82" hidden="1"/>
    <col min="10286" max="10286" width="15.140625" style="82" hidden="1"/>
    <col min="10287" max="10287" width="16.42578125" style="82" hidden="1"/>
    <col min="10288" max="10288" width="26.7109375" style="82" hidden="1"/>
    <col min="10289" max="10289" width="11.42578125" style="82" hidden="1"/>
    <col min="10290" max="10290" width="11.28515625" style="82" hidden="1"/>
    <col min="10291" max="10508" width="11.42578125" style="82" hidden="1"/>
    <col min="10509" max="10509" width="2.7109375" style="82" hidden="1"/>
    <col min="10510" max="10510" width="11.42578125" style="82" hidden="1"/>
    <col min="10511" max="10511" width="36.42578125" style="82" hidden="1"/>
    <col min="10512" max="10512" width="32.42578125" style="82" hidden="1"/>
    <col min="10513" max="10513" width="32.28515625" style="82" hidden="1"/>
    <col min="10514" max="10514" width="38.42578125" style="82" hidden="1"/>
    <col min="10515" max="10515" width="20" style="82" hidden="1"/>
    <col min="10516" max="10516" width="10.140625" style="82" hidden="1"/>
    <col min="10517" max="10517" width="10.28515625" style="82" hidden="1"/>
    <col min="10518" max="10518" width="14.28515625" style="82" hidden="1"/>
    <col min="10519" max="10519" width="9.7109375" style="82" hidden="1"/>
    <col min="10520" max="10520" width="25" style="82" hidden="1"/>
    <col min="10521" max="10521" width="11.42578125" style="82" hidden="1"/>
    <col min="10522" max="10525" width="5.140625" style="82" hidden="1"/>
    <col min="10526" max="10526" width="8.42578125" style="82" hidden="1"/>
    <col min="10527" max="10528" width="11.42578125" style="82" hidden="1"/>
    <col min="10529" max="10529" width="10.28515625" style="82" hidden="1"/>
    <col min="10530" max="10530" width="9.42578125" style="82" hidden="1"/>
    <col min="10531" max="10531" width="11.42578125" style="82" hidden="1"/>
    <col min="10532" max="10532" width="9" style="82" hidden="1"/>
    <col min="10533" max="10533" width="5.140625" style="82" hidden="1"/>
    <col min="10534" max="10534" width="3.42578125" style="82" hidden="1"/>
    <col min="10535" max="10535" width="4" style="82" hidden="1"/>
    <col min="10536" max="10536" width="29.28515625" style="82" hidden="1"/>
    <col min="10537" max="10537" width="4.7109375" style="82" hidden="1"/>
    <col min="10538" max="10538" width="4.85546875" style="82" hidden="1"/>
    <col min="10539" max="10540" width="14.140625" style="82" hidden="1"/>
    <col min="10541" max="10541" width="17.7109375" style="82" hidden="1"/>
    <col min="10542" max="10542" width="15.140625" style="82" hidden="1"/>
    <col min="10543" max="10543" width="16.42578125" style="82" hidden="1"/>
    <col min="10544" max="10544" width="26.7109375" style="82" hidden="1"/>
    <col min="10545" max="10545" width="11.42578125" style="82" hidden="1"/>
    <col min="10546" max="10546" width="11.28515625" style="82" hidden="1"/>
    <col min="10547" max="10764" width="11.42578125" style="82" hidden="1"/>
    <col min="10765" max="10765" width="2.7109375" style="82" hidden="1"/>
    <col min="10766" max="10766" width="11.42578125" style="82" hidden="1"/>
    <col min="10767" max="10767" width="36.42578125" style="82" hidden="1"/>
    <col min="10768" max="10768" width="32.42578125" style="82" hidden="1"/>
    <col min="10769" max="10769" width="32.28515625" style="82" hidden="1"/>
    <col min="10770" max="10770" width="38.42578125" style="82" hidden="1"/>
    <col min="10771" max="10771" width="20" style="82" hidden="1"/>
    <col min="10772" max="10772" width="10.140625" style="82" hidden="1"/>
    <col min="10773" max="10773" width="10.28515625" style="82" hidden="1"/>
    <col min="10774" max="10774" width="14.28515625" style="82" hidden="1"/>
    <col min="10775" max="10775" width="9.7109375" style="82" hidden="1"/>
    <col min="10776" max="10776" width="25" style="82" hidden="1"/>
    <col min="10777" max="10777" width="11.42578125" style="82" hidden="1"/>
    <col min="10778" max="10781" width="5.140625" style="82" hidden="1"/>
    <col min="10782" max="10782" width="8.42578125" style="82" hidden="1"/>
    <col min="10783" max="10784" width="11.42578125" style="82" hidden="1"/>
    <col min="10785" max="10785" width="10.28515625" style="82" hidden="1"/>
    <col min="10786" max="10786" width="9.42578125" style="82" hidden="1"/>
    <col min="10787" max="10787" width="11.42578125" style="82" hidden="1"/>
    <col min="10788" max="10788" width="9" style="82" hidden="1"/>
    <col min="10789" max="10789" width="5.140625" style="82" hidden="1"/>
    <col min="10790" max="10790" width="3.42578125" style="82" hidden="1"/>
    <col min="10791" max="10791" width="4" style="82" hidden="1"/>
    <col min="10792" max="10792" width="29.28515625" style="82" hidden="1"/>
    <col min="10793" max="10793" width="4.7109375" style="82" hidden="1"/>
    <col min="10794" max="10794" width="4.85546875" style="82" hidden="1"/>
    <col min="10795" max="10796" width="14.140625" style="82" hidden="1"/>
    <col min="10797" max="10797" width="17.7109375" style="82" hidden="1"/>
    <col min="10798" max="10798" width="15.140625" style="82" hidden="1"/>
    <col min="10799" max="10799" width="16.42578125" style="82" hidden="1"/>
    <col min="10800" max="10800" width="26.7109375" style="82" hidden="1"/>
    <col min="10801" max="10801" width="11.42578125" style="82" hidden="1"/>
    <col min="10802" max="10802" width="11.28515625" style="82" hidden="1"/>
    <col min="10803" max="11020" width="11.42578125" style="82" hidden="1"/>
    <col min="11021" max="11021" width="2.7109375" style="82" hidden="1"/>
    <col min="11022" max="11022" width="11.42578125" style="82" hidden="1"/>
    <col min="11023" max="11023" width="36.42578125" style="82" hidden="1"/>
    <col min="11024" max="11024" width="32.42578125" style="82" hidden="1"/>
    <col min="11025" max="11025" width="32.28515625" style="82" hidden="1"/>
    <col min="11026" max="11026" width="38.42578125" style="82" hidden="1"/>
    <col min="11027" max="11027" width="20" style="82" hidden="1"/>
    <col min="11028" max="11028" width="10.140625" style="82" hidden="1"/>
    <col min="11029" max="11029" width="10.28515625" style="82" hidden="1"/>
    <col min="11030" max="11030" width="14.28515625" style="82" hidden="1"/>
    <col min="11031" max="11031" width="9.7109375" style="82" hidden="1"/>
    <col min="11032" max="11032" width="25" style="82" hidden="1"/>
    <col min="11033" max="11033" width="11.42578125" style="82" hidden="1"/>
    <col min="11034" max="11037" width="5.140625" style="82" hidden="1"/>
    <col min="11038" max="11038" width="8.42578125" style="82" hidden="1"/>
    <col min="11039" max="11040" width="11.42578125" style="82" hidden="1"/>
    <col min="11041" max="11041" width="10.28515625" style="82" hidden="1"/>
    <col min="11042" max="11042" width="9.42578125" style="82" hidden="1"/>
    <col min="11043" max="11043" width="11.42578125" style="82" hidden="1"/>
    <col min="11044" max="11044" width="9" style="82" hidden="1"/>
    <col min="11045" max="11045" width="5.140625" style="82" hidden="1"/>
    <col min="11046" max="11046" width="3.42578125" style="82" hidden="1"/>
    <col min="11047" max="11047" width="4" style="82" hidden="1"/>
    <col min="11048" max="11048" width="29.28515625" style="82" hidden="1"/>
    <col min="11049" max="11049" width="4.7109375" style="82" hidden="1"/>
    <col min="11050" max="11050" width="4.85546875" style="82" hidden="1"/>
    <col min="11051" max="11052" width="14.140625" style="82" hidden="1"/>
    <col min="11053" max="11053" width="17.7109375" style="82" hidden="1"/>
    <col min="11054" max="11054" width="15.140625" style="82" hidden="1"/>
    <col min="11055" max="11055" width="16.42578125" style="82" hidden="1"/>
    <col min="11056" max="11056" width="26.7109375" style="82" hidden="1"/>
    <col min="11057" max="11057" width="11.42578125" style="82" hidden="1"/>
    <col min="11058" max="11058" width="11.28515625" style="82" hidden="1"/>
    <col min="11059" max="11276" width="11.42578125" style="82" hidden="1"/>
    <col min="11277" max="11277" width="2.7109375" style="82" hidden="1"/>
    <col min="11278" max="11278" width="11.42578125" style="82" hidden="1"/>
    <col min="11279" max="11279" width="36.42578125" style="82" hidden="1"/>
    <col min="11280" max="11280" width="32.42578125" style="82" hidden="1"/>
    <col min="11281" max="11281" width="32.28515625" style="82" hidden="1"/>
    <col min="11282" max="11282" width="38.42578125" style="82" hidden="1"/>
    <col min="11283" max="11283" width="20" style="82" hidden="1"/>
    <col min="11284" max="11284" width="10.140625" style="82" hidden="1"/>
    <col min="11285" max="11285" width="10.28515625" style="82" hidden="1"/>
    <col min="11286" max="11286" width="14.28515625" style="82" hidden="1"/>
    <col min="11287" max="11287" width="9.7109375" style="82" hidden="1"/>
    <col min="11288" max="11288" width="25" style="82" hidden="1"/>
    <col min="11289" max="11289" width="11.42578125" style="82" hidden="1"/>
    <col min="11290" max="11293" width="5.140625" style="82" hidden="1"/>
    <col min="11294" max="11294" width="8.42578125" style="82" hidden="1"/>
    <col min="11295" max="11296" width="11.42578125" style="82" hidden="1"/>
    <col min="11297" max="11297" width="10.28515625" style="82" hidden="1"/>
    <col min="11298" max="11298" width="9.42578125" style="82" hidden="1"/>
    <col min="11299" max="11299" width="11.42578125" style="82" hidden="1"/>
    <col min="11300" max="11300" width="9" style="82" hidden="1"/>
    <col min="11301" max="11301" width="5.140625" style="82" hidden="1"/>
    <col min="11302" max="11302" width="3.42578125" style="82" hidden="1"/>
    <col min="11303" max="11303" width="4" style="82" hidden="1"/>
    <col min="11304" max="11304" width="29.28515625" style="82" hidden="1"/>
    <col min="11305" max="11305" width="4.7109375" style="82" hidden="1"/>
    <col min="11306" max="11306" width="4.85546875" style="82" hidden="1"/>
    <col min="11307" max="11308" width="14.140625" style="82" hidden="1"/>
    <col min="11309" max="11309" width="17.7109375" style="82" hidden="1"/>
    <col min="11310" max="11310" width="15.140625" style="82" hidden="1"/>
    <col min="11311" max="11311" width="16.42578125" style="82" hidden="1"/>
    <col min="11312" max="11312" width="26.7109375" style="82" hidden="1"/>
    <col min="11313" max="11313" width="11.42578125" style="82" hidden="1"/>
    <col min="11314" max="11314" width="11.28515625" style="82" hidden="1"/>
    <col min="11315" max="11532" width="11.42578125" style="82" hidden="1"/>
    <col min="11533" max="11533" width="2.7109375" style="82" hidden="1"/>
    <col min="11534" max="11534" width="11.42578125" style="82" hidden="1"/>
    <col min="11535" max="11535" width="36.42578125" style="82" hidden="1"/>
    <col min="11536" max="11536" width="32.42578125" style="82" hidden="1"/>
    <col min="11537" max="11537" width="32.28515625" style="82" hidden="1"/>
    <col min="11538" max="11538" width="38.42578125" style="82" hidden="1"/>
    <col min="11539" max="11539" width="20" style="82" hidden="1"/>
    <col min="11540" max="11540" width="10.140625" style="82" hidden="1"/>
    <col min="11541" max="11541" width="10.28515625" style="82" hidden="1"/>
    <col min="11542" max="11542" width="14.28515625" style="82" hidden="1"/>
    <col min="11543" max="11543" width="9.7109375" style="82" hidden="1"/>
    <col min="11544" max="11544" width="25" style="82" hidden="1"/>
    <col min="11545" max="11545" width="11.42578125" style="82" hidden="1"/>
    <col min="11546" max="11549" width="5.140625" style="82" hidden="1"/>
    <col min="11550" max="11550" width="8.42578125" style="82" hidden="1"/>
    <col min="11551" max="11552" width="11.42578125" style="82" hidden="1"/>
    <col min="11553" max="11553" width="10.28515625" style="82" hidden="1"/>
    <col min="11554" max="11554" width="9.42578125" style="82" hidden="1"/>
    <col min="11555" max="11555" width="11.42578125" style="82" hidden="1"/>
    <col min="11556" max="11556" width="9" style="82" hidden="1"/>
    <col min="11557" max="11557" width="5.140625" style="82" hidden="1"/>
    <col min="11558" max="11558" width="3.42578125" style="82" hidden="1"/>
    <col min="11559" max="11559" width="4" style="82" hidden="1"/>
    <col min="11560" max="11560" width="29.28515625" style="82" hidden="1"/>
    <col min="11561" max="11561" width="4.7109375" style="82" hidden="1"/>
    <col min="11562" max="11562" width="4.85546875" style="82" hidden="1"/>
    <col min="11563" max="11564" width="14.140625" style="82" hidden="1"/>
    <col min="11565" max="11565" width="17.7109375" style="82" hidden="1"/>
    <col min="11566" max="11566" width="15.140625" style="82" hidden="1"/>
    <col min="11567" max="11567" width="16.42578125" style="82" hidden="1"/>
    <col min="11568" max="11568" width="26.7109375" style="82" hidden="1"/>
    <col min="11569" max="11569" width="11.42578125" style="82" hidden="1"/>
    <col min="11570" max="11570" width="11.28515625" style="82" hidden="1"/>
    <col min="11571" max="11788" width="11.42578125" style="82" hidden="1"/>
    <col min="11789" max="11789" width="2.7109375" style="82" hidden="1"/>
    <col min="11790" max="11790" width="11.42578125" style="82" hidden="1"/>
    <col min="11791" max="11791" width="36.42578125" style="82" hidden="1"/>
    <col min="11792" max="11792" width="32.42578125" style="82" hidden="1"/>
    <col min="11793" max="11793" width="32.28515625" style="82" hidden="1"/>
    <col min="11794" max="11794" width="38.42578125" style="82" hidden="1"/>
    <col min="11795" max="11795" width="20" style="82" hidden="1"/>
    <col min="11796" max="11796" width="10.140625" style="82" hidden="1"/>
    <col min="11797" max="11797" width="10.28515625" style="82" hidden="1"/>
    <col min="11798" max="11798" width="14.28515625" style="82" hidden="1"/>
    <col min="11799" max="11799" width="9.7109375" style="82" hidden="1"/>
    <col min="11800" max="11800" width="25" style="82" hidden="1"/>
    <col min="11801" max="11801" width="11.42578125" style="82" hidden="1"/>
    <col min="11802" max="11805" width="5.140625" style="82" hidden="1"/>
    <col min="11806" max="11806" width="8.42578125" style="82" hidden="1"/>
    <col min="11807" max="11808" width="11.42578125" style="82" hidden="1"/>
    <col min="11809" max="11809" width="10.28515625" style="82" hidden="1"/>
    <col min="11810" max="11810" width="9.42578125" style="82" hidden="1"/>
    <col min="11811" max="11811" width="11.42578125" style="82" hidden="1"/>
    <col min="11812" max="11812" width="9" style="82" hidden="1"/>
    <col min="11813" max="11813" width="5.140625" style="82" hidden="1"/>
    <col min="11814" max="11814" width="3.42578125" style="82" hidden="1"/>
    <col min="11815" max="11815" width="4" style="82" hidden="1"/>
    <col min="11816" max="11816" width="29.28515625" style="82" hidden="1"/>
    <col min="11817" max="11817" width="4.7109375" style="82" hidden="1"/>
    <col min="11818" max="11818" width="4.85546875" style="82" hidden="1"/>
    <col min="11819" max="11820" width="14.140625" style="82" hidden="1"/>
    <col min="11821" max="11821" width="17.7109375" style="82" hidden="1"/>
    <col min="11822" max="11822" width="15.140625" style="82" hidden="1"/>
    <col min="11823" max="11823" width="16.42578125" style="82" hidden="1"/>
    <col min="11824" max="11824" width="26.7109375" style="82" hidden="1"/>
    <col min="11825" max="11825" width="11.42578125" style="82" hidden="1"/>
    <col min="11826" max="11826" width="11.28515625" style="82" hidden="1"/>
    <col min="11827" max="12044" width="11.42578125" style="82" hidden="1"/>
    <col min="12045" max="12045" width="2.7109375" style="82" hidden="1"/>
    <col min="12046" max="12046" width="11.42578125" style="82" hidden="1"/>
    <col min="12047" max="12047" width="36.42578125" style="82" hidden="1"/>
    <col min="12048" max="12048" width="32.42578125" style="82" hidden="1"/>
    <col min="12049" max="12049" width="32.28515625" style="82" hidden="1"/>
    <col min="12050" max="12050" width="38.42578125" style="82" hidden="1"/>
    <col min="12051" max="12051" width="20" style="82" hidden="1"/>
    <col min="12052" max="12052" width="10.140625" style="82" hidden="1"/>
    <col min="12053" max="12053" width="10.28515625" style="82" hidden="1"/>
    <col min="12054" max="12054" width="14.28515625" style="82" hidden="1"/>
    <col min="12055" max="12055" width="9.7109375" style="82" hidden="1"/>
    <col min="12056" max="12056" width="25" style="82" hidden="1"/>
    <col min="12057" max="12057" width="11.42578125" style="82" hidden="1"/>
    <col min="12058" max="12061" width="5.140625" style="82" hidden="1"/>
    <col min="12062" max="12062" width="8.42578125" style="82" hidden="1"/>
    <col min="12063" max="12064" width="11.42578125" style="82" hidden="1"/>
    <col min="12065" max="12065" width="10.28515625" style="82" hidden="1"/>
    <col min="12066" max="12066" width="9.42578125" style="82" hidden="1"/>
    <col min="12067" max="12067" width="11.42578125" style="82" hidden="1"/>
    <col min="12068" max="12068" width="9" style="82" hidden="1"/>
    <col min="12069" max="12069" width="5.140625" style="82" hidden="1"/>
    <col min="12070" max="12070" width="3.42578125" style="82" hidden="1"/>
    <col min="12071" max="12071" width="4" style="82" hidden="1"/>
    <col min="12072" max="12072" width="29.28515625" style="82" hidden="1"/>
    <col min="12073" max="12073" width="4.7109375" style="82" hidden="1"/>
    <col min="12074" max="12074" width="4.85546875" style="82" hidden="1"/>
    <col min="12075" max="12076" width="14.140625" style="82" hidden="1"/>
    <col min="12077" max="12077" width="17.7109375" style="82" hidden="1"/>
    <col min="12078" max="12078" width="15.140625" style="82" hidden="1"/>
    <col min="12079" max="12079" width="16.42578125" style="82" hidden="1"/>
    <col min="12080" max="12080" width="26.7109375" style="82" hidden="1"/>
    <col min="12081" max="12081" width="11.42578125" style="82" hidden="1"/>
    <col min="12082" max="12082" width="11.28515625" style="82" hidden="1"/>
    <col min="12083" max="12300" width="11.42578125" style="82" hidden="1"/>
    <col min="12301" max="12301" width="2.7109375" style="82" hidden="1"/>
    <col min="12302" max="12302" width="11.42578125" style="82" hidden="1"/>
    <col min="12303" max="12303" width="36.42578125" style="82" hidden="1"/>
    <col min="12304" max="12304" width="32.42578125" style="82" hidden="1"/>
    <col min="12305" max="12305" width="32.28515625" style="82" hidden="1"/>
    <col min="12306" max="12306" width="38.42578125" style="82" hidden="1"/>
    <col min="12307" max="12307" width="20" style="82" hidden="1"/>
    <col min="12308" max="12308" width="10.140625" style="82" hidden="1"/>
    <col min="12309" max="12309" width="10.28515625" style="82" hidden="1"/>
    <col min="12310" max="12310" width="14.28515625" style="82" hidden="1"/>
    <col min="12311" max="12311" width="9.7109375" style="82" hidden="1"/>
    <col min="12312" max="12312" width="25" style="82" hidden="1"/>
    <col min="12313" max="12313" width="11.42578125" style="82" hidden="1"/>
    <col min="12314" max="12317" width="5.140625" style="82" hidden="1"/>
    <col min="12318" max="12318" width="8.42578125" style="82" hidden="1"/>
    <col min="12319" max="12320" width="11.42578125" style="82" hidden="1"/>
    <col min="12321" max="12321" width="10.28515625" style="82" hidden="1"/>
    <col min="12322" max="12322" width="9.42578125" style="82" hidden="1"/>
    <col min="12323" max="12323" width="11.42578125" style="82" hidden="1"/>
    <col min="12324" max="12324" width="9" style="82" hidden="1"/>
    <col min="12325" max="12325" width="5.140625" style="82" hidden="1"/>
    <col min="12326" max="12326" width="3.42578125" style="82" hidden="1"/>
    <col min="12327" max="12327" width="4" style="82" hidden="1"/>
    <col min="12328" max="12328" width="29.28515625" style="82" hidden="1"/>
    <col min="12329" max="12329" width="4.7109375" style="82" hidden="1"/>
    <col min="12330" max="12330" width="4.85546875" style="82" hidden="1"/>
    <col min="12331" max="12332" width="14.140625" style="82" hidden="1"/>
    <col min="12333" max="12333" width="17.7109375" style="82" hidden="1"/>
    <col min="12334" max="12334" width="15.140625" style="82" hidden="1"/>
    <col min="12335" max="12335" width="16.42578125" style="82" hidden="1"/>
    <col min="12336" max="12336" width="26.7109375" style="82" hidden="1"/>
    <col min="12337" max="12337" width="11.42578125" style="82" hidden="1"/>
    <col min="12338" max="12338" width="11.28515625" style="82" hidden="1"/>
    <col min="12339" max="12556" width="11.42578125" style="82" hidden="1"/>
    <col min="12557" max="12557" width="2.7109375" style="82" hidden="1"/>
    <col min="12558" max="12558" width="11.42578125" style="82" hidden="1"/>
    <col min="12559" max="12559" width="36.42578125" style="82" hidden="1"/>
    <col min="12560" max="12560" width="32.42578125" style="82" hidden="1"/>
    <col min="12561" max="12561" width="32.28515625" style="82" hidden="1"/>
    <col min="12562" max="12562" width="38.42578125" style="82" hidden="1"/>
    <col min="12563" max="12563" width="20" style="82" hidden="1"/>
    <col min="12564" max="12564" width="10.140625" style="82" hidden="1"/>
    <col min="12565" max="12565" width="10.28515625" style="82" hidden="1"/>
    <col min="12566" max="12566" width="14.28515625" style="82" hidden="1"/>
    <col min="12567" max="12567" width="9.7109375" style="82" hidden="1"/>
    <col min="12568" max="12568" width="25" style="82" hidden="1"/>
    <col min="12569" max="12569" width="11.42578125" style="82" hidden="1"/>
    <col min="12570" max="12573" width="5.140625" style="82" hidden="1"/>
    <col min="12574" max="12574" width="8.42578125" style="82" hidden="1"/>
    <col min="12575" max="12576" width="11.42578125" style="82" hidden="1"/>
    <col min="12577" max="12577" width="10.28515625" style="82" hidden="1"/>
    <col min="12578" max="12578" width="9.42578125" style="82" hidden="1"/>
    <col min="12579" max="12579" width="11.42578125" style="82" hidden="1"/>
    <col min="12580" max="12580" width="9" style="82" hidden="1"/>
    <col min="12581" max="12581" width="5.140625" style="82" hidden="1"/>
    <col min="12582" max="12582" width="3.42578125" style="82" hidden="1"/>
    <col min="12583" max="12583" width="4" style="82" hidden="1"/>
    <col min="12584" max="12584" width="29.28515625" style="82" hidden="1"/>
    <col min="12585" max="12585" width="4.7109375" style="82" hidden="1"/>
    <col min="12586" max="12586" width="4.85546875" style="82" hidden="1"/>
    <col min="12587" max="12588" width="14.140625" style="82" hidden="1"/>
    <col min="12589" max="12589" width="17.7109375" style="82" hidden="1"/>
    <col min="12590" max="12590" width="15.140625" style="82" hidden="1"/>
    <col min="12591" max="12591" width="16.42578125" style="82" hidden="1"/>
    <col min="12592" max="12592" width="26.7109375" style="82" hidden="1"/>
    <col min="12593" max="12593" width="11.42578125" style="82" hidden="1"/>
    <col min="12594" max="12594" width="11.28515625" style="82" hidden="1"/>
    <col min="12595" max="12812" width="11.42578125" style="82" hidden="1"/>
    <col min="12813" max="12813" width="2.7109375" style="82" hidden="1"/>
    <col min="12814" max="12814" width="11.42578125" style="82" hidden="1"/>
    <col min="12815" max="12815" width="36.42578125" style="82" hidden="1"/>
    <col min="12816" max="12816" width="32.42578125" style="82" hidden="1"/>
    <col min="12817" max="12817" width="32.28515625" style="82" hidden="1"/>
    <col min="12818" max="12818" width="38.42578125" style="82" hidden="1"/>
    <col min="12819" max="12819" width="20" style="82" hidden="1"/>
    <col min="12820" max="12820" width="10.140625" style="82" hidden="1"/>
    <col min="12821" max="12821" width="10.28515625" style="82" hidden="1"/>
    <col min="12822" max="12822" width="14.28515625" style="82" hidden="1"/>
    <col min="12823" max="12823" width="9.7109375" style="82" hidden="1"/>
    <col min="12824" max="12824" width="25" style="82" hidden="1"/>
    <col min="12825" max="12825" width="11.42578125" style="82" hidden="1"/>
    <col min="12826" max="12829" width="5.140625" style="82" hidden="1"/>
    <col min="12830" max="12830" width="8.42578125" style="82" hidden="1"/>
    <col min="12831" max="12832" width="11.42578125" style="82" hidden="1"/>
    <col min="12833" max="12833" width="10.28515625" style="82" hidden="1"/>
    <col min="12834" max="12834" width="9.42578125" style="82" hidden="1"/>
    <col min="12835" max="12835" width="11.42578125" style="82" hidden="1"/>
    <col min="12836" max="12836" width="9" style="82" hidden="1"/>
    <col min="12837" max="12837" width="5.140625" style="82" hidden="1"/>
    <col min="12838" max="12838" width="3.42578125" style="82" hidden="1"/>
    <col min="12839" max="12839" width="4" style="82" hidden="1"/>
    <col min="12840" max="12840" width="29.28515625" style="82" hidden="1"/>
    <col min="12841" max="12841" width="4.7109375" style="82" hidden="1"/>
    <col min="12842" max="12842" width="4.85546875" style="82" hidden="1"/>
    <col min="12843" max="12844" width="14.140625" style="82" hidden="1"/>
    <col min="12845" max="12845" width="17.7109375" style="82" hidden="1"/>
    <col min="12846" max="12846" width="15.140625" style="82" hidden="1"/>
    <col min="12847" max="12847" width="16.42578125" style="82" hidden="1"/>
    <col min="12848" max="12848" width="26.7109375" style="82" hidden="1"/>
    <col min="12849" max="12849" width="11.42578125" style="82" hidden="1"/>
    <col min="12850" max="12850" width="11.28515625" style="82" hidden="1"/>
    <col min="12851" max="13068" width="11.42578125" style="82" hidden="1"/>
    <col min="13069" max="13069" width="2.7109375" style="82" hidden="1"/>
    <col min="13070" max="13070" width="11.42578125" style="82" hidden="1"/>
    <col min="13071" max="13071" width="36.42578125" style="82" hidden="1"/>
    <col min="13072" max="13072" width="32.42578125" style="82" hidden="1"/>
    <col min="13073" max="13073" width="32.28515625" style="82" hidden="1"/>
    <col min="13074" max="13074" width="38.42578125" style="82" hidden="1"/>
    <col min="13075" max="13075" width="20" style="82" hidden="1"/>
    <col min="13076" max="13076" width="10.140625" style="82" hidden="1"/>
    <col min="13077" max="13077" width="10.28515625" style="82" hidden="1"/>
    <col min="13078" max="13078" width="14.28515625" style="82" hidden="1"/>
    <col min="13079" max="13079" width="9.7109375" style="82" hidden="1"/>
    <col min="13080" max="13080" width="25" style="82" hidden="1"/>
    <col min="13081" max="13081" width="11.42578125" style="82" hidden="1"/>
    <col min="13082" max="13085" width="5.140625" style="82" hidden="1"/>
    <col min="13086" max="13086" width="8.42578125" style="82" hidden="1"/>
    <col min="13087" max="13088" width="11.42578125" style="82" hidden="1"/>
    <col min="13089" max="13089" width="10.28515625" style="82" hidden="1"/>
    <col min="13090" max="13090" width="9.42578125" style="82" hidden="1"/>
    <col min="13091" max="13091" width="11.42578125" style="82" hidden="1"/>
    <col min="13092" max="13092" width="9" style="82" hidden="1"/>
    <col min="13093" max="13093" width="5.140625" style="82" hidden="1"/>
    <col min="13094" max="13094" width="3.42578125" style="82" hidden="1"/>
    <col min="13095" max="13095" width="4" style="82" hidden="1"/>
    <col min="13096" max="13096" width="29.28515625" style="82" hidden="1"/>
    <col min="13097" max="13097" width="4.7109375" style="82" hidden="1"/>
    <col min="13098" max="13098" width="4.85546875" style="82" hidden="1"/>
    <col min="13099" max="13100" width="14.140625" style="82" hidden="1"/>
    <col min="13101" max="13101" width="17.7109375" style="82" hidden="1"/>
    <col min="13102" max="13102" width="15.140625" style="82" hidden="1"/>
    <col min="13103" max="13103" width="16.42578125" style="82" hidden="1"/>
    <col min="13104" max="13104" width="26.7109375" style="82" hidden="1"/>
    <col min="13105" max="13105" width="11.42578125" style="82" hidden="1"/>
    <col min="13106" max="13106" width="11.28515625" style="82" hidden="1"/>
    <col min="13107" max="13324" width="11.42578125" style="82" hidden="1"/>
    <col min="13325" max="13325" width="2.7109375" style="82" hidden="1"/>
    <col min="13326" max="13326" width="11.42578125" style="82" hidden="1"/>
    <col min="13327" max="13327" width="36.42578125" style="82" hidden="1"/>
    <col min="13328" max="13328" width="32.42578125" style="82" hidden="1"/>
    <col min="13329" max="13329" width="32.28515625" style="82" hidden="1"/>
    <col min="13330" max="13330" width="38.42578125" style="82" hidden="1"/>
    <col min="13331" max="13331" width="20" style="82" hidden="1"/>
    <col min="13332" max="13332" width="10.140625" style="82" hidden="1"/>
    <col min="13333" max="13333" width="10.28515625" style="82" hidden="1"/>
    <col min="13334" max="13334" width="14.28515625" style="82" hidden="1"/>
    <col min="13335" max="13335" width="9.7109375" style="82" hidden="1"/>
    <col min="13336" max="13336" width="25" style="82" hidden="1"/>
    <col min="13337" max="13337" width="11.42578125" style="82" hidden="1"/>
    <col min="13338" max="13341" width="5.140625" style="82" hidden="1"/>
    <col min="13342" max="13342" width="8.42578125" style="82" hidden="1"/>
    <col min="13343" max="13344" width="11.42578125" style="82" hidden="1"/>
    <col min="13345" max="13345" width="10.28515625" style="82" hidden="1"/>
    <col min="13346" max="13346" width="9.42578125" style="82" hidden="1"/>
    <col min="13347" max="13347" width="11.42578125" style="82" hidden="1"/>
    <col min="13348" max="13348" width="9" style="82" hidden="1"/>
    <col min="13349" max="13349" width="5.140625" style="82" hidden="1"/>
    <col min="13350" max="13350" width="3.42578125" style="82" hidden="1"/>
    <col min="13351" max="13351" width="4" style="82" hidden="1"/>
    <col min="13352" max="13352" width="29.28515625" style="82" hidden="1"/>
    <col min="13353" max="13353" width="4.7109375" style="82" hidden="1"/>
    <col min="13354" max="13354" width="4.85546875" style="82" hidden="1"/>
    <col min="13355" max="13356" width="14.140625" style="82" hidden="1"/>
    <col min="13357" max="13357" width="17.7109375" style="82" hidden="1"/>
    <col min="13358" max="13358" width="15.140625" style="82" hidden="1"/>
    <col min="13359" max="13359" width="16.42578125" style="82" hidden="1"/>
    <col min="13360" max="13360" width="26.7109375" style="82" hidden="1"/>
    <col min="13361" max="13361" width="11.42578125" style="82" hidden="1"/>
    <col min="13362" max="13362" width="11.28515625" style="82" hidden="1"/>
    <col min="13363" max="13580" width="11.42578125" style="82" hidden="1"/>
    <col min="13581" max="13581" width="2.7109375" style="82" hidden="1"/>
    <col min="13582" max="13582" width="11.42578125" style="82" hidden="1"/>
    <col min="13583" max="13583" width="36.42578125" style="82" hidden="1"/>
    <col min="13584" max="13584" width="32.42578125" style="82" hidden="1"/>
    <col min="13585" max="13585" width="32.28515625" style="82" hidden="1"/>
    <col min="13586" max="13586" width="38.42578125" style="82" hidden="1"/>
    <col min="13587" max="13587" width="20" style="82" hidden="1"/>
    <col min="13588" max="13588" width="10.140625" style="82" hidden="1"/>
    <col min="13589" max="13589" width="10.28515625" style="82" hidden="1"/>
    <col min="13590" max="13590" width="14.28515625" style="82" hidden="1"/>
    <col min="13591" max="13591" width="9.7109375" style="82" hidden="1"/>
    <col min="13592" max="13592" width="25" style="82" hidden="1"/>
    <col min="13593" max="13593" width="11.42578125" style="82" hidden="1"/>
    <col min="13594" max="13597" width="5.140625" style="82" hidden="1"/>
    <col min="13598" max="13598" width="8.42578125" style="82" hidden="1"/>
    <col min="13599" max="13600" width="11.42578125" style="82" hidden="1"/>
    <col min="13601" max="13601" width="10.28515625" style="82" hidden="1"/>
    <col min="13602" max="13602" width="9.42578125" style="82" hidden="1"/>
    <col min="13603" max="13603" width="11.42578125" style="82" hidden="1"/>
    <col min="13604" max="13604" width="9" style="82" hidden="1"/>
    <col min="13605" max="13605" width="5.140625" style="82" hidden="1"/>
    <col min="13606" max="13606" width="3.42578125" style="82" hidden="1"/>
    <col min="13607" max="13607" width="4" style="82" hidden="1"/>
    <col min="13608" max="13608" width="29.28515625" style="82" hidden="1"/>
    <col min="13609" max="13609" width="4.7109375" style="82" hidden="1"/>
    <col min="13610" max="13610" width="4.85546875" style="82" hidden="1"/>
    <col min="13611" max="13612" width="14.140625" style="82" hidden="1"/>
    <col min="13613" max="13613" width="17.7109375" style="82" hidden="1"/>
    <col min="13614" max="13614" width="15.140625" style="82" hidden="1"/>
    <col min="13615" max="13615" width="16.42578125" style="82" hidden="1"/>
    <col min="13616" max="13616" width="26.7109375" style="82" hidden="1"/>
    <col min="13617" max="13617" width="11.42578125" style="82" hidden="1"/>
    <col min="13618" max="13618" width="11.28515625" style="82" hidden="1"/>
    <col min="13619" max="13836" width="11.42578125" style="82" hidden="1"/>
    <col min="13837" max="13837" width="2.7109375" style="82" hidden="1"/>
    <col min="13838" max="13838" width="11.42578125" style="82" hidden="1"/>
    <col min="13839" max="13839" width="36.42578125" style="82" hidden="1"/>
    <col min="13840" max="13840" width="32.42578125" style="82" hidden="1"/>
    <col min="13841" max="13841" width="32.28515625" style="82" hidden="1"/>
    <col min="13842" max="13842" width="38.42578125" style="82" hidden="1"/>
    <col min="13843" max="13843" width="20" style="82" hidden="1"/>
    <col min="13844" max="13844" width="10.140625" style="82" hidden="1"/>
    <col min="13845" max="13845" width="10.28515625" style="82" hidden="1"/>
    <col min="13846" max="13846" width="14.28515625" style="82" hidden="1"/>
    <col min="13847" max="13847" width="9.7109375" style="82" hidden="1"/>
    <col min="13848" max="13848" width="25" style="82" hidden="1"/>
    <col min="13849" max="13849" width="11.42578125" style="82" hidden="1"/>
    <col min="13850" max="13853" width="5.140625" style="82" hidden="1"/>
    <col min="13854" max="13854" width="8.42578125" style="82" hidden="1"/>
    <col min="13855" max="13856" width="11.42578125" style="82" hidden="1"/>
    <col min="13857" max="13857" width="10.28515625" style="82" hidden="1"/>
    <col min="13858" max="13858" width="9.42578125" style="82" hidden="1"/>
    <col min="13859" max="13859" width="11.42578125" style="82" hidden="1"/>
    <col min="13860" max="13860" width="9" style="82" hidden="1"/>
    <col min="13861" max="13861" width="5.140625" style="82" hidden="1"/>
    <col min="13862" max="13862" width="3.42578125" style="82" hidden="1"/>
    <col min="13863" max="13863" width="4" style="82" hidden="1"/>
    <col min="13864" max="13864" width="29.28515625" style="82" hidden="1"/>
    <col min="13865" max="13865" width="4.7109375" style="82" hidden="1"/>
    <col min="13866" max="13866" width="4.85546875" style="82" hidden="1"/>
    <col min="13867" max="13868" width="14.140625" style="82" hidden="1"/>
    <col min="13869" max="13869" width="17.7109375" style="82" hidden="1"/>
    <col min="13870" max="13870" width="15.140625" style="82" hidden="1"/>
    <col min="13871" max="13871" width="16.42578125" style="82" hidden="1"/>
    <col min="13872" max="13872" width="26.7109375" style="82" hidden="1"/>
    <col min="13873" max="13873" width="11.42578125" style="82" hidden="1"/>
    <col min="13874" max="13874" width="11.28515625" style="82" hidden="1"/>
    <col min="13875" max="14092" width="11.42578125" style="82" hidden="1"/>
    <col min="14093" max="14093" width="2.7109375" style="82" hidden="1"/>
    <col min="14094" max="14094" width="11.42578125" style="82" hidden="1"/>
    <col min="14095" max="14095" width="36.42578125" style="82" hidden="1"/>
    <col min="14096" max="14096" width="32.42578125" style="82" hidden="1"/>
    <col min="14097" max="14097" width="32.28515625" style="82" hidden="1"/>
    <col min="14098" max="14098" width="38.42578125" style="82" hidden="1"/>
    <col min="14099" max="14099" width="20" style="82" hidden="1"/>
    <col min="14100" max="14100" width="10.140625" style="82" hidden="1"/>
    <col min="14101" max="14101" width="10.28515625" style="82" hidden="1"/>
    <col min="14102" max="14102" width="14.28515625" style="82" hidden="1"/>
    <col min="14103" max="14103" width="9.7109375" style="82" hidden="1"/>
    <col min="14104" max="14104" width="25" style="82" hidden="1"/>
    <col min="14105" max="14105" width="11.42578125" style="82" hidden="1"/>
    <col min="14106" max="14109" width="5.140625" style="82" hidden="1"/>
    <col min="14110" max="14110" width="8.42578125" style="82" hidden="1"/>
    <col min="14111" max="14112" width="11.42578125" style="82" hidden="1"/>
    <col min="14113" max="14113" width="10.28515625" style="82" hidden="1"/>
    <col min="14114" max="14114" width="9.42578125" style="82" hidden="1"/>
    <col min="14115" max="14115" width="11.42578125" style="82" hidden="1"/>
    <col min="14116" max="14116" width="9" style="82" hidden="1"/>
    <col min="14117" max="14117" width="5.140625" style="82" hidden="1"/>
    <col min="14118" max="14118" width="3.42578125" style="82" hidden="1"/>
    <col min="14119" max="14119" width="4" style="82" hidden="1"/>
    <col min="14120" max="14120" width="29.28515625" style="82" hidden="1"/>
    <col min="14121" max="14121" width="4.7109375" style="82" hidden="1"/>
    <col min="14122" max="14122" width="4.85546875" style="82" hidden="1"/>
    <col min="14123" max="14124" width="14.140625" style="82" hidden="1"/>
    <col min="14125" max="14125" width="17.7109375" style="82" hidden="1"/>
    <col min="14126" max="14126" width="15.140625" style="82" hidden="1"/>
    <col min="14127" max="14127" width="16.42578125" style="82" hidden="1"/>
    <col min="14128" max="14128" width="26.7109375" style="82" hidden="1"/>
    <col min="14129" max="14129" width="11.42578125" style="82" hidden="1"/>
    <col min="14130" max="14130" width="11.28515625" style="82" hidden="1"/>
    <col min="14131" max="14348" width="11.42578125" style="82" hidden="1"/>
    <col min="14349" max="14349" width="2.7109375" style="82" hidden="1"/>
    <col min="14350" max="14350" width="11.42578125" style="82" hidden="1"/>
    <col min="14351" max="14351" width="36.42578125" style="82" hidden="1"/>
    <col min="14352" max="14352" width="32.42578125" style="82" hidden="1"/>
    <col min="14353" max="14353" width="32.28515625" style="82" hidden="1"/>
    <col min="14354" max="14354" width="38.42578125" style="82" hidden="1"/>
    <col min="14355" max="14355" width="20" style="82" hidden="1"/>
    <col min="14356" max="14356" width="10.140625" style="82" hidden="1"/>
    <col min="14357" max="14357" width="10.28515625" style="82" hidden="1"/>
    <col min="14358" max="14358" width="14.28515625" style="82" hidden="1"/>
    <col min="14359" max="14359" width="9.7109375" style="82" hidden="1"/>
    <col min="14360" max="14360" width="25" style="82" hidden="1"/>
    <col min="14361" max="14361" width="11.42578125" style="82" hidden="1"/>
    <col min="14362" max="14365" width="5.140625" style="82" hidden="1"/>
    <col min="14366" max="14366" width="8.42578125" style="82" hidden="1"/>
    <col min="14367" max="14368" width="11.42578125" style="82" hidden="1"/>
    <col min="14369" max="14369" width="10.28515625" style="82" hidden="1"/>
    <col min="14370" max="14370" width="9.42578125" style="82" hidden="1"/>
    <col min="14371" max="14371" width="11.42578125" style="82" hidden="1"/>
    <col min="14372" max="14372" width="9" style="82" hidden="1"/>
    <col min="14373" max="14373" width="5.140625" style="82" hidden="1"/>
    <col min="14374" max="14374" width="3.42578125" style="82" hidden="1"/>
    <col min="14375" max="14375" width="4" style="82" hidden="1"/>
    <col min="14376" max="14376" width="29.28515625" style="82" hidden="1"/>
    <col min="14377" max="14377" width="4.7109375" style="82" hidden="1"/>
    <col min="14378" max="14378" width="4.85546875" style="82" hidden="1"/>
    <col min="14379" max="14380" width="14.140625" style="82" hidden="1"/>
    <col min="14381" max="14381" width="17.7109375" style="82" hidden="1"/>
    <col min="14382" max="14382" width="15.140625" style="82" hidden="1"/>
    <col min="14383" max="14383" width="16.42578125" style="82" hidden="1"/>
    <col min="14384" max="14384" width="26.7109375" style="82" hidden="1"/>
    <col min="14385" max="14385" width="11.42578125" style="82" hidden="1"/>
    <col min="14386" max="14386" width="11.28515625" style="82" hidden="1"/>
    <col min="14387" max="14604" width="11.42578125" style="82" hidden="1"/>
    <col min="14605" max="14605" width="2.7109375" style="82" hidden="1"/>
    <col min="14606" max="14606" width="11.42578125" style="82" hidden="1"/>
    <col min="14607" max="14607" width="36.42578125" style="82" hidden="1"/>
    <col min="14608" max="14608" width="32.42578125" style="82" hidden="1"/>
    <col min="14609" max="14609" width="32.28515625" style="82" hidden="1"/>
    <col min="14610" max="14610" width="38.42578125" style="82" hidden="1"/>
    <col min="14611" max="14611" width="20" style="82" hidden="1"/>
    <col min="14612" max="14612" width="10.140625" style="82" hidden="1"/>
    <col min="14613" max="14613" width="10.28515625" style="82" hidden="1"/>
    <col min="14614" max="14614" width="14.28515625" style="82" hidden="1"/>
    <col min="14615" max="14615" width="9.7109375" style="82" hidden="1"/>
    <col min="14616" max="14616" width="25" style="82" hidden="1"/>
    <col min="14617" max="14617" width="11.42578125" style="82" hidden="1"/>
    <col min="14618" max="14621" width="5.140625" style="82" hidden="1"/>
    <col min="14622" max="14622" width="8.42578125" style="82" hidden="1"/>
    <col min="14623" max="14624" width="11.42578125" style="82" hidden="1"/>
    <col min="14625" max="14625" width="10.28515625" style="82" hidden="1"/>
    <col min="14626" max="14626" width="9.42578125" style="82" hidden="1"/>
    <col min="14627" max="14627" width="11.42578125" style="82" hidden="1"/>
    <col min="14628" max="14628" width="9" style="82" hidden="1"/>
    <col min="14629" max="14629" width="5.140625" style="82" hidden="1"/>
    <col min="14630" max="14630" width="3.42578125" style="82" hidden="1"/>
    <col min="14631" max="14631" width="4" style="82" hidden="1"/>
    <col min="14632" max="14632" width="29.28515625" style="82" hidden="1"/>
    <col min="14633" max="14633" width="4.7109375" style="82" hidden="1"/>
    <col min="14634" max="14634" width="4.85546875" style="82" hidden="1"/>
    <col min="14635" max="14636" width="14.140625" style="82" hidden="1"/>
    <col min="14637" max="14637" width="17.7109375" style="82" hidden="1"/>
    <col min="14638" max="14638" width="15.140625" style="82" hidden="1"/>
    <col min="14639" max="14639" width="16.42578125" style="82" hidden="1"/>
    <col min="14640" max="14640" width="26.7109375" style="82" hidden="1"/>
    <col min="14641" max="14641" width="11.42578125" style="82" hidden="1"/>
    <col min="14642" max="14642" width="11.28515625" style="82" hidden="1"/>
    <col min="14643" max="14860" width="11.42578125" style="82" hidden="1"/>
    <col min="14861" max="14861" width="2.7109375" style="82" hidden="1"/>
    <col min="14862" max="14862" width="11.42578125" style="82" hidden="1"/>
    <col min="14863" max="14863" width="36.42578125" style="82" hidden="1"/>
    <col min="14864" max="14864" width="32.42578125" style="82" hidden="1"/>
    <col min="14865" max="14865" width="32.28515625" style="82" hidden="1"/>
    <col min="14866" max="14866" width="38.42578125" style="82" hidden="1"/>
    <col min="14867" max="14867" width="20" style="82" hidden="1"/>
    <col min="14868" max="14868" width="10.140625" style="82" hidden="1"/>
    <col min="14869" max="14869" width="10.28515625" style="82" hidden="1"/>
    <col min="14870" max="14870" width="14.28515625" style="82" hidden="1"/>
    <col min="14871" max="14871" width="9.7109375" style="82" hidden="1"/>
    <col min="14872" max="14872" width="25" style="82" hidden="1"/>
    <col min="14873" max="14873" width="11.42578125" style="82" hidden="1"/>
    <col min="14874" max="14877" width="5.140625" style="82" hidden="1"/>
    <col min="14878" max="14878" width="8.42578125" style="82" hidden="1"/>
    <col min="14879" max="14880" width="11.42578125" style="82" hidden="1"/>
    <col min="14881" max="14881" width="10.28515625" style="82" hidden="1"/>
    <col min="14882" max="14882" width="9.42578125" style="82" hidden="1"/>
    <col min="14883" max="14883" width="11.42578125" style="82" hidden="1"/>
    <col min="14884" max="14884" width="9" style="82" hidden="1"/>
    <col min="14885" max="14885" width="5.140625" style="82" hidden="1"/>
    <col min="14886" max="14886" width="3.42578125" style="82" hidden="1"/>
    <col min="14887" max="14887" width="4" style="82" hidden="1"/>
    <col min="14888" max="14888" width="29.28515625" style="82" hidden="1"/>
    <col min="14889" max="14889" width="4.7109375" style="82" hidden="1"/>
    <col min="14890" max="14890" width="4.85546875" style="82" hidden="1"/>
    <col min="14891" max="14892" width="14.140625" style="82" hidden="1"/>
    <col min="14893" max="14893" width="17.7109375" style="82" hidden="1"/>
    <col min="14894" max="14894" width="15.140625" style="82" hidden="1"/>
    <col min="14895" max="14895" width="16.42578125" style="82" hidden="1"/>
    <col min="14896" max="14896" width="26.7109375" style="82" hidden="1"/>
    <col min="14897" max="14897" width="11.42578125" style="82" hidden="1"/>
    <col min="14898" max="14898" width="11.28515625" style="82" hidden="1"/>
    <col min="14899" max="15116" width="11.42578125" style="82" hidden="1"/>
    <col min="15117" max="15117" width="2.7109375" style="82" hidden="1"/>
    <col min="15118" max="15118" width="11.42578125" style="82" hidden="1"/>
    <col min="15119" max="15119" width="36.42578125" style="82" hidden="1"/>
    <col min="15120" max="15120" width="32.42578125" style="82" hidden="1"/>
    <col min="15121" max="15121" width="32.28515625" style="82" hidden="1"/>
    <col min="15122" max="15122" width="38.42578125" style="82" hidden="1"/>
    <col min="15123" max="15123" width="20" style="82" hidden="1"/>
    <col min="15124" max="15124" width="10.140625" style="82" hidden="1"/>
    <col min="15125" max="15125" width="10.28515625" style="82" hidden="1"/>
    <col min="15126" max="15126" width="14.28515625" style="82" hidden="1"/>
    <col min="15127" max="15127" width="9.7109375" style="82" hidden="1"/>
    <col min="15128" max="15128" width="25" style="82" hidden="1"/>
    <col min="15129" max="15129" width="11.42578125" style="82" hidden="1"/>
    <col min="15130" max="15133" width="5.140625" style="82" hidden="1"/>
    <col min="15134" max="15134" width="8.42578125" style="82" hidden="1"/>
    <col min="15135" max="15136" width="11.42578125" style="82" hidden="1"/>
    <col min="15137" max="15137" width="10.28515625" style="82" hidden="1"/>
    <col min="15138" max="15138" width="9.42578125" style="82" hidden="1"/>
    <col min="15139" max="15139" width="11.42578125" style="82" hidden="1"/>
    <col min="15140" max="15140" width="9" style="82" hidden="1"/>
    <col min="15141" max="15141" width="5.140625" style="82" hidden="1"/>
    <col min="15142" max="15142" width="3.42578125" style="82" hidden="1"/>
    <col min="15143" max="15143" width="4" style="82" hidden="1"/>
    <col min="15144" max="15144" width="29.28515625" style="82" hidden="1"/>
    <col min="15145" max="15145" width="4.7109375" style="82" hidden="1"/>
    <col min="15146" max="15146" width="4.85546875" style="82" hidden="1"/>
    <col min="15147" max="15148" width="14.140625" style="82" hidden="1"/>
    <col min="15149" max="15149" width="17.7109375" style="82" hidden="1"/>
    <col min="15150" max="15150" width="15.140625" style="82" hidden="1"/>
    <col min="15151" max="15151" width="16.42578125" style="82" hidden="1"/>
    <col min="15152" max="15152" width="26.7109375" style="82" hidden="1"/>
    <col min="15153" max="15153" width="11.42578125" style="82" hidden="1"/>
    <col min="15154" max="15154" width="11.28515625" style="82" hidden="1"/>
    <col min="15155" max="15372" width="11.42578125" style="82" hidden="1"/>
    <col min="15373" max="15373" width="2.7109375" style="82" hidden="1"/>
    <col min="15374" max="15374" width="11.42578125" style="82" hidden="1"/>
    <col min="15375" max="15375" width="36.42578125" style="82" hidden="1"/>
    <col min="15376" max="15376" width="32.42578125" style="82" hidden="1"/>
    <col min="15377" max="15377" width="32.28515625" style="82" hidden="1"/>
    <col min="15378" max="15378" width="38.42578125" style="82" hidden="1"/>
    <col min="15379" max="15379" width="20" style="82" hidden="1"/>
    <col min="15380" max="15380" width="10.140625" style="82" hidden="1"/>
    <col min="15381" max="15381" width="10.28515625" style="82" hidden="1"/>
    <col min="15382" max="15382" width="14.28515625" style="82" hidden="1"/>
    <col min="15383" max="15383" width="9.7109375" style="82" hidden="1"/>
    <col min="15384" max="15384" width="25" style="82" hidden="1"/>
    <col min="15385" max="15385" width="11.42578125" style="82" hidden="1"/>
    <col min="15386" max="15389" width="5.140625" style="82" hidden="1"/>
    <col min="15390" max="15390" width="8.42578125" style="82" hidden="1"/>
    <col min="15391" max="15392" width="11.42578125" style="82" hidden="1"/>
    <col min="15393" max="15393" width="10.28515625" style="82" hidden="1"/>
    <col min="15394" max="15394" width="9.42578125" style="82" hidden="1"/>
    <col min="15395" max="15395" width="11.42578125" style="82" hidden="1"/>
    <col min="15396" max="15396" width="9" style="82" hidden="1"/>
    <col min="15397" max="15397" width="5.140625" style="82" hidden="1"/>
    <col min="15398" max="15398" width="3.42578125" style="82" hidden="1"/>
    <col min="15399" max="15399" width="4" style="82" hidden="1"/>
    <col min="15400" max="15400" width="29.28515625" style="82" hidden="1"/>
    <col min="15401" max="15401" width="4.7109375" style="82" hidden="1"/>
    <col min="15402" max="15402" width="4.85546875" style="82" hidden="1"/>
    <col min="15403" max="15404" width="14.140625" style="82" hidden="1"/>
    <col min="15405" max="15405" width="17.7109375" style="82" hidden="1"/>
    <col min="15406" max="15406" width="15.140625" style="82" hidden="1"/>
    <col min="15407" max="15407" width="16.42578125" style="82" hidden="1"/>
    <col min="15408" max="15408" width="26.7109375" style="82" hidden="1"/>
    <col min="15409" max="15409" width="11.42578125" style="82" hidden="1"/>
    <col min="15410" max="15410" width="11.28515625" style="82" hidden="1"/>
    <col min="15411" max="15628" width="11.42578125" style="82" hidden="1"/>
    <col min="15629" max="15629" width="2.7109375" style="82" hidden="1"/>
    <col min="15630" max="15630" width="11.42578125" style="82" hidden="1"/>
    <col min="15631" max="15631" width="36.42578125" style="82" hidden="1"/>
    <col min="15632" max="15632" width="32.42578125" style="82" hidden="1"/>
    <col min="15633" max="15633" width="32.28515625" style="82" hidden="1"/>
    <col min="15634" max="15634" width="38.42578125" style="82" hidden="1"/>
    <col min="15635" max="15635" width="20" style="82" hidden="1"/>
    <col min="15636" max="15636" width="10.140625" style="82" hidden="1"/>
    <col min="15637" max="15637" width="10.28515625" style="82" hidden="1"/>
    <col min="15638" max="15638" width="14.28515625" style="82" hidden="1"/>
    <col min="15639" max="15639" width="9.7109375" style="82" hidden="1"/>
    <col min="15640" max="15640" width="25" style="82" hidden="1"/>
    <col min="15641" max="15641" width="11.42578125" style="82" hidden="1"/>
    <col min="15642" max="15645" width="5.140625" style="82" hidden="1"/>
    <col min="15646" max="15646" width="8.42578125" style="82" hidden="1"/>
    <col min="15647" max="15648" width="11.42578125" style="82" hidden="1"/>
    <col min="15649" max="15649" width="10.28515625" style="82" hidden="1"/>
    <col min="15650" max="15650" width="9.42578125" style="82" hidden="1"/>
    <col min="15651" max="15651" width="11.42578125" style="82" hidden="1"/>
    <col min="15652" max="15652" width="9" style="82" hidden="1"/>
    <col min="15653" max="15653" width="5.140625" style="82" hidden="1"/>
    <col min="15654" max="15654" width="3.42578125" style="82" hidden="1"/>
    <col min="15655" max="15655" width="4" style="82" hidden="1"/>
    <col min="15656" max="15656" width="29.28515625" style="82" hidden="1"/>
    <col min="15657" max="15657" width="4.7109375" style="82" hidden="1"/>
    <col min="15658" max="15658" width="4.85546875" style="82" hidden="1"/>
    <col min="15659" max="15660" width="14.140625" style="82" hidden="1"/>
    <col min="15661" max="15661" width="17.7109375" style="82" hidden="1"/>
    <col min="15662" max="15662" width="15.140625" style="82" hidden="1"/>
    <col min="15663" max="15663" width="16.42578125" style="82" hidden="1"/>
    <col min="15664" max="15664" width="26.7109375" style="82" hidden="1"/>
    <col min="15665" max="15665" width="11.42578125" style="82" hidden="1"/>
    <col min="15666" max="15666" width="11.28515625" style="82" hidden="1"/>
    <col min="15667" max="15884" width="11.42578125" style="82" hidden="1"/>
    <col min="15885" max="15885" width="2.7109375" style="82" hidden="1"/>
    <col min="15886" max="15886" width="11.42578125" style="82" hidden="1"/>
    <col min="15887" max="15887" width="36.42578125" style="82" hidden="1"/>
    <col min="15888" max="15888" width="32.42578125" style="82" hidden="1"/>
    <col min="15889" max="15889" width="32.28515625" style="82" hidden="1"/>
    <col min="15890" max="15890" width="38.42578125" style="82" hidden="1"/>
    <col min="15891" max="15891" width="20" style="82" hidden="1"/>
    <col min="15892" max="15892" width="10.140625" style="82" hidden="1"/>
    <col min="15893" max="15893" width="10.28515625" style="82" hidden="1"/>
    <col min="15894" max="15894" width="14.28515625" style="82" hidden="1"/>
    <col min="15895" max="15895" width="9.7109375" style="82" hidden="1"/>
    <col min="15896" max="15896" width="25" style="82" hidden="1"/>
    <col min="15897" max="15897" width="11.42578125" style="82" hidden="1"/>
    <col min="15898" max="15901" width="5.140625" style="82" hidden="1"/>
    <col min="15902" max="15902" width="8.42578125" style="82" hidden="1"/>
    <col min="15903" max="15904" width="11.42578125" style="82" hidden="1"/>
    <col min="15905" max="15905" width="10.28515625" style="82" hidden="1"/>
    <col min="15906" max="15906" width="9.42578125" style="82" hidden="1"/>
    <col min="15907" max="15907" width="11.42578125" style="82" hidden="1"/>
    <col min="15908" max="15908" width="9" style="82" hidden="1"/>
    <col min="15909" max="15909" width="5.140625" style="82" hidden="1"/>
    <col min="15910" max="15910" width="3.42578125" style="82" hidden="1"/>
    <col min="15911" max="15911" width="4" style="82" hidden="1"/>
    <col min="15912" max="15912" width="29.28515625" style="82" hidden="1"/>
    <col min="15913" max="15913" width="4.7109375" style="82" hidden="1"/>
    <col min="15914" max="15914" width="4.85546875" style="82" hidden="1"/>
    <col min="15915" max="15916" width="14.140625" style="82" hidden="1"/>
    <col min="15917" max="15917" width="17.7109375" style="82" hidden="1"/>
    <col min="15918" max="15918" width="15.140625" style="82" hidden="1"/>
    <col min="15919" max="15919" width="16.42578125" style="82" hidden="1"/>
    <col min="15920" max="15920" width="26.7109375" style="82" hidden="1"/>
    <col min="15921" max="15921" width="11.42578125" style="82" hidden="1"/>
    <col min="15922" max="15922" width="11.28515625" style="82" hidden="1"/>
    <col min="15923" max="16140" width="11.42578125" style="82" hidden="1"/>
    <col min="16141" max="16141" width="2.7109375" style="82" hidden="1"/>
    <col min="16142" max="16142" width="11.42578125" style="82" hidden="1"/>
    <col min="16143" max="16143" width="36.42578125" style="82" hidden="1"/>
    <col min="16144" max="16144" width="32.42578125" style="82" hidden="1"/>
    <col min="16145" max="16145" width="32.28515625" style="82" hidden="1"/>
    <col min="16146" max="16146" width="38.42578125" style="82" hidden="1"/>
    <col min="16147" max="16147" width="20" style="82" hidden="1"/>
    <col min="16148" max="16148" width="10.140625" style="82" hidden="1"/>
    <col min="16149" max="16149" width="10.28515625" style="82" hidden="1"/>
    <col min="16150" max="16150" width="14.28515625" style="82" hidden="1"/>
    <col min="16151" max="16151" width="9.7109375" style="82" hidden="1"/>
    <col min="16152" max="16152" width="25" style="82" hidden="1"/>
    <col min="16153" max="16153" width="11.42578125" style="82" hidden="1"/>
    <col min="16154" max="16157" width="5.140625" style="82" hidden="1"/>
    <col min="16158" max="16158" width="8.42578125" style="82" hidden="1"/>
    <col min="16159" max="16160" width="11.42578125" style="82" hidden="1"/>
    <col min="16161" max="16161" width="10.28515625" style="82" hidden="1"/>
    <col min="16162" max="16162" width="9.42578125" style="82" hidden="1"/>
    <col min="16163" max="16163" width="11.42578125" style="82" hidden="1"/>
    <col min="16164" max="16164" width="9" style="82" hidden="1"/>
    <col min="16165" max="16165" width="5.140625" style="82" hidden="1"/>
    <col min="16166" max="16166" width="3.42578125" style="82" hidden="1"/>
    <col min="16167" max="16167" width="4" style="82" hidden="1"/>
    <col min="16168" max="16168" width="29.28515625" style="82" hidden="1"/>
    <col min="16169" max="16169" width="4.7109375" style="82" hidden="1"/>
    <col min="16170" max="16170" width="4.85546875" style="82" hidden="1"/>
    <col min="16171" max="16172" width="14.140625" style="82" hidden="1"/>
    <col min="16173" max="16173" width="17.7109375" style="82" hidden="1"/>
    <col min="16174" max="16174" width="11" style="82" hidden="1"/>
    <col min="16175" max="16175" width="10.28515625" style="82" hidden="1"/>
    <col min="16176" max="16176" width="13.85546875" style="82" hidden="1"/>
    <col min="16177" max="16177" width="14" style="82" hidden="1"/>
    <col min="16178" max="16178" width="18.42578125" style="82" hidden="1"/>
    <col min="16179" max="16179" width="22.42578125" style="82" hidden="1"/>
    <col min="16180" max="16180" width="17.42578125" style="82" hidden="1"/>
    <col min="16181" max="16181" width="15" style="82" hidden="1"/>
    <col min="16182" max="16182" width="16.42578125" style="82" hidden="1"/>
    <col min="16183" max="16183" width="11.85546875" style="82" hidden="1"/>
    <col min="16184" max="16184" width="8.85546875" style="82" hidden="1"/>
    <col min="16185" max="16185" width="12.42578125" style="82" hidden="1"/>
    <col min="16186" max="16186" width="8.140625" style="82" hidden="1"/>
    <col min="16187" max="16187" width="15.42578125" style="82" hidden="1"/>
    <col min="16188" max="16188" width="16.140625" style="82" hidden="1"/>
    <col min="16189" max="16189" width="8.42578125" style="82" hidden="1"/>
    <col min="16190" max="16190" width="21.140625" style="82" hidden="1"/>
    <col min="16191" max="16191" width="24.28515625" style="82" hidden="1"/>
    <col min="16192" max="16192" width="14.42578125" style="82" hidden="1"/>
    <col min="16193" max="16193" width="15.42578125" style="82" hidden="1"/>
    <col min="16194" max="16194" width="9.28515625" style="82" hidden="1"/>
    <col min="16195" max="16195" width="11.140625" style="82" hidden="1"/>
    <col min="16196" max="16196" width="14.28515625" style="82" hidden="1"/>
    <col min="16197" max="16197" width="11.7109375" style="82" hidden="1"/>
    <col min="16198" max="16198" width="8.28515625" style="82" hidden="1"/>
    <col min="16199" max="16199" width="4.28515625" style="82" hidden="1"/>
    <col min="16200" max="16200" width="5.42578125" style="82" hidden="1"/>
    <col min="16201" max="16201" width="5" style="82" hidden="1"/>
    <col min="16202" max="16202" width="5.7109375" style="82" hidden="1"/>
    <col min="16203" max="16203" width="6" style="82" hidden="1"/>
    <col min="16204" max="16204" width="7.42578125" style="82" hidden="1"/>
    <col min="16205" max="16205" width="13.140625" style="82" hidden="1"/>
    <col min="16206" max="16206" width="8.28515625" style="82" hidden="1"/>
    <col min="16207" max="16207" width="7.28515625" style="82" hidden="1"/>
    <col min="16208" max="16208" width="10.28515625" style="82" hidden="1"/>
    <col min="16209" max="16209" width="5.42578125" style="82" hidden="1"/>
    <col min="16210" max="16210" width="7" style="82" hidden="1"/>
    <col min="16211" max="16211" width="15.42578125" style="82" hidden="1"/>
    <col min="16212" max="16212" width="14.28515625" style="82" hidden="1"/>
    <col min="16213" max="16213" width="9.7109375" style="82" hidden="1"/>
    <col min="16214" max="16214" width="17.140625" style="82" hidden="1"/>
    <col min="16215" max="16215" width="13.42578125" style="82" hidden="1"/>
    <col min="16216" max="16216" width="6.42578125" style="82" hidden="1"/>
    <col min="16217" max="16217" width="8" style="82" hidden="1"/>
    <col min="16218" max="16218" width="6.85546875" style="82" hidden="1"/>
    <col min="16219" max="16219" width="5.85546875" style="82" hidden="1"/>
    <col min="16220" max="16220" width="8.28515625" style="82" hidden="1"/>
    <col min="16221" max="16222" width="5.42578125" style="82" hidden="1"/>
    <col min="16223" max="16223" width="5" style="82" hidden="1"/>
    <col min="16224" max="16224" width="9.42578125" style="82" hidden="1"/>
    <col min="16225" max="16225" width="3.42578125" style="82" hidden="1"/>
    <col min="16226" max="16226" width="4.140625" style="82" hidden="1"/>
    <col min="16227" max="16227" width="3.42578125" style="82" hidden="1"/>
    <col min="16228" max="16228" width="6.42578125" style="82" hidden="1"/>
    <col min="16229" max="16229" width="8.7109375" style="82" hidden="1"/>
    <col min="16230" max="16230" width="10.28515625" style="82" hidden="1"/>
    <col min="16231" max="16231" width="12" style="82" hidden="1"/>
    <col min="16232" max="16232" width="17.28515625" style="82" hidden="1"/>
    <col min="16233" max="16233" width="11.42578125" style="82" hidden="1"/>
    <col min="16234" max="16234" width="6.28515625" style="82" hidden="1"/>
    <col min="16235" max="16235" width="5.42578125" style="82" hidden="1"/>
    <col min="16236" max="16236" width="5.85546875" style="82" hidden="1"/>
    <col min="16237" max="16237" width="4" style="82" hidden="1"/>
    <col min="16238" max="16238" width="5" style="82" hidden="1"/>
    <col min="16239" max="16240" width="4.140625" style="82" hidden="1"/>
    <col min="16241" max="16241" width="5.140625" style="82" hidden="1"/>
    <col min="16242" max="16242" width="2.7109375" style="82" hidden="1"/>
    <col min="16243" max="16243" width="4.85546875" style="82" hidden="1"/>
    <col min="16244" max="16244" width="6.42578125" style="82" hidden="1"/>
    <col min="16245" max="16245" width="5.85546875" style="82" hidden="1"/>
    <col min="16246" max="16246" width="4.42578125" style="82" hidden="1"/>
    <col min="16247" max="16247" width="5" style="82" hidden="1"/>
    <col min="16248" max="16248" width="4.42578125" style="82" hidden="1"/>
    <col min="16249" max="16249" width="6.42578125" style="82" hidden="1"/>
    <col min="16250" max="16250" width="5.85546875" style="82" hidden="1"/>
    <col min="16251" max="16251" width="7.140625" style="82" hidden="1"/>
    <col min="16252" max="16252" width="6.140625" style="82" hidden="1"/>
    <col min="16253" max="16253" width="7.42578125" style="82" hidden="1"/>
    <col min="16254" max="16254" width="5.42578125" style="82" hidden="1"/>
    <col min="16255" max="16256" width="4.7109375" style="82" hidden="1"/>
    <col min="16257" max="16257" width="5.85546875" style="82" hidden="1"/>
    <col min="16258" max="16258" width="5.42578125" style="82" hidden="1"/>
    <col min="16259" max="16259" width="7.28515625" style="82" hidden="1"/>
    <col min="16260" max="16260" width="5.42578125" style="82" hidden="1"/>
    <col min="16261" max="16261" width="7.42578125" style="82" hidden="1"/>
    <col min="16262" max="16262" width="4.28515625" style="82" hidden="1"/>
    <col min="16263" max="16263" width="4" style="82" hidden="1"/>
    <col min="16264" max="16264" width="6.42578125" style="82" hidden="1"/>
    <col min="16265" max="16265" width="5.42578125" style="82" hidden="1"/>
    <col min="16266" max="16266" width="5" style="82" hidden="1"/>
    <col min="16267" max="16267" width="4.7109375" style="82" hidden="1"/>
    <col min="16268" max="16268" width="2.140625" style="82" hidden="1"/>
    <col min="16269" max="16269" width="4.85546875" style="82" hidden="1"/>
    <col min="16270" max="16270" width="5.7109375" style="82" hidden="1"/>
    <col min="16271" max="16271" width="5.42578125" style="82" hidden="1"/>
    <col min="16272" max="16272" width="5.140625" style="82" hidden="1"/>
    <col min="16273" max="16273" width="4.42578125" style="82" hidden="1"/>
    <col min="16274" max="16274" width="5" style="82" hidden="1"/>
    <col min="16275" max="16276" width="6.140625" style="82" hidden="1"/>
    <col min="16277" max="16277" width="8.28515625" style="82" hidden="1"/>
    <col min="16278" max="16278" width="9" style="82" hidden="1"/>
    <col min="16279" max="16279" width="7" style="82" hidden="1"/>
    <col min="16280" max="16280" width="7.7109375" style="82" hidden="1"/>
    <col min="16281" max="16281" width="5.42578125" style="82" hidden="1"/>
    <col min="16282" max="16282" width="5.7109375" style="82" hidden="1"/>
    <col min="16283" max="16283" width="5" style="82" hidden="1"/>
    <col min="16284" max="16284" width="3.42578125" style="82" hidden="1"/>
    <col min="16285" max="16285" width="7.28515625" style="82" hidden="1"/>
    <col min="16286" max="16286" width="5" style="82" hidden="1"/>
    <col min="16287" max="16287" width="5.42578125" style="82" hidden="1"/>
    <col min="16288" max="16288" width="8.42578125" style="82" hidden="1"/>
    <col min="16289" max="16289" width="6.42578125" style="82" hidden="1"/>
    <col min="16290" max="16290" width="4.85546875" style="82" hidden="1"/>
    <col min="16291" max="16291" width="5.42578125" style="82" hidden="1"/>
    <col min="16292" max="16292" width="5.140625" style="82" hidden="1"/>
    <col min="16293" max="16293" width="3.42578125" style="82" hidden="1"/>
    <col min="16294" max="16294" width="7.42578125" style="82" hidden="1"/>
    <col min="16295" max="16295" width="5.42578125" style="82" hidden="1"/>
    <col min="16296" max="16296" width="9.140625" style="82" hidden="1"/>
    <col min="16297" max="16297" width="6.42578125" style="82" hidden="1"/>
    <col min="16298" max="16298" width="5.42578125" style="82" hidden="1"/>
    <col min="16299" max="16299" width="6.85546875" style="82" hidden="1"/>
    <col min="16300" max="16300" width="5.140625" style="82" hidden="1"/>
    <col min="16301" max="16301" width="4.85546875" style="82" hidden="1"/>
    <col min="16302" max="16302" width="5.42578125" style="82" hidden="1"/>
    <col min="16303" max="16303" width="4.85546875" style="82" hidden="1"/>
    <col min="16304" max="16304" width="5.7109375" style="82" hidden="1"/>
    <col min="16305" max="16305" width="3.28515625" style="82" hidden="1"/>
    <col min="16306" max="16306" width="5.42578125" style="82" hidden="1"/>
    <col min="16307" max="16307" width="4.42578125" style="82" hidden="1"/>
    <col min="16308" max="16308" width="11.42578125" style="82" hidden="1"/>
    <col min="16309" max="16309" width="15.7109375" style="82" hidden="1"/>
    <col min="16310" max="16310" width="10.28515625" style="82" hidden="1"/>
    <col min="16311" max="16311" width="8.42578125" style="82" hidden="1"/>
    <col min="16312" max="16312" width="11.42578125" style="82" hidden="1"/>
    <col min="16313" max="16313" width="11.28515625" style="82" hidden="1"/>
    <col min="16314" max="16314" width="9.140625" style="82" hidden="1"/>
    <col min="16315" max="16315" width="10" style="82" hidden="1"/>
    <col min="16316" max="16316" width="14.42578125" style="82" hidden="1"/>
    <col min="16317" max="16317" width="17.7109375" style="82" hidden="1"/>
    <col min="16318" max="16318" width="8.7109375" style="82" hidden="1"/>
    <col min="16319" max="16319" width="8.42578125" style="82" hidden="1"/>
    <col min="16320" max="16320" width="11.28515625" style="82" hidden="1"/>
    <col min="16321" max="16321" width="7.140625" style="82" hidden="1"/>
    <col min="16322" max="16322" width="9.7109375" style="82" hidden="1"/>
    <col min="16323" max="16323" width="7.42578125" style="82" hidden="1"/>
    <col min="16324" max="16324" width="7" style="82" hidden="1"/>
    <col min="16325" max="16325" width="6.42578125" style="82" hidden="1"/>
    <col min="16326" max="16326" width="9.140625" style="82" hidden="1"/>
    <col min="16327" max="16327" width="4.85546875" style="82" hidden="1"/>
    <col min="16328" max="16328" width="3.7109375" style="82" hidden="1"/>
    <col min="16329" max="16330" width="4.7109375" style="82" hidden="1"/>
    <col min="16331" max="16331" width="3.7109375" style="82" hidden="1"/>
    <col min="16332" max="16332" width="4.140625" style="82" hidden="1"/>
    <col min="16333" max="16333" width="5" style="82" hidden="1"/>
    <col min="16334" max="16334" width="5.42578125" style="82" hidden="1"/>
    <col min="16335" max="16335" width="15.42578125" style="82" hidden="1"/>
    <col min="16336" max="16336" width="5.7109375" style="82" hidden="1"/>
    <col min="16337" max="16337" width="5.42578125" style="82" hidden="1"/>
    <col min="16338" max="16338" width="7.42578125" style="82" hidden="1"/>
    <col min="16339" max="16339" width="7.85546875" style="82" hidden="1"/>
    <col min="16340" max="16340" width="7.28515625" style="82" hidden="1"/>
    <col min="16341" max="16341" width="8.28515625" style="82" hidden="1"/>
    <col min="16342" max="16342" width="7.85546875" style="82" hidden="1"/>
    <col min="16343" max="16343" width="5.42578125" style="82" hidden="1"/>
    <col min="16344" max="16344" width="10.140625" style="82" hidden="1"/>
    <col min="16345" max="16345" width="15" style="82" hidden="1"/>
    <col min="16346" max="16346" width="9.42578125" style="82" hidden="1"/>
    <col min="16347" max="16347" width="12" style="82" hidden="1"/>
    <col min="16348" max="16348" width="9.42578125" style="82" hidden="1"/>
    <col min="16349" max="16349" width="10.7109375" style="82" hidden="1"/>
    <col min="16350" max="16350" width="11.42578125" style="82" hidden="1"/>
    <col min="16351" max="16351" width="12" style="82" hidden="1"/>
    <col min="16352" max="16352" width="12.7109375" style="82" hidden="1"/>
    <col min="16353" max="16353" width="14.28515625" style="82" hidden="1"/>
    <col min="16354" max="16354" width="9.28515625" style="82" hidden="1"/>
    <col min="16355" max="16356" width="6.85546875" style="82" hidden="1"/>
    <col min="16357" max="16357" width="6.42578125" style="82" hidden="1"/>
    <col min="16358" max="16358" width="6.85546875" style="82" hidden="1"/>
    <col min="16359" max="16359" width="7.140625" style="82" hidden="1"/>
    <col min="16360" max="16360" width="8.28515625" style="82" hidden="1"/>
    <col min="16361" max="16361" width="5.7109375" style="82" hidden="1"/>
    <col min="16362" max="16362" width="8" style="82" hidden="1"/>
    <col min="16363" max="16363" width="7.7109375" style="82" hidden="1"/>
    <col min="16364" max="16364" width="5" style="82" hidden="1"/>
    <col min="16365" max="16365" width="7.28515625" style="82" hidden="1"/>
    <col min="16366" max="16366" width="7.85546875" style="82" hidden="1"/>
    <col min="16367" max="16367" width="9" style="82" hidden="1"/>
    <col min="16368" max="16368" width="12.85546875" style="82" hidden="1"/>
    <col min="16369" max="16369" width="13.7109375" style="82" hidden="1"/>
    <col min="16370" max="16370" width="7.140625" style="82" hidden="1"/>
    <col min="16371" max="16371" width="6.42578125" style="82" hidden="1"/>
    <col min="16372" max="16372" width="10" style="82" hidden="1"/>
    <col min="16373" max="16373" width="8.42578125" style="82" hidden="1"/>
    <col min="16374" max="16374" width="8.7109375" style="82" hidden="1"/>
    <col min="16375" max="16375" width="14.28515625" style="82" hidden="1"/>
    <col min="16376" max="16376" width="6.28515625" style="82" hidden="1"/>
    <col min="16377" max="16377" width="13.42578125" style="82" hidden="1"/>
    <col min="16378" max="16378" width="12.42578125" style="82" hidden="1"/>
    <col min="16379" max="16379" width="14.28515625" style="82" hidden="1"/>
    <col min="16380" max="16380" width="10.7109375" style="82" hidden="1"/>
    <col min="16381" max="16381" width="12.28515625" style="82" hidden="1"/>
    <col min="16382" max="16384" width="18" style="82" hidden="1"/>
  </cols>
  <sheetData>
    <row r="1" spans="2:51" ht="15.75" thickBot="1" x14ac:dyDescent="0.3"/>
    <row r="2" spans="2:51" ht="9.9499999999999993" customHeight="1" thickBot="1" x14ac:dyDescent="0.3">
      <c r="B2" s="166"/>
      <c r="C2" s="164"/>
      <c r="D2" s="164"/>
      <c r="E2" s="165"/>
      <c r="F2" s="84"/>
      <c r="G2" s="84"/>
      <c r="H2" s="84"/>
      <c r="I2" s="8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84"/>
      <c r="AL2" s="84"/>
      <c r="AM2" s="84"/>
      <c r="AN2" s="84"/>
      <c r="AO2" s="84"/>
      <c r="AP2" s="84"/>
      <c r="AQ2" s="84"/>
      <c r="AR2" s="84"/>
      <c r="AS2" s="84"/>
      <c r="AT2" s="84"/>
      <c r="AU2" s="84"/>
      <c r="AV2" s="84"/>
      <c r="AW2" s="84"/>
      <c r="AX2" s="84"/>
      <c r="AY2" s="85"/>
    </row>
    <row r="3" spans="2:51" ht="54.95" customHeight="1" thickBot="1" x14ac:dyDescent="0.3">
      <c r="B3" s="525"/>
      <c r="C3" s="526"/>
      <c r="D3" s="526"/>
      <c r="E3" s="527"/>
      <c r="F3" s="497" t="s">
        <v>123</v>
      </c>
      <c r="G3" s="498"/>
      <c r="H3" s="498"/>
      <c r="I3" s="498"/>
      <c r="J3" s="498"/>
      <c r="K3" s="498"/>
      <c r="L3" s="498"/>
      <c r="M3" s="498"/>
      <c r="N3" s="498"/>
      <c r="O3" s="498"/>
      <c r="P3" s="498"/>
      <c r="Q3" s="498"/>
      <c r="R3" s="498"/>
      <c r="S3" s="498"/>
      <c r="T3" s="498"/>
      <c r="U3" s="498"/>
      <c r="V3" s="498"/>
      <c r="W3" s="498"/>
      <c r="X3" s="498"/>
      <c r="Y3" s="498"/>
      <c r="Z3" s="498"/>
      <c r="AA3" s="498"/>
      <c r="AB3" s="498"/>
      <c r="AC3" s="498"/>
      <c r="AD3" s="498"/>
      <c r="AE3" s="498"/>
      <c r="AF3" s="498"/>
      <c r="AG3" s="498"/>
      <c r="AH3" s="498"/>
      <c r="AI3" s="498"/>
      <c r="AJ3" s="498"/>
      <c r="AK3" s="499"/>
      <c r="AL3" s="497" t="s">
        <v>124</v>
      </c>
      <c r="AM3" s="498"/>
      <c r="AN3" s="498"/>
      <c r="AO3" s="498"/>
      <c r="AP3" s="498"/>
      <c r="AQ3" s="498"/>
      <c r="AR3" s="498"/>
      <c r="AS3" s="498"/>
      <c r="AT3" s="498"/>
      <c r="AU3" s="499"/>
      <c r="AV3" s="178"/>
      <c r="AW3" s="178"/>
      <c r="AX3" s="178"/>
      <c r="AY3" s="179"/>
    </row>
    <row r="4" spans="2:51" ht="54.95" customHeight="1" thickBot="1" x14ac:dyDescent="0.3">
      <c r="B4" s="528"/>
      <c r="C4" s="529"/>
      <c r="D4" s="529"/>
      <c r="E4" s="530"/>
      <c r="F4" s="598" t="s">
        <v>357</v>
      </c>
      <c r="G4" s="599"/>
      <c r="H4" s="599"/>
      <c r="I4" s="599"/>
      <c r="J4" s="599"/>
      <c r="K4" s="599"/>
      <c r="L4" s="599"/>
      <c r="M4" s="599"/>
      <c r="N4" s="599"/>
      <c r="O4" s="599"/>
      <c r="P4" s="599"/>
      <c r="Q4" s="599"/>
      <c r="R4" s="599"/>
      <c r="S4" s="599"/>
      <c r="T4" s="599"/>
      <c r="U4" s="599"/>
      <c r="V4" s="599"/>
      <c r="W4" s="599"/>
      <c r="X4" s="599"/>
      <c r="Y4" s="599"/>
      <c r="Z4" s="599"/>
      <c r="AA4" s="599"/>
      <c r="AB4" s="599"/>
      <c r="AC4" s="599"/>
      <c r="AD4" s="599"/>
      <c r="AE4" s="599"/>
      <c r="AF4" s="599"/>
      <c r="AG4" s="599"/>
      <c r="AH4" s="599"/>
      <c r="AI4" s="599"/>
      <c r="AJ4" s="599"/>
      <c r="AK4" s="636"/>
      <c r="AL4" s="497" t="s">
        <v>125</v>
      </c>
      <c r="AM4" s="498"/>
      <c r="AN4" s="498"/>
      <c r="AO4" s="498"/>
      <c r="AP4" s="498"/>
      <c r="AQ4" s="498"/>
      <c r="AR4" s="498"/>
      <c r="AS4" s="498"/>
      <c r="AT4" s="498"/>
      <c r="AU4" s="499"/>
      <c r="AV4" s="178"/>
      <c r="AW4" s="178"/>
      <c r="AX4" s="178"/>
      <c r="AY4" s="179"/>
    </row>
    <row r="5" spans="2:51" ht="54.95" customHeight="1" thickBot="1" x14ac:dyDescent="0.3">
      <c r="B5" s="531"/>
      <c r="C5" s="532"/>
      <c r="D5" s="532"/>
      <c r="E5" s="533"/>
      <c r="F5" s="600"/>
      <c r="G5" s="601"/>
      <c r="H5" s="601"/>
      <c r="I5" s="601"/>
      <c r="J5" s="601"/>
      <c r="K5" s="601"/>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37"/>
      <c r="AL5" s="497" t="s">
        <v>126</v>
      </c>
      <c r="AM5" s="498"/>
      <c r="AN5" s="498"/>
      <c r="AO5" s="498"/>
      <c r="AP5" s="498"/>
      <c r="AQ5" s="498"/>
      <c r="AR5" s="498"/>
      <c r="AS5" s="498"/>
      <c r="AT5" s="498"/>
      <c r="AU5" s="499"/>
      <c r="AV5" s="178"/>
      <c r="AW5" s="178"/>
      <c r="AX5" s="178"/>
      <c r="AY5" s="179"/>
    </row>
    <row r="6" spans="2:51" ht="16.5" thickBot="1" x14ac:dyDescent="0.25">
      <c r="B6" s="166"/>
      <c r="C6" s="164"/>
      <c r="D6" s="164"/>
      <c r="E6" s="168"/>
      <c r="F6" s="168"/>
      <c r="G6" s="168"/>
      <c r="H6" s="168"/>
      <c r="I6" s="168"/>
      <c r="J6" s="168"/>
      <c r="K6" s="168"/>
      <c r="L6" s="168"/>
      <c r="M6" s="168"/>
      <c r="N6" s="168"/>
      <c r="O6" s="169"/>
      <c r="P6" s="169"/>
      <c r="Q6" s="169"/>
      <c r="R6" s="169"/>
      <c r="S6" s="169"/>
      <c r="T6" s="169"/>
      <c r="U6" s="169"/>
      <c r="V6" s="169"/>
      <c r="W6" s="169"/>
      <c r="X6" s="169"/>
      <c r="Y6" s="169"/>
      <c r="Z6" s="169"/>
      <c r="AA6" s="169"/>
      <c r="AB6" s="169"/>
      <c r="AC6" s="169"/>
      <c r="AD6" s="169"/>
      <c r="AE6" s="169"/>
      <c r="AF6" s="169"/>
      <c r="AG6" s="169"/>
      <c r="AH6" s="170"/>
      <c r="AI6" s="171"/>
      <c r="AJ6" s="171"/>
      <c r="AK6" s="164"/>
      <c r="AL6" s="164"/>
      <c r="AM6" s="164"/>
      <c r="AN6" s="164"/>
      <c r="AO6" s="164"/>
      <c r="AP6" s="164"/>
      <c r="AQ6" s="164"/>
      <c r="AR6" s="164"/>
      <c r="AS6" s="164"/>
      <c r="AT6" s="164"/>
      <c r="AU6" s="165"/>
      <c r="AV6" s="164"/>
      <c r="AW6" s="164"/>
      <c r="AX6" s="164"/>
      <c r="AY6" s="165"/>
    </row>
    <row r="7" spans="2:51" ht="15.75" x14ac:dyDescent="0.2">
      <c r="B7" s="83"/>
      <c r="C7" s="84"/>
      <c r="D7" s="84"/>
      <c r="E7" s="86"/>
      <c r="F7" s="86"/>
      <c r="G7" s="86"/>
      <c r="H7" s="86"/>
      <c r="I7" s="86"/>
      <c r="J7" s="86"/>
      <c r="K7" s="86"/>
      <c r="L7" s="86"/>
      <c r="M7" s="86"/>
      <c r="N7" s="86"/>
      <c r="O7" s="88"/>
      <c r="P7" s="88"/>
      <c r="Q7" s="88"/>
      <c r="R7" s="88"/>
      <c r="S7" s="88"/>
      <c r="T7" s="88"/>
      <c r="U7" s="88"/>
      <c r="V7" s="88"/>
      <c r="W7" s="88"/>
      <c r="X7" s="88"/>
      <c r="Y7" s="88"/>
      <c r="Z7" s="88"/>
      <c r="AA7" s="88"/>
      <c r="AB7" s="88"/>
      <c r="AC7" s="88"/>
      <c r="AD7" s="88"/>
      <c r="AE7" s="88"/>
      <c r="AF7" s="88"/>
      <c r="AG7" s="88"/>
      <c r="AH7" s="89"/>
      <c r="AI7" s="90"/>
      <c r="AJ7" s="90"/>
      <c r="AK7" s="84"/>
      <c r="AL7" s="84"/>
      <c r="AM7" s="84"/>
      <c r="AN7" s="84"/>
      <c r="AO7" s="84"/>
      <c r="AP7" s="84"/>
      <c r="AQ7" s="84"/>
      <c r="AR7" s="84"/>
      <c r="AS7" s="84"/>
      <c r="AT7" s="84"/>
      <c r="AU7" s="85"/>
      <c r="AY7" s="87"/>
    </row>
    <row r="8" spans="2:51" s="91" customFormat="1" ht="5.25" customHeight="1" thickBot="1" x14ac:dyDescent="0.25">
      <c r="B8" s="92"/>
      <c r="E8" s="93"/>
      <c r="F8" s="93"/>
      <c r="G8" s="93"/>
      <c r="H8" s="93"/>
      <c r="I8" s="93"/>
      <c r="J8" s="93"/>
      <c r="K8" s="93"/>
      <c r="L8" s="93"/>
      <c r="M8" s="93"/>
      <c r="N8" s="93"/>
      <c r="O8" s="93"/>
      <c r="P8" s="93"/>
      <c r="Q8" s="93"/>
      <c r="R8" s="93"/>
      <c r="S8" s="93"/>
      <c r="T8" s="93"/>
      <c r="U8" s="93"/>
      <c r="V8" s="93"/>
      <c r="W8" s="93"/>
      <c r="X8" s="93"/>
      <c r="Y8" s="93"/>
      <c r="Z8" s="93"/>
      <c r="AU8" s="94"/>
      <c r="AY8" s="94"/>
    </row>
    <row r="9" spans="2:51" s="91" customFormat="1" ht="18.95" customHeight="1" thickBot="1" x14ac:dyDescent="0.3">
      <c r="B9" s="92"/>
      <c r="D9" s="93"/>
      <c r="F9" s="93"/>
      <c r="G9" s="93"/>
      <c r="H9" s="93"/>
      <c r="I9" s="93"/>
      <c r="J9" s="93"/>
      <c r="K9" s="93"/>
      <c r="L9" s="93"/>
      <c r="M9" s="93"/>
      <c r="N9" s="93"/>
      <c r="O9" s="593" t="s">
        <v>152</v>
      </c>
      <c r="P9" s="594"/>
      <c r="Q9" s="594"/>
      <c r="R9" s="594"/>
      <c r="S9" s="594"/>
      <c r="T9" s="594"/>
      <c r="U9" s="594"/>
      <c r="V9" s="594"/>
      <c r="W9" s="595"/>
      <c r="X9" s="95"/>
      <c r="Y9" s="593" t="s">
        <v>153</v>
      </c>
      <c r="Z9" s="594"/>
      <c r="AA9" s="594"/>
      <c r="AB9" s="594"/>
      <c r="AC9" s="595"/>
      <c r="AE9" s="596" t="s">
        <v>14</v>
      </c>
      <c r="AF9" s="597"/>
      <c r="AG9" s="597"/>
      <c r="AH9" s="597"/>
      <c r="AI9" s="597"/>
      <c r="AJ9" s="597"/>
      <c r="AU9" s="94"/>
      <c r="AY9" s="94"/>
    </row>
    <row r="10" spans="2:51" s="91" customFormat="1" ht="13.5" thickBot="1" x14ac:dyDescent="0.25">
      <c r="B10" s="92"/>
      <c r="J10" s="96"/>
      <c r="K10" s="96"/>
      <c r="L10" s="96"/>
      <c r="M10" s="96"/>
      <c r="N10" s="97"/>
      <c r="O10" s="241" t="s">
        <v>15</v>
      </c>
      <c r="P10" s="602" t="s">
        <v>106</v>
      </c>
      <c r="Q10" s="602"/>
      <c r="R10" s="602"/>
      <c r="S10" s="602"/>
      <c r="T10" s="602" t="s">
        <v>16</v>
      </c>
      <c r="U10" s="602"/>
      <c r="V10" s="602"/>
      <c r="W10" s="98" t="s">
        <v>17</v>
      </c>
      <c r="X10" s="99"/>
      <c r="Y10" s="603" t="s">
        <v>15</v>
      </c>
      <c r="Z10" s="602"/>
      <c r="AA10" s="602" t="s">
        <v>57</v>
      </c>
      <c r="AB10" s="602"/>
      <c r="AC10" s="98" t="s">
        <v>17</v>
      </c>
      <c r="AE10" s="604" t="s">
        <v>18</v>
      </c>
      <c r="AF10" s="592"/>
      <c r="AG10" s="592" t="s">
        <v>19</v>
      </c>
      <c r="AH10" s="592"/>
      <c r="AI10" s="592"/>
      <c r="AJ10" s="592"/>
      <c r="AU10" s="94"/>
      <c r="AY10" s="94"/>
    </row>
    <row r="11" spans="2:51" s="91" customFormat="1" ht="63.95" customHeight="1" thickBot="1" x14ac:dyDescent="0.25">
      <c r="B11" s="92"/>
      <c r="F11" s="103"/>
      <c r="G11" s="587"/>
      <c r="H11" s="587"/>
      <c r="I11" s="236"/>
      <c r="J11" s="100"/>
      <c r="K11" s="100"/>
      <c r="L11" s="100"/>
      <c r="M11" s="100"/>
      <c r="N11" s="100"/>
      <c r="O11" s="240" t="s">
        <v>20</v>
      </c>
      <c r="P11" s="607" t="s">
        <v>107</v>
      </c>
      <c r="Q11" s="607"/>
      <c r="R11" s="607"/>
      <c r="S11" s="607"/>
      <c r="T11" s="586" t="s">
        <v>21</v>
      </c>
      <c r="U11" s="586"/>
      <c r="V11" s="586"/>
      <c r="W11" s="101">
        <v>1</v>
      </c>
      <c r="X11" s="102"/>
      <c r="Y11" s="608" t="s">
        <v>40</v>
      </c>
      <c r="Z11" s="609"/>
      <c r="AA11" s="607" t="s">
        <v>112</v>
      </c>
      <c r="AB11" s="607"/>
      <c r="AC11" s="101">
        <v>1</v>
      </c>
      <c r="AE11" s="605"/>
      <c r="AF11" s="606"/>
      <c r="AG11" s="230" t="s">
        <v>22</v>
      </c>
      <c r="AH11" s="230" t="s">
        <v>23</v>
      </c>
      <c r="AI11" s="230" t="s">
        <v>24</v>
      </c>
      <c r="AJ11" s="230" t="s">
        <v>25</v>
      </c>
      <c r="AU11" s="94"/>
      <c r="AY11" s="94"/>
    </row>
    <row r="12" spans="2:51" s="91" customFormat="1" ht="135.75" customHeight="1" x14ac:dyDescent="0.2">
      <c r="B12" s="92"/>
      <c r="F12" s="103"/>
      <c r="G12" s="587"/>
      <c r="H12" s="587"/>
      <c r="I12" s="587"/>
      <c r="J12" s="587"/>
      <c r="K12" s="587"/>
      <c r="L12" s="587"/>
      <c r="M12" s="236"/>
      <c r="N12" s="103"/>
      <c r="O12" s="237" t="s">
        <v>26</v>
      </c>
      <c r="P12" s="575" t="s">
        <v>108</v>
      </c>
      <c r="Q12" s="575"/>
      <c r="R12" s="575"/>
      <c r="S12" s="575"/>
      <c r="T12" s="576" t="s">
        <v>27</v>
      </c>
      <c r="U12" s="576"/>
      <c r="V12" s="576"/>
      <c r="W12" s="104">
        <v>2</v>
      </c>
      <c r="X12" s="103"/>
      <c r="Y12" s="590" t="s">
        <v>42</v>
      </c>
      <c r="Z12" s="591"/>
      <c r="AA12" s="579" t="s">
        <v>113</v>
      </c>
      <c r="AB12" s="579"/>
      <c r="AC12" s="105">
        <v>2</v>
      </c>
      <c r="AD12" s="103"/>
      <c r="AE12" s="585" t="s">
        <v>30</v>
      </c>
      <c r="AF12" s="586"/>
      <c r="AG12" s="106" t="s">
        <v>31</v>
      </c>
      <c r="AH12" s="107" t="s">
        <v>31</v>
      </c>
      <c r="AI12" s="108" t="s">
        <v>32</v>
      </c>
      <c r="AJ12" s="109" t="s">
        <v>33</v>
      </c>
      <c r="AU12" s="94"/>
      <c r="AY12" s="94"/>
    </row>
    <row r="13" spans="2:51" s="91" customFormat="1" ht="63.95" customHeight="1" thickBot="1" x14ac:dyDescent="0.25">
      <c r="B13" s="92"/>
      <c r="F13" s="103"/>
      <c r="G13" s="587"/>
      <c r="H13" s="587"/>
      <c r="I13" s="236"/>
      <c r="J13" s="110"/>
      <c r="K13" s="110"/>
      <c r="L13" s="110"/>
      <c r="M13" s="110"/>
      <c r="N13" s="111"/>
      <c r="O13" s="239" t="s">
        <v>28</v>
      </c>
      <c r="P13" s="575" t="s">
        <v>109</v>
      </c>
      <c r="Q13" s="575"/>
      <c r="R13" s="575"/>
      <c r="S13" s="575"/>
      <c r="T13" s="576" t="s">
        <v>29</v>
      </c>
      <c r="U13" s="576"/>
      <c r="V13" s="576"/>
      <c r="W13" s="105">
        <v>3</v>
      </c>
      <c r="X13" s="112"/>
      <c r="Y13" s="588" t="s">
        <v>44</v>
      </c>
      <c r="Z13" s="589"/>
      <c r="AA13" s="579" t="s">
        <v>114</v>
      </c>
      <c r="AB13" s="579"/>
      <c r="AC13" s="105">
        <v>3</v>
      </c>
      <c r="AD13" s="112"/>
      <c r="AE13" s="580" t="s">
        <v>37</v>
      </c>
      <c r="AF13" s="576"/>
      <c r="AG13" s="113" t="s">
        <v>31</v>
      </c>
      <c r="AH13" s="114" t="s">
        <v>31</v>
      </c>
      <c r="AI13" s="115" t="s">
        <v>32</v>
      </c>
      <c r="AJ13" s="116" t="s">
        <v>33</v>
      </c>
      <c r="AU13" s="94"/>
      <c r="AY13" s="94"/>
    </row>
    <row r="14" spans="2:51" s="91" customFormat="1" ht="63.95" customHeight="1" thickBot="1" x14ac:dyDescent="0.25">
      <c r="B14" s="92"/>
      <c r="C14" s="247" t="s">
        <v>82</v>
      </c>
      <c r="D14" s="573">
        <v>44316</v>
      </c>
      <c r="E14" s="574"/>
      <c r="N14" s="103"/>
      <c r="O14" s="233" t="s">
        <v>34</v>
      </c>
      <c r="P14" s="575" t="s">
        <v>110</v>
      </c>
      <c r="Q14" s="575"/>
      <c r="R14" s="575"/>
      <c r="S14" s="575"/>
      <c r="T14" s="576" t="s">
        <v>35</v>
      </c>
      <c r="U14" s="576"/>
      <c r="V14" s="576"/>
      <c r="W14" s="105">
        <v>4</v>
      </c>
      <c r="X14" s="112"/>
      <c r="Y14" s="577" t="s">
        <v>46</v>
      </c>
      <c r="Z14" s="578"/>
      <c r="AA14" s="579" t="s">
        <v>115</v>
      </c>
      <c r="AB14" s="579"/>
      <c r="AC14" s="105">
        <v>4</v>
      </c>
      <c r="AD14" s="112"/>
      <c r="AE14" s="580" t="s">
        <v>39</v>
      </c>
      <c r="AF14" s="576"/>
      <c r="AG14" s="113" t="s">
        <v>31</v>
      </c>
      <c r="AH14" s="115" t="s">
        <v>32</v>
      </c>
      <c r="AI14" s="116" t="s">
        <v>33</v>
      </c>
      <c r="AJ14" s="117" t="s">
        <v>38</v>
      </c>
      <c r="AU14" s="94"/>
      <c r="AY14" s="94"/>
    </row>
    <row r="15" spans="2:51" s="91" customFormat="1" ht="63.95" customHeight="1" thickBot="1" x14ac:dyDescent="0.25">
      <c r="B15" s="92"/>
      <c r="E15" s="103"/>
      <c r="F15" s="118"/>
      <c r="G15" s="118"/>
      <c r="H15" s="118"/>
      <c r="I15" s="118"/>
      <c r="J15" s="118"/>
      <c r="K15" s="118"/>
      <c r="L15" s="103"/>
      <c r="M15" s="103"/>
      <c r="N15" s="103"/>
      <c r="O15" s="235" t="s">
        <v>36</v>
      </c>
      <c r="P15" s="581" t="s">
        <v>111</v>
      </c>
      <c r="Q15" s="581"/>
      <c r="R15" s="581"/>
      <c r="S15" s="581"/>
      <c r="T15" s="572" t="s">
        <v>81</v>
      </c>
      <c r="U15" s="572"/>
      <c r="V15" s="572"/>
      <c r="W15" s="119">
        <v>5</v>
      </c>
      <c r="X15" s="112"/>
      <c r="Y15" s="582" t="s">
        <v>47</v>
      </c>
      <c r="Z15" s="583"/>
      <c r="AA15" s="584" t="s">
        <v>116</v>
      </c>
      <c r="AB15" s="584"/>
      <c r="AC15" s="119">
        <v>5</v>
      </c>
      <c r="AD15" s="112"/>
      <c r="AE15" s="580" t="s">
        <v>41</v>
      </c>
      <c r="AF15" s="576"/>
      <c r="AG15" s="120" t="s">
        <v>32</v>
      </c>
      <c r="AH15" s="116" t="s">
        <v>33</v>
      </c>
      <c r="AI15" s="116" t="s">
        <v>33</v>
      </c>
      <c r="AJ15" s="117" t="s">
        <v>38</v>
      </c>
      <c r="AU15" s="94"/>
      <c r="AY15" s="94"/>
    </row>
    <row r="16" spans="2:51" s="91" customFormat="1" ht="41.1" customHeight="1" thickBot="1" x14ac:dyDescent="0.25">
      <c r="B16" s="92"/>
      <c r="N16" s="121"/>
      <c r="O16" s="112"/>
      <c r="P16" s="112"/>
      <c r="Q16" s="112"/>
      <c r="R16" s="112"/>
      <c r="S16" s="112"/>
      <c r="T16" s="112"/>
      <c r="U16" s="112"/>
      <c r="V16" s="112"/>
      <c r="W16" s="112"/>
      <c r="X16" s="112"/>
      <c r="Y16" s="570" t="s">
        <v>48</v>
      </c>
      <c r="Z16" s="570"/>
      <c r="AA16" s="570"/>
      <c r="AB16" s="570"/>
      <c r="AC16" s="570"/>
      <c r="AD16" s="112"/>
      <c r="AE16" s="571" t="s">
        <v>43</v>
      </c>
      <c r="AF16" s="572"/>
      <c r="AG16" s="122" t="s">
        <v>33</v>
      </c>
      <c r="AH16" s="123" t="s">
        <v>33</v>
      </c>
      <c r="AI16" s="124" t="s">
        <v>38</v>
      </c>
      <c r="AJ16" s="124" t="s">
        <v>38</v>
      </c>
      <c r="AU16" s="94"/>
      <c r="AY16" s="94"/>
    </row>
    <row r="17" spans="1:52" s="91" customFormat="1" ht="23.1" customHeight="1" x14ac:dyDescent="0.2">
      <c r="B17" s="92"/>
      <c r="E17" s="103" t="s">
        <v>83</v>
      </c>
      <c r="F17" s="103"/>
      <c r="G17" s="103"/>
      <c r="H17" s="103"/>
      <c r="I17" s="103"/>
      <c r="J17" s="103"/>
      <c r="K17" s="103"/>
      <c r="L17" s="103"/>
      <c r="M17" s="103"/>
      <c r="N17" s="103"/>
      <c r="O17" s="103"/>
      <c r="P17" s="103"/>
      <c r="Q17" s="103"/>
      <c r="R17" s="103"/>
      <c r="S17" s="103"/>
      <c r="T17" s="103"/>
      <c r="U17" s="103"/>
      <c r="V17" s="103"/>
      <c r="W17" s="103"/>
      <c r="X17" s="103"/>
      <c r="Y17" s="103"/>
      <c r="Z17" s="103"/>
      <c r="AA17" s="103"/>
      <c r="AB17" s="103"/>
      <c r="AC17" s="103"/>
      <c r="AD17" s="103"/>
      <c r="AE17" s="556" t="s">
        <v>45</v>
      </c>
      <c r="AF17" s="556"/>
      <c r="AG17" s="556"/>
      <c r="AH17" s="556"/>
      <c r="AI17" s="556"/>
      <c r="AJ17" s="556"/>
      <c r="AK17" s="103"/>
      <c r="AL17" s="103"/>
      <c r="AM17" s="103"/>
      <c r="AN17" s="103"/>
      <c r="AO17" s="103"/>
      <c r="AP17" s="103"/>
      <c r="AQ17" s="103"/>
      <c r="AR17" s="103"/>
      <c r="AS17" s="103"/>
      <c r="AT17" s="103"/>
      <c r="AU17" s="125"/>
      <c r="AV17" s="103"/>
      <c r="AY17" s="94"/>
    </row>
    <row r="18" spans="1:52" s="91" customFormat="1" ht="23.1" customHeight="1" x14ac:dyDescent="0.2">
      <c r="B18" s="92"/>
      <c r="E18" s="103"/>
      <c r="F18" s="103"/>
      <c r="G18" s="103"/>
      <c r="H18" s="103"/>
      <c r="I18" s="103"/>
      <c r="J18" s="103"/>
      <c r="K18" s="103"/>
      <c r="L18" s="103"/>
      <c r="M18" s="103"/>
      <c r="N18" s="103"/>
      <c r="O18" s="103"/>
      <c r="P18" s="103"/>
      <c r="Q18" s="103"/>
      <c r="R18" s="103"/>
      <c r="S18" s="103"/>
      <c r="T18" s="103"/>
      <c r="U18" s="103"/>
      <c r="V18" s="103"/>
      <c r="W18" s="103"/>
      <c r="X18" s="103"/>
      <c r="Y18" s="103"/>
      <c r="Z18" s="103"/>
      <c r="AA18" s="103"/>
      <c r="AB18" s="103"/>
      <c r="AC18" s="103"/>
      <c r="AD18" s="103"/>
      <c r="AE18" s="557"/>
      <c r="AF18" s="557"/>
      <c r="AG18" s="557"/>
      <c r="AH18" s="557"/>
      <c r="AI18" s="557"/>
      <c r="AJ18" s="557"/>
      <c r="AK18" s="103"/>
      <c r="AL18" s="103"/>
      <c r="AM18" s="103"/>
      <c r="AN18" s="103"/>
      <c r="AO18" s="103"/>
      <c r="AP18" s="103"/>
      <c r="AQ18" s="103"/>
      <c r="AR18" s="103"/>
      <c r="AS18" s="103"/>
      <c r="AT18" s="103"/>
      <c r="AU18" s="125"/>
      <c r="AV18" s="103"/>
      <c r="AY18" s="94"/>
    </row>
    <row r="19" spans="1:52" s="91" customFormat="1" ht="23.1" customHeight="1" x14ac:dyDescent="0.2">
      <c r="B19" s="92"/>
      <c r="E19" s="103"/>
      <c r="F19" s="103"/>
      <c r="G19" s="103"/>
      <c r="H19" s="103"/>
      <c r="I19" s="103"/>
      <c r="J19" s="103"/>
      <c r="K19" s="103"/>
      <c r="L19" s="103"/>
      <c r="M19" s="103"/>
      <c r="N19" s="103"/>
      <c r="O19" s="103"/>
      <c r="P19" s="103"/>
      <c r="Q19" s="103"/>
      <c r="R19" s="103"/>
      <c r="S19" s="103"/>
      <c r="T19" s="103"/>
      <c r="U19" s="103"/>
      <c r="V19" s="103"/>
      <c r="W19" s="103"/>
      <c r="X19" s="103"/>
      <c r="Y19" s="103"/>
      <c r="Z19" s="103"/>
      <c r="AA19" s="103"/>
      <c r="AB19" s="103"/>
      <c r="AC19" s="103"/>
      <c r="AD19" s="103"/>
      <c r="AE19" s="557"/>
      <c r="AF19" s="557"/>
      <c r="AG19" s="557"/>
      <c r="AH19" s="557"/>
      <c r="AI19" s="557"/>
      <c r="AJ19" s="557"/>
      <c r="AK19" s="103"/>
      <c r="AL19" s="103"/>
      <c r="AM19" s="103"/>
      <c r="AN19" s="103"/>
      <c r="AO19" s="103"/>
      <c r="AP19" s="103"/>
      <c r="AQ19" s="103"/>
      <c r="AR19" s="103"/>
      <c r="AS19" s="103"/>
      <c r="AT19" s="103"/>
      <c r="AU19" s="125"/>
      <c r="AV19" s="103"/>
      <c r="AY19" s="94"/>
    </row>
    <row r="20" spans="1:52" s="91" customFormat="1" ht="18.95" customHeight="1" thickBot="1" x14ac:dyDescent="0.25">
      <c r="B20" s="92"/>
      <c r="E20" s="103"/>
      <c r="F20" s="103"/>
      <c r="G20" s="103"/>
      <c r="H20" s="103"/>
      <c r="I20" s="103"/>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25"/>
      <c r="AV20" s="126"/>
      <c r="AW20" s="132"/>
      <c r="AX20" s="132"/>
      <c r="AY20" s="163"/>
    </row>
    <row r="21" spans="1:52" s="91" customFormat="1" ht="9" customHeight="1" thickBot="1" x14ac:dyDescent="0.25">
      <c r="B21" s="245"/>
      <c r="C21" s="167"/>
      <c r="D21" s="167"/>
      <c r="E21" s="178"/>
      <c r="F21" s="178"/>
      <c r="G21" s="178"/>
      <c r="H21" s="178"/>
      <c r="I21" s="178"/>
      <c r="J21" s="178"/>
      <c r="K21" s="178"/>
      <c r="L21" s="178"/>
      <c r="M21" s="178"/>
      <c r="N21" s="178"/>
      <c r="O21" s="178"/>
      <c r="P21" s="178"/>
      <c r="Q21" s="178"/>
      <c r="R21" s="178"/>
      <c r="S21" s="178"/>
      <c r="T21" s="178"/>
      <c r="U21" s="178"/>
      <c r="V21" s="178"/>
      <c r="W21" s="178"/>
      <c r="X21" s="178"/>
      <c r="Y21" s="178"/>
      <c r="Z21" s="178"/>
      <c r="AA21" s="178"/>
      <c r="AB21" s="178"/>
      <c r="AC21" s="178"/>
      <c r="AD21" s="178"/>
      <c r="AE21" s="178"/>
      <c r="AF21" s="178"/>
      <c r="AG21" s="178"/>
      <c r="AH21" s="178"/>
      <c r="AI21" s="178"/>
      <c r="AJ21" s="178"/>
      <c r="AK21" s="178"/>
      <c r="AL21" s="178"/>
      <c r="AM21" s="178"/>
      <c r="AN21" s="178"/>
      <c r="AO21" s="178"/>
      <c r="AP21" s="178"/>
      <c r="AQ21" s="178"/>
      <c r="AR21" s="178"/>
      <c r="AS21" s="178"/>
      <c r="AT21" s="178"/>
      <c r="AU21" s="179"/>
      <c r="AV21" s="103"/>
      <c r="AW21" s="132"/>
      <c r="AY21" s="94"/>
    </row>
    <row r="22" spans="1:52" s="154" customFormat="1" ht="44.1" customHeight="1" thickBot="1" x14ac:dyDescent="0.3">
      <c r="A22" s="127"/>
      <c r="B22" s="558" t="s">
        <v>214</v>
      </c>
      <c r="C22" s="559"/>
      <c r="D22" s="559"/>
      <c r="E22" s="559"/>
      <c r="F22" s="559"/>
      <c r="G22" s="559"/>
      <c r="H22" s="559"/>
      <c r="I22" s="559"/>
      <c r="J22" s="559"/>
      <c r="K22" s="559"/>
      <c r="L22" s="559"/>
      <c r="M22" s="559"/>
      <c r="N22" s="560"/>
      <c r="O22" s="627" t="s">
        <v>203</v>
      </c>
      <c r="P22" s="628"/>
      <c r="Q22" s="628"/>
      <c r="R22" s="628"/>
      <c r="S22" s="628"/>
      <c r="T22" s="628"/>
      <c r="U22" s="628"/>
      <c r="V22" s="628"/>
      <c r="W22" s="628"/>
      <c r="X22" s="628"/>
      <c r="Y22" s="628"/>
      <c r="Z22" s="628"/>
      <c r="AA22" s="628"/>
      <c r="AB22" s="628"/>
      <c r="AC22" s="629"/>
      <c r="AD22" s="630" t="s">
        <v>52</v>
      </c>
      <c r="AE22" s="631"/>
      <c r="AF22" s="631"/>
      <c r="AG22" s="631"/>
      <c r="AH22" s="631"/>
      <c r="AI22" s="631"/>
      <c r="AJ22" s="632"/>
      <c r="AK22" s="633" t="s">
        <v>211</v>
      </c>
      <c r="AL22" s="634"/>
      <c r="AM22" s="634"/>
      <c r="AN22" s="634"/>
      <c r="AO22" s="634"/>
      <c r="AP22" s="634"/>
      <c r="AQ22" s="634"/>
      <c r="AR22" s="634"/>
      <c r="AS22" s="634"/>
      <c r="AT22" s="634"/>
      <c r="AU22" s="635"/>
      <c r="AV22" s="506" t="s">
        <v>195</v>
      </c>
      <c r="AW22" s="507"/>
      <c r="AX22" s="507"/>
      <c r="AY22" s="508"/>
    </row>
    <row r="23" spans="1:52" s="128" customFormat="1" ht="30" customHeight="1" x14ac:dyDescent="0.25">
      <c r="B23" s="542" t="s">
        <v>207</v>
      </c>
      <c r="C23" s="544" t="s">
        <v>208</v>
      </c>
      <c r="D23" s="544" t="s">
        <v>209</v>
      </c>
      <c r="E23" s="544" t="s">
        <v>122</v>
      </c>
      <c r="F23" s="544" t="s">
        <v>75</v>
      </c>
      <c r="G23" s="544" t="s">
        <v>121</v>
      </c>
      <c r="H23" s="544" t="s">
        <v>210</v>
      </c>
      <c r="I23" s="548" t="s">
        <v>462</v>
      </c>
      <c r="J23" s="546" t="s">
        <v>0</v>
      </c>
      <c r="K23" s="623" t="s">
        <v>49</v>
      </c>
      <c r="L23" s="623"/>
      <c r="M23" s="624"/>
      <c r="N23" s="625" t="s">
        <v>50</v>
      </c>
      <c r="O23" s="626" t="s">
        <v>57</v>
      </c>
      <c r="P23" s="638" t="s">
        <v>54</v>
      </c>
      <c r="Q23" s="638"/>
      <c r="R23" s="615" t="s">
        <v>58</v>
      </c>
      <c r="S23" s="615" t="s">
        <v>59</v>
      </c>
      <c r="T23" s="615" t="s">
        <v>60</v>
      </c>
      <c r="U23" s="615" t="s">
        <v>61</v>
      </c>
      <c r="V23" s="616" t="s">
        <v>118</v>
      </c>
      <c r="W23" s="617" t="s">
        <v>18</v>
      </c>
      <c r="X23" s="617" t="s">
        <v>19</v>
      </c>
      <c r="Y23" s="618" t="s">
        <v>202</v>
      </c>
      <c r="Z23" s="619"/>
      <c r="AA23" s="620"/>
      <c r="AB23" s="616" t="s">
        <v>51</v>
      </c>
      <c r="AC23" s="621" t="s">
        <v>105</v>
      </c>
      <c r="AD23" s="622" t="s">
        <v>53</v>
      </c>
      <c r="AE23" s="614" t="s">
        <v>54</v>
      </c>
      <c r="AF23" s="614"/>
      <c r="AG23" s="611" t="s">
        <v>55</v>
      </c>
      <c r="AH23" s="611"/>
      <c r="AI23" s="612" t="s">
        <v>56</v>
      </c>
      <c r="AJ23" s="613"/>
      <c r="AK23" s="516" t="s">
        <v>212</v>
      </c>
      <c r="AL23" s="510" t="s">
        <v>213</v>
      </c>
      <c r="AM23" s="510" t="s">
        <v>196</v>
      </c>
      <c r="AN23" s="510" t="s">
        <v>197</v>
      </c>
      <c r="AO23" s="511" t="s">
        <v>196</v>
      </c>
      <c r="AP23" s="511" t="s">
        <v>197</v>
      </c>
      <c r="AQ23" s="510" t="s">
        <v>196</v>
      </c>
      <c r="AR23" s="510" t="s">
        <v>197</v>
      </c>
      <c r="AS23" s="510" t="s">
        <v>196</v>
      </c>
      <c r="AT23" s="510" t="s">
        <v>197</v>
      </c>
      <c r="AU23" s="500" t="s">
        <v>453</v>
      </c>
      <c r="AV23" s="502" t="s">
        <v>196</v>
      </c>
      <c r="AW23" s="504" t="s">
        <v>197</v>
      </c>
      <c r="AX23" s="504" t="s">
        <v>198</v>
      </c>
      <c r="AY23" s="509" t="s">
        <v>199</v>
      </c>
    </row>
    <row r="24" spans="1:52" s="128" customFormat="1" ht="85.5" customHeight="1" thickBot="1" x14ac:dyDescent="0.3">
      <c r="B24" s="543"/>
      <c r="C24" s="545"/>
      <c r="D24" s="545"/>
      <c r="E24" s="545"/>
      <c r="F24" s="545"/>
      <c r="G24" s="545"/>
      <c r="H24" s="545"/>
      <c r="I24" s="549"/>
      <c r="J24" s="547"/>
      <c r="K24" s="246" t="s">
        <v>18</v>
      </c>
      <c r="L24" s="195" t="s">
        <v>19</v>
      </c>
      <c r="M24" s="196" t="s">
        <v>167</v>
      </c>
      <c r="N24" s="553"/>
      <c r="O24" s="555"/>
      <c r="P24" s="197" t="s">
        <v>119</v>
      </c>
      <c r="Q24" s="197" t="s">
        <v>120</v>
      </c>
      <c r="R24" s="536"/>
      <c r="S24" s="536"/>
      <c r="T24" s="536"/>
      <c r="U24" s="536"/>
      <c r="V24" s="524"/>
      <c r="W24" s="519"/>
      <c r="X24" s="519"/>
      <c r="Y24" s="231" t="s">
        <v>18</v>
      </c>
      <c r="Z24" s="231" t="s">
        <v>19</v>
      </c>
      <c r="AA24" s="231" t="s">
        <v>167</v>
      </c>
      <c r="AB24" s="524"/>
      <c r="AC24" s="657"/>
      <c r="AD24" s="540"/>
      <c r="AE24" s="198" t="s">
        <v>119</v>
      </c>
      <c r="AF24" s="198" t="s">
        <v>120</v>
      </c>
      <c r="AG24" s="199" t="s">
        <v>87</v>
      </c>
      <c r="AH24" s="199" t="s">
        <v>88</v>
      </c>
      <c r="AI24" s="199" t="s">
        <v>85</v>
      </c>
      <c r="AJ24" s="227" t="s">
        <v>86</v>
      </c>
      <c r="AK24" s="517"/>
      <c r="AL24" s="505"/>
      <c r="AM24" s="505"/>
      <c r="AN24" s="505"/>
      <c r="AO24" s="512"/>
      <c r="AP24" s="512"/>
      <c r="AQ24" s="505"/>
      <c r="AR24" s="505"/>
      <c r="AS24" s="505"/>
      <c r="AT24" s="505"/>
      <c r="AU24" s="501"/>
      <c r="AV24" s="503"/>
      <c r="AW24" s="505"/>
      <c r="AX24" s="505"/>
      <c r="AY24" s="501"/>
    </row>
    <row r="25" spans="1:52" s="129" customFormat="1" ht="192" customHeight="1" x14ac:dyDescent="0.25">
      <c r="A25" s="311">
        <v>1</v>
      </c>
      <c r="B25" s="336" t="s">
        <v>136</v>
      </c>
      <c r="C25" s="251" t="s">
        <v>154</v>
      </c>
      <c r="D25" s="292" t="s">
        <v>142</v>
      </c>
      <c r="E25" s="251" t="s">
        <v>215</v>
      </c>
      <c r="F25" s="254" t="s">
        <v>367</v>
      </c>
      <c r="G25" s="254" t="s">
        <v>368</v>
      </c>
      <c r="H25" s="252" t="s">
        <v>26</v>
      </c>
      <c r="I25" s="252"/>
      <c r="J25" s="253" t="s">
        <v>165</v>
      </c>
      <c r="K25" s="243">
        <v>2</v>
      </c>
      <c r="L25" s="243">
        <v>4</v>
      </c>
      <c r="M25" s="244">
        <f>(IFERROR(VALUE(CONCATENATE(K25,L25)),0))</f>
        <v>24</v>
      </c>
      <c r="N25" s="242" t="str">
        <f>(IFERROR(VLOOKUP(M25,[3]Instructivo!$L$3:$N$27,2,FALSE),0))</f>
        <v>Alta</v>
      </c>
      <c r="O25" s="151" t="s">
        <v>372</v>
      </c>
      <c r="P25" s="149" t="s">
        <v>71</v>
      </c>
      <c r="Q25" s="238"/>
      <c r="R25" s="217">
        <v>21</v>
      </c>
      <c r="S25" s="217">
        <v>24</v>
      </c>
      <c r="T25" s="217">
        <v>25</v>
      </c>
      <c r="U25" s="217">
        <v>20</v>
      </c>
      <c r="V25" s="214">
        <f>(IFERROR(SUM(R25:U25),0))</f>
        <v>90</v>
      </c>
      <c r="W25" s="244">
        <f>IF(P25="Preventivo",VLOOKUP(V25,[3]Instructivo!$P$4:$Q$24,2),0)</f>
        <v>2</v>
      </c>
      <c r="X25" s="244">
        <f>IF(Q25="Correctivo",VLOOKUP(V25,[3]Instructivo!$P$4:$R$24,3),0)</f>
        <v>0</v>
      </c>
      <c r="Y25" s="243">
        <v>2</v>
      </c>
      <c r="Z25" s="243">
        <v>3</v>
      </c>
      <c r="AA25" s="244">
        <f>IFERROR(VALUE(CONCATENATE(Y25,Z25)),0)</f>
        <v>23</v>
      </c>
      <c r="AB25" s="242" t="str">
        <f>IFERROR(VLOOKUP(AA25,[3]Instructivo!$L$3:$N$27,2,FALSE),0)</f>
        <v>Moderada</v>
      </c>
      <c r="AC25" s="261" t="s">
        <v>218</v>
      </c>
      <c r="AD25" s="258" t="s">
        <v>376</v>
      </c>
      <c r="AE25" s="261" t="s">
        <v>71</v>
      </c>
      <c r="AF25" s="261"/>
      <c r="AG25" s="261" t="s">
        <v>184</v>
      </c>
      <c r="AH25" s="261" t="s">
        <v>170</v>
      </c>
      <c r="AI25" s="266">
        <v>44197</v>
      </c>
      <c r="AJ25" s="266">
        <v>44561</v>
      </c>
      <c r="AK25" s="252" t="s">
        <v>93</v>
      </c>
      <c r="AL25" s="397" t="s">
        <v>380</v>
      </c>
      <c r="AM25" s="398" t="s">
        <v>217</v>
      </c>
      <c r="AN25" s="399"/>
      <c r="AO25" s="400"/>
      <c r="AP25" s="401"/>
      <c r="AQ25" s="274"/>
      <c r="AR25" s="402"/>
      <c r="AS25" s="403"/>
      <c r="AT25" s="403"/>
      <c r="AU25" s="396" t="s">
        <v>449</v>
      </c>
      <c r="AV25" s="222">
        <v>43981</v>
      </c>
      <c r="AW25" s="201" t="s">
        <v>192</v>
      </c>
      <c r="AX25" s="202" t="s">
        <v>201</v>
      </c>
      <c r="AY25" s="203" t="s">
        <v>200</v>
      </c>
    </row>
    <row r="26" spans="1:52" s="153" customFormat="1" ht="135" customHeight="1" x14ac:dyDescent="0.25">
      <c r="A26" s="311">
        <v>2</v>
      </c>
      <c r="B26" s="312" t="s">
        <v>216</v>
      </c>
      <c r="C26" s="251" t="s">
        <v>154</v>
      </c>
      <c r="D26" s="292" t="s">
        <v>142</v>
      </c>
      <c r="E26" s="252" t="s">
        <v>220</v>
      </c>
      <c r="F26" s="248" t="s">
        <v>369</v>
      </c>
      <c r="G26" s="248" t="s">
        <v>221</v>
      </c>
      <c r="H26" s="252" t="s">
        <v>26</v>
      </c>
      <c r="I26" s="252"/>
      <c r="J26" s="253" t="s">
        <v>222</v>
      </c>
      <c r="K26" s="217">
        <v>3</v>
      </c>
      <c r="L26" s="217">
        <v>3</v>
      </c>
      <c r="M26" s="218">
        <f t="shared" ref="M26:M28" si="0">(IFERROR(VALUE(CONCATENATE(K26,L26)),0))</f>
        <v>33</v>
      </c>
      <c r="N26" s="219" t="str">
        <f>(IFERROR(VLOOKUP(M26,[3]Instructivo!$L$3:$N$27,2,FALSE),0))</f>
        <v>Alta</v>
      </c>
      <c r="O26" s="151" t="s">
        <v>373</v>
      </c>
      <c r="P26" s="149" t="s">
        <v>71</v>
      </c>
      <c r="Q26" s="234"/>
      <c r="R26" s="217">
        <v>15</v>
      </c>
      <c r="S26" s="217">
        <v>23</v>
      </c>
      <c r="T26" s="217">
        <v>24</v>
      </c>
      <c r="U26" s="217">
        <v>24</v>
      </c>
      <c r="V26" s="192">
        <f t="shared" ref="V26:V28" si="1">IFERROR(SUM(R26:U26),0)</f>
        <v>86</v>
      </c>
      <c r="W26" s="218">
        <f>IF(P26="Preventivo",VLOOKUP(V26,[3]Instructivo!$P$4:$Q$24,2),0)</f>
        <v>2</v>
      </c>
      <c r="X26" s="218">
        <f>IF(Q26="Correctivo",VLOOKUP(V26,[3]Instructivo!$P$4:$R$24,3),0)</f>
        <v>0</v>
      </c>
      <c r="Y26" s="217">
        <v>2</v>
      </c>
      <c r="Z26" s="217">
        <v>2</v>
      </c>
      <c r="AA26" s="218">
        <f t="shared" ref="AA26:AA28" si="2">IFERROR(VALUE(CONCATENATE(Y26,Z26)),0)</f>
        <v>22</v>
      </c>
      <c r="AB26" s="219" t="str">
        <f>IFERROR(VLOOKUP(AA26,[3]Instructivo!$L$3:$N$27,2,FALSE),0)</f>
        <v>Baja</v>
      </c>
      <c r="AC26" s="261" t="s">
        <v>218</v>
      </c>
      <c r="AD26" s="258" t="s">
        <v>377</v>
      </c>
      <c r="AE26" s="261" t="s">
        <v>71</v>
      </c>
      <c r="AF26" s="261"/>
      <c r="AG26" s="261" t="s">
        <v>184</v>
      </c>
      <c r="AH26" s="261" t="s">
        <v>170</v>
      </c>
      <c r="AI26" s="394">
        <v>44197</v>
      </c>
      <c r="AJ26" s="394">
        <v>44561</v>
      </c>
      <c r="AK26" s="252" t="s">
        <v>93</v>
      </c>
      <c r="AL26" s="258" t="s">
        <v>381</v>
      </c>
      <c r="AM26" s="259"/>
      <c r="AN26" s="258"/>
      <c r="AO26" s="259"/>
      <c r="AP26" s="260"/>
      <c r="AQ26" s="261"/>
      <c r="AR26" s="257"/>
      <c r="AS26" s="384"/>
      <c r="AT26" s="384"/>
      <c r="AU26" s="285" t="s">
        <v>449</v>
      </c>
      <c r="AV26" s="200">
        <v>43981</v>
      </c>
      <c r="AW26" s="204" t="s">
        <v>192</v>
      </c>
      <c r="AX26" s="193" t="s">
        <v>201</v>
      </c>
      <c r="AY26" s="194" t="s">
        <v>200</v>
      </c>
      <c r="AZ26" s="205"/>
    </row>
    <row r="27" spans="1:52" s="153" customFormat="1" ht="150" customHeight="1" x14ac:dyDescent="0.25">
      <c r="A27" s="311">
        <v>3</v>
      </c>
      <c r="B27" s="312" t="s">
        <v>219</v>
      </c>
      <c r="C27" s="251" t="s">
        <v>154</v>
      </c>
      <c r="D27" s="292" t="s">
        <v>142</v>
      </c>
      <c r="E27" s="381" t="s">
        <v>223</v>
      </c>
      <c r="F27" s="248" t="s">
        <v>359</v>
      </c>
      <c r="G27" s="248" t="s">
        <v>224</v>
      </c>
      <c r="H27" s="252" t="s">
        <v>26</v>
      </c>
      <c r="I27" s="252"/>
      <c r="J27" s="253" t="s">
        <v>222</v>
      </c>
      <c r="K27" s="217">
        <v>4</v>
      </c>
      <c r="L27" s="217">
        <v>4</v>
      </c>
      <c r="M27" s="218">
        <f t="shared" si="0"/>
        <v>44</v>
      </c>
      <c r="N27" s="219" t="str">
        <f>(IFERROR(VLOOKUP(M27,[3]Instructivo!$L$3:$N$27,2,FALSE),0))</f>
        <v>Extrema</v>
      </c>
      <c r="O27" s="151" t="s">
        <v>374</v>
      </c>
      <c r="P27" s="149" t="s">
        <v>71</v>
      </c>
      <c r="Q27" s="234"/>
      <c r="R27" s="217">
        <v>15</v>
      </c>
      <c r="S27" s="217">
        <v>20</v>
      </c>
      <c r="T27" s="217">
        <v>21</v>
      </c>
      <c r="U27" s="217">
        <v>22</v>
      </c>
      <c r="V27" s="192">
        <f t="shared" si="1"/>
        <v>78</v>
      </c>
      <c r="W27" s="218">
        <f>IF(P27="Preventivo",VLOOKUP(V27,[3]Instructivo!$P$4:$Q$24,2),0)</f>
        <v>1</v>
      </c>
      <c r="X27" s="218">
        <f>IF(Q27="Correctivo",VLOOKUP(V27,[3]Instructivo!$P$4:$R$24,3),0)</f>
        <v>0</v>
      </c>
      <c r="Y27" s="217">
        <v>2</v>
      </c>
      <c r="Z27" s="217">
        <v>3</v>
      </c>
      <c r="AA27" s="218">
        <f t="shared" si="2"/>
        <v>23</v>
      </c>
      <c r="AB27" s="219" t="str">
        <f>IFERROR(VLOOKUP(AA27,[3]Instructivo!$L$3:$N$27,2,FALSE),0)</f>
        <v>Moderada</v>
      </c>
      <c r="AC27" s="261" t="s">
        <v>218</v>
      </c>
      <c r="AD27" s="258" t="s">
        <v>378</v>
      </c>
      <c r="AE27" s="261" t="s">
        <v>71</v>
      </c>
      <c r="AF27" s="261"/>
      <c r="AG27" s="261" t="s">
        <v>184</v>
      </c>
      <c r="AH27" s="261" t="s">
        <v>170</v>
      </c>
      <c r="AI27" s="394">
        <v>44197</v>
      </c>
      <c r="AJ27" s="394" t="s">
        <v>382</v>
      </c>
      <c r="AK27" s="252" t="s">
        <v>93</v>
      </c>
      <c r="AL27" s="258" t="s">
        <v>383</v>
      </c>
      <c r="AM27" s="259"/>
      <c r="AN27" s="258"/>
      <c r="AO27" s="259"/>
      <c r="AP27" s="283"/>
      <c r="AQ27" s="261"/>
      <c r="AR27" s="257"/>
      <c r="AS27" s="384"/>
      <c r="AT27" s="384"/>
      <c r="AU27" s="285" t="s">
        <v>449</v>
      </c>
      <c r="AV27" s="200">
        <v>43981</v>
      </c>
      <c r="AW27" s="204" t="s">
        <v>192</v>
      </c>
      <c r="AX27" s="193" t="s">
        <v>201</v>
      </c>
      <c r="AY27" s="194" t="s">
        <v>200</v>
      </c>
      <c r="AZ27" s="205"/>
    </row>
    <row r="28" spans="1:52" s="153" customFormat="1" ht="270" x14ac:dyDescent="0.25">
      <c r="A28" s="311">
        <v>4</v>
      </c>
      <c r="B28" s="312" t="s">
        <v>216</v>
      </c>
      <c r="C28" s="251" t="s">
        <v>154</v>
      </c>
      <c r="D28" s="292" t="s">
        <v>142</v>
      </c>
      <c r="E28" s="253" t="s">
        <v>370</v>
      </c>
      <c r="F28" s="248" t="s">
        <v>371</v>
      </c>
      <c r="G28" s="248" t="s">
        <v>225</v>
      </c>
      <c r="H28" s="252" t="s">
        <v>26</v>
      </c>
      <c r="I28" s="252"/>
      <c r="J28" s="253" t="s">
        <v>222</v>
      </c>
      <c r="K28" s="217">
        <v>3</v>
      </c>
      <c r="L28" s="217">
        <v>2</v>
      </c>
      <c r="M28" s="218">
        <f t="shared" si="0"/>
        <v>32</v>
      </c>
      <c r="N28" s="219" t="str">
        <f>(IFERROR(VLOOKUP(M28,[3]Instructivo!$L$3:$N$27,2,FALSE),0))</f>
        <v>Moderada</v>
      </c>
      <c r="O28" s="151" t="s">
        <v>375</v>
      </c>
      <c r="P28" s="149" t="s">
        <v>71</v>
      </c>
      <c r="Q28" s="234"/>
      <c r="R28" s="217">
        <v>14</v>
      </c>
      <c r="S28" s="217">
        <v>16</v>
      </c>
      <c r="T28" s="217">
        <v>16</v>
      </c>
      <c r="U28" s="217">
        <v>16</v>
      </c>
      <c r="V28" s="192">
        <f t="shared" si="1"/>
        <v>62</v>
      </c>
      <c r="W28" s="218">
        <f>IF(P28="Preventivo",VLOOKUP(V28,[3]Instructivo!$P$4:$Q$24,2),0)</f>
        <v>1</v>
      </c>
      <c r="X28" s="218">
        <f>IF(Q28="Correctivo",VLOOKUP(V28,[3]Instructivo!$P$4:$R$24,3),0)</f>
        <v>0</v>
      </c>
      <c r="Y28" s="217">
        <v>2</v>
      </c>
      <c r="Z28" s="217">
        <v>2</v>
      </c>
      <c r="AA28" s="218">
        <f t="shared" si="2"/>
        <v>22</v>
      </c>
      <c r="AB28" s="219" t="str">
        <f>IFERROR(VLOOKUP(AA28,[3]Instructivo!$L$3:$N$27,2,FALSE),0)</f>
        <v>Baja</v>
      </c>
      <c r="AC28" s="261" t="s">
        <v>218</v>
      </c>
      <c r="AD28" s="258" t="s">
        <v>379</v>
      </c>
      <c r="AE28" s="261" t="s">
        <v>71</v>
      </c>
      <c r="AF28" s="261"/>
      <c r="AG28" s="261" t="s">
        <v>184</v>
      </c>
      <c r="AH28" s="261" t="s">
        <v>170</v>
      </c>
      <c r="AI28" s="394">
        <v>44197</v>
      </c>
      <c r="AJ28" s="394" t="s">
        <v>382</v>
      </c>
      <c r="AK28" s="252" t="s">
        <v>93</v>
      </c>
      <c r="AL28" s="258" t="s">
        <v>384</v>
      </c>
      <c r="AM28" s="259"/>
      <c r="AN28" s="258"/>
      <c r="AO28" s="259"/>
      <c r="AP28" s="283"/>
      <c r="AQ28" s="261"/>
      <c r="AR28" s="257"/>
      <c r="AS28" s="384"/>
      <c r="AT28" s="384"/>
      <c r="AU28" s="285" t="s">
        <v>449</v>
      </c>
      <c r="AV28" s="200">
        <v>43981</v>
      </c>
      <c r="AW28" s="206" t="s">
        <v>193</v>
      </c>
      <c r="AX28" s="193" t="s">
        <v>201</v>
      </c>
      <c r="AY28" s="194" t="s">
        <v>200</v>
      </c>
      <c r="AZ28" s="205"/>
    </row>
    <row r="29" spans="1:52" ht="15.75" x14ac:dyDescent="0.2">
      <c r="B29" s="155"/>
      <c r="C29" s="130"/>
      <c r="D29" s="130"/>
      <c r="E29" s="130"/>
      <c r="F29" s="130"/>
      <c r="G29" s="130"/>
      <c r="H29" s="130"/>
      <c r="I29" s="130"/>
      <c r="J29" s="130"/>
      <c r="K29" s="130"/>
      <c r="L29" s="130"/>
      <c r="M29" s="130"/>
      <c r="N29" s="130"/>
      <c r="O29" s="130"/>
      <c r="P29" s="130"/>
      <c r="Q29" s="130"/>
      <c r="R29" s="130"/>
      <c r="S29" s="130"/>
      <c r="T29" s="130"/>
      <c r="U29" s="130"/>
      <c r="V29" s="130"/>
      <c r="W29" s="130"/>
      <c r="X29" s="130"/>
      <c r="Y29" s="91"/>
      <c r="Z29" s="91"/>
      <c r="AA29" s="91"/>
      <c r="AB29" s="91"/>
      <c r="AC29" s="91"/>
      <c r="AD29" s="91"/>
      <c r="AU29" s="209"/>
    </row>
    <row r="30" spans="1:52" s="131" customFormat="1" ht="16.5" thickBot="1" x14ac:dyDescent="0.25">
      <c r="A30" s="82"/>
      <c r="B30" s="82"/>
      <c r="C30" s="82"/>
      <c r="D30" s="82"/>
      <c r="E30" s="82"/>
      <c r="F30" s="82"/>
      <c r="G30" s="82"/>
      <c r="H30" s="82"/>
      <c r="I30" s="82"/>
      <c r="J30" s="133"/>
      <c r="K30" s="133"/>
      <c r="L30" s="133"/>
      <c r="M30" s="133"/>
      <c r="N30" s="133"/>
      <c r="O30" s="133"/>
      <c r="P30" s="133"/>
      <c r="Q30" s="82"/>
      <c r="R30" s="82"/>
      <c r="S30" s="82"/>
      <c r="T30" s="82"/>
      <c r="U30" s="82"/>
      <c r="V30" s="82"/>
      <c r="W30" s="82"/>
      <c r="X30" s="82"/>
      <c r="Y30" s="82"/>
      <c r="Z30" s="91"/>
      <c r="AA30" s="91"/>
      <c r="AB30" s="91"/>
      <c r="AC30" s="91"/>
      <c r="AD30" s="91"/>
      <c r="AE30" s="82"/>
      <c r="AF30" s="82"/>
      <c r="AG30" s="82"/>
      <c r="AH30" s="82"/>
      <c r="AI30" s="82"/>
      <c r="AJ30" s="82"/>
      <c r="AK30" s="82"/>
      <c r="AL30" s="82"/>
      <c r="AM30" s="82"/>
      <c r="AN30" s="82"/>
      <c r="AO30" s="82"/>
      <c r="AP30" s="82"/>
      <c r="AQ30" s="82"/>
      <c r="AR30" s="82"/>
      <c r="AS30" s="82"/>
      <c r="AT30" s="82"/>
      <c r="AU30" s="209"/>
    </row>
    <row r="31" spans="1:52" ht="15.75" x14ac:dyDescent="0.2">
      <c r="J31" s="133"/>
      <c r="K31" s="133"/>
      <c r="L31" s="133"/>
      <c r="M31" s="133"/>
      <c r="N31" s="133"/>
      <c r="Z31" s="91"/>
      <c r="AA31" s="91"/>
      <c r="AB31" s="91"/>
      <c r="AC31" s="91"/>
      <c r="AD31" s="91"/>
      <c r="AU31" s="209"/>
    </row>
    <row r="32" spans="1:52" ht="22.5" customHeight="1" x14ac:dyDescent="0.2">
      <c r="J32" s="134"/>
      <c r="K32" s="134"/>
      <c r="Z32" s="91"/>
      <c r="AU32" s="209"/>
    </row>
    <row r="33" spans="2:30" ht="22.5" customHeight="1" x14ac:dyDescent="0.2">
      <c r="J33" s="134"/>
      <c r="K33" s="134"/>
      <c r="Z33" s="91"/>
    </row>
    <row r="34" spans="2:30" ht="22.5" customHeight="1" x14ac:dyDescent="0.2">
      <c r="J34" s="134"/>
      <c r="K34" s="134"/>
      <c r="L34" s="135"/>
      <c r="M34" s="135"/>
      <c r="N34" s="135"/>
      <c r="Z34" s="91"/>
    </row>
    <row r="35" spans="2:30" ht="9.75" customHeight="1" x14ac:dyDescent="0.2">
      <c r="J35" s="134"/>
      <c r="K35" s="134"/>
      <c r="L35" s="135"/>
      <c r="M35" s="135"/>
      <c r="N35" s="135"/>
      <c r="Z35" s="91"/>
    </row>
    <row r="36" spans="2:30" x14ac:dyDescent="0.2">
      <c r="J36" s="134"/>
      <c r="K36" s="134"/>
      <c r="L36" s="136" t="s">
        <v>80</v>
      </c>
      <c r="M36" s="136"/>
      <c r="N36" s="136"/>
      <c r="Z36" s="91"/>
    </row>
    <row r="37" spans="2:30" x14ac:dyDescent="0.2">
      <c r="J37" s="137"/>
      <c r="K37" s="137"/>
      <c r="L37" s="91"/>
      <c r="M37" s="91"/>
      <c r="N37" s="91"/>
      <c r="O37" s="91"/>
      <c r="P37" s="91"/>
      <c r="Z37" s="91"/>
      <c r="AA37" s="91"/>
      <c r="AB37" s="91"/>
      <c r="AD37" s="91"/>
    </row>
    <row r="38" spans="2:30" x14ac:dyDescent="0.2">
      <c r="J38" s="133"/>
      <c r="K38" s="133"/>
      <c r="L38" s="133"/>
      <c r="M38" s="133"/>
      <c r="N38" s="133"/>
      <c r="O38" s="133"/>
      <c r="P38" s="133"/>
      <c r="Z38" s="91"/>
      <c r="AA38" s="91"/>
      <c r="AB38" s="91"/>
      <c r="AD38" s="91"/>
    </row>
    <row r="39" spans="2:30" x14ac:dyDescent="0.25">
      <c r="J39" s="138"/>
      <c r="K39" s="139"/>
      <c r="L39" s="139"/>
      <c r="M39" s="139"/>
      <c r="N39" s="139"/>
      <c r="Z39" s="91"/>
      <c r="AA39" s="91"/>
      <c r="AB39" s="91"/>
      <c r="AD39" s="91"/>
    </row>
    <row r="40" spans="2:30" ht="18" customHeight="1" x14ac:dyDescent="0.2">
      <c r="J40" s="140"/>
      <c r="K40" s="136"/>
      <c r="L40" s="136"/>
      <c r="M40" s="136"/>
      <c r="N40" s="136"/>
      <c r="Z40" s="91"/>
      <c r="AB40" s="91"/>
      <c r="AD40" s="91"/>
    </row>
    <row r="41" spans="2:30" ht="20.25" customHeight="1" x14ac:dyDescent="0.25">
      <c r="J41" s="140"/>
      <c r="K41" s="139"/>
      <c r="L41" s="139"/>
      <c r="M41" s="139"/>
      <c r="N41" s="139"/>
      <c r="Z41" s="91"/>
      <c r="AB41" s="91"/>
      <c r="AD41" s="91"/>
    </row>
    <row r="42" spans="2:30" ht="15" customHeight="1" x14ac:dyDescent="0.25">
      <c r="J42" s="140"/>
      <c r="K42" s="139"/>
      <c r="L42" s="139"/>
      <c r="M42" s="139"/>
      <c r="N42" s="139"/>
      <c r="Z42" s="91"/>
      <c r="AB42" s="91"/>
      <c r="AD42" s="91"/>
    </row>
    <row r="43" spans="2:30" ht="19.5" customHeight="1" x14ac:dyDescent="0.25">
      <c r="J43" s="140"/>
      <c r="K43" s="139"/>
      <c r="L43" s="139"/>
      <c r="M43" s="139"/>
      <c r="N43" s="139"/>
      <c r="Z43" s="91"/>
      <c r="AB43" s="91"/>
      <c r="AD43" s="91"/>
    </row>
    <row r="44" spans="2:30" ht="18" customHeight="1" x14ac:dyDescent="0.25">
      <c r="J44" s="140"/>
      <c r="K44" s="139"/>
      <c r="L44" s="139"/>
      <c r="M44" s="139"/>
      <c r="N44" s="139"/>
      <c r="Z44" s="91"/>
      <c r="AB44" s="91"/>
      <c r="AD44" s="91"/>
    </row>
    <row r="45" spans="2:30" x14ac:dyDescent="0.25">
      <c r="J45" s="139"/>
      <c r="K45" s="139"/>
      <c r="L45" s="139"/>
      <c r="M45" s="139"/>
      <c r="N45" s="139"/>
      <c r="O45" s="140"/>
      <c r="P45" s="140"/>
      <c r="Q45" s="136"/>
      <c r="R45" s="136"/>
      <c r="S45" s="136"/>
      <c r="T45" s="136"/>
      <c r="U45" s="136"/>
      <c r="V45" s="136"/>
      <c r="W45" s="136"/>
      <c r="X45" s="136"/>
      <c r="Y45" s="91"/>
      <c r="Z45" s="91"/>
      <c r="AA45" s="91"/>
      <c r="AB45" s="91"/>
      <c r="AD45" s="91"/>
    </row>
    <row r="46" spans="2:30" x14ac:dyDescent="0.2">
      <c r="J46" s="91"/>
      <c r="K46" s="91"/>
      <c r="L46" s="91"/>
      <c r="M46" s="91"/>
      <c r="N46" s="91"/>
      <c r="O46" s="91"/>
      <c r="P46" s="91"/>
      <c r="Q46" s="91"/>
      <c r="R46" s="91"/>
      <c r="S46" s="91"/>
      <c r="T46" s="91"/>
      <c r="U46" s="91"/>
      <c r="V46" s="91"/>
      <c r="W46" s="91"/>
      <c r="X46" s="91"/>
      <c r="Y46" s="91"/>
      <c r="Z46" s="91"/>
      <c r="AA46" s="91"/>
      <c r="AB46" s="91"/>
      <c r="AD46" s="91"/>
    </row>
    <row r="47" spans="2:30" x14ac:dyDescent="0.2">
      <c r="B47" s="91"/>
      <c r="C47" s="91"/>
      <c r="D47" s="91"/>
      <c r="E47" s="91"/>
      <c r="F47" s="91"/>
      <c r="G47" s="91"/>
      <c r="H47" s="91"/>
      <c r="I47" s="91"/>
      <c r="J47" s="91"/>
      <c r="K47" s="91"/>
      <c r="L47" s="91"/>
      <c r="M47" s="91"/>
      <c r="N47" s="91"/>
      <c r="O47" s="91"/>
      <c r="P47" s="91"/>
      <c r="Q47" s="91"/>
      <c r="R47" s="141"/>
      <c r="S47" s="141"/>
      <c r="T47" s="141"/>
      <c r="U47" s="141"/>
      <c r="V47" s="141"/>
      <c r="Z47" s="91"/>
      <c r="AA47" s="91"/>
      <c r="AB47" s="91"/>
      <c r="AD47" s="91"/>
    </row>
    <row r="48" spans="2:30" x14ac:dyDescent="0.2">
      <c r="B48" s="91"/>
      <c r="C48" s="91"/>
      <c r="D48" s="91"/>
      <c r="E48" s="91"/>
      <c r="F48" s="91"/>
      <c r="G48" s="91"/>
      <c r="H48" s="91"/>
      <c r="I48" s="91"/>
      <c r="J48" s="91"/>
      <c r="K48" s="91"/>
      <c r="L48" s="91"/>
      <c r="M48" s="91"/>
      <c r="N48" s="91"/>
      <c r="O48" s="91"/>
      <c r="P48" s="91"/>
      <c r="Q48" s="91"/>
      <c r="R48" s="91"/>
      <c r="S48" s="91"/>
      <c r="T48" s="91"/>
      <c r="U48" s="91"/>
      <c r="V48" s="91"/>
      <c r="Z48" s="91"/>
      <c r="AA48" s="91"/>
      <c r="AB48" s="91"/>
      <c r="AD48" s="91"/>
    </row>
    <row r="49" spans="2:36" x14ac:dyDescent="0.2">
      <c r="B49" s="91"/>
      <c r="C49" s="91"/>
      <c r="D49" s="91"/>
      <c r="E49" s="91"/>
      <c r="F49" s="91"/>
      <c r="G49" s="91"/>
      <c r="H49" s="91"/>
      <c r="I49" s="91"/>
      <c r="J49" s="91"/>
      <c r="K49" s="91"/>
      <c r="L49" s="91"/>
      <c r="M49" s="91"/>
      <c r="N49" s="91"/>
      <c r="O49" s="91"/>
      <c r="P49" s="91"/>
      <c r="Q49" s="91"/>
      <c r="R49" s="91"/>
      <c r="S49" s="91"/>
      <c r="T49" s="91"/>
      <c r="U49" s="91"/>
      <c r="V49" s="91"/>
      <c r="Z49" s="91"/>
      <c r="AA49" s="91"/>
      <c r="AB49" s="91"/>
      <c r="AD49" s="91"/>
    </row>
    <row r="50" spans="2:36" x14ac:dyDescent="0.2">
      <c r="B50" s="91"/>
      <c r="C50" s="91"/>
      <c r="D50" s="91"/>
      <c r="E50" s="91"/>
      <c r="F50" s="91"/>
      <c r="G50" s="91"/>
      <c r="H50" s="91"/>
      <c r="I50" s="91"/>
      <c r="J50" s="91"/>
      <c r="K50" s="91"/>
      <c r="L50" s="91"/>
      <c r="M50" s="91"/>
      <c r="N50" s="91"/>
      <c r="O50" s="91"/>
      <c r="P50" s="91"/>
      <c r="Q50" s="91"/>
      <c r="R50" s="91"/>
      <c r="S50" s="91"/>
      <c r="T50" s="91"/>
      <c r="U50" s="91"/>
      <c r="V50" s="91"/>
      <c r="Z50" s="91"/>
      <c r="AA50" s="91"/>
      <c r="AB50" s="91"/>
      <c r="AD50" s="91"/>
    </row>
    <row r="51" spans="2:36" x14ac:dyDescent="0.2">
      <c r="B51" s="91"/>
      <c r="C51" s="91"/>
      <c r="D51" s="91"/>
      <c r="E51" s="91"/>
      <c r="F51" s="91"/>
      <c r="G51" s="91"/>
      <c r="H51" s="91"/>
      <c r="I51" s="91"/>
      <c r="J51" s="91"/>
      <c r="K51" s="91"/>
      <c r="L51" s="91"/>
      <c r="M51" s="91"/>
      <c r="N51" s="91"/>
      <c r="O51" s="91"/>
      <c r="P51" s="91"/>
      <c r="Q51" s="91"/>
      <c r="R51" s="91"/>
      <c r="S51" s="91"/>
      <c r="T51" s="91"/>
      <c r="U51" s="91"/>
      <c r="V51" s="91"/>
      <c r="Z51" s="91"/>
      <c r="AA51" s="91"/>
      <c r="AB51" s="91"/>
      <c r="AD51" s="91"/>
    </row>
    <row r="52" spans="2:36" x14ac:dyDescent="0.2">
      <c r="B52" s="91"/>
      <c r="C52" s="91"/>
      <c r="D52" s="91"/>
      <c r="E52" s="91"/>
      <c r="F52" s="91"/>
      <c r="G52" s="91"/>
      <c r="H52" s="91"/>
      <c r="I52" s="91"/>
      <c r="J52" s="91"/>
      <c r="K52" s="91"/>
      <c r="L52" s="91"/>
      <c r="M52" s="91"/>
      <c r="N52" s="91"/>
      <c r="O52" s="91"/>
      <c r="P52" s="91"/>
      <c r="Q52" s="91"/>
      <c r="R52" s="91"/>
      <c r="S52" s="91"/>
      <c r="T52" s="91"/>
      <c r="U52" s="91"/>
      <c r="V52" s="91"/>
      <c r="Z52" s="91"/>
      <c r="AA52" s="91"/>
      <c r="AB52" s="91"/>
      <c r="AD52" s="91"/>
    </row>
    <row r="53" spans="2:36" x14ac:dyDescent="0.2">
      <c r="B53" s="91"/>
      <c r="C53" s="91"/>
      <c r="D53" s="91"/>
      <c r="E53" s="91"/>
      <c r="F53" s="91"/>
      <c r="G53" s="91"/>
      <c r="H53" s="91"/>
      <c r="I53" s="91"/>
      <c r="J53" s="91"/>
      <c r="K53" s="91"/>
      <c r="L53" s="91"/>
      <c r="M53" s="91"/>
      <c r="N53" s="91"/>
      <c r="O53" s="91"/>
      <c r="P53" s="91"/>
      <c r="Q53" s="91"/>
      <c r="R53" s="91"/>
      <c r="S53" s="91"/>
      <c r="T53" s="91"/>
      <c r="U53" s="91"/>
      <c r="V53" s="91"/>
      <c r="Z53" s="91"/>
      <c r="AA53" s="91"/>
      <c r="AB53" s="91"/>
      <c r="AD53" s="91"/>
    </row>
    <row r="54" spans="2:36" x14ac:dyDescent="0.2">
      <c r="B54" s="91"/>
      <c r="C54" s="91"/>
      <c r="D54" s="91"/>
      <c r="E54" s="91"/>
      <c r="F54" s="91"/>
      <c r="G54" s="91"/>
      <c r="H54" s="91"/>
      <c r="I54" s="91"/>
      <c r="J54" s="91"/>
      <c r="K54" s="91"/>
      <c r="L54" s="91"/>
      <c r="M54" s="91"/>
      <c r="N54" s="91"/>
      <c r="O54" s="91"/>
      <c r="P54" s="91"/>
      <c r="Q54" s="91"/>
      <c r="R54" s="91"/>
      <c r="S54" s="91"/>
      <c r="T54" s="91"/>
      <c r="U54" s="91"/>
      <c r="V54" s="91"/>
      <c r="Z54" s="91"/>
      <c r="AA54" s="91"/>
      <c r="AB54" s="91"/>
      <c r="AD54" s="91"/>
    </row>
    <row r="55" spans="2:36" x14ac:dyDescent="0.2">
      <c r="B55" s="91"/>
      <c r="C55" s="91"/>
      <c r="D55" s="91"/>
      <c r="E55" s="91"/>
      <c r="F55" s="91"/>
      <c r="G55" s="91"/>
      <c r="H55" s="91"/>
      <c r="I55" s="91"/>
      <c r="J55" s="91"/>
      <c r="K55" s="91"/>
      <c r="L55" s="91"/>
      <c r="M55" s="91"/>
      <c r="N55" s="91"/>
      <c r="O55" s="91"/>
      <c r="P55" s="91"/>
      <c r="Q55" s="91"/>
      <c r="R55" s="91"/>
      <c r="S55" s="91"/>
      <c r="T55" s="91"/>
      <c r="U55" s="91"/>
      <c r="V55" s="91"/>
      <c r="Z55" s="91"/>
      <c r="AA55" s="91"/>
      <c r="AB55" s="91"/>
      <c r="AD55" s="91"/>
    </row>
    <row r="56" spans="2:36" x14ac:dyDescent="0.2">
      <c r="B56" s="91"/>
      <c r="C56" s="91"/>
      <c r="D56" s="91"/>
      <c r="E56" s="91"/>
      <c r="F56" s="91"/>
      <c r="G56" s="91"/>
      <c r="H56" s="91"/>
      <c r="I56" s="91"/>
      <c r="J56" s="91"/>
      <c r="K56" s="91"/>
      <c r="L56" s="91"/>
      <c r="M56" s="91"/>
      <c r="N56" s="91"/>
      <c r="O56" s="91"/>
      <c r="P56" s="91"/>
      <c r="Q56" s="91"/>
      <c r="R56" s="91"/>
      <c r="S56" s="91"/>
      <c r="T56" s="91"/>
      <c r="U56" s="91"/>
      <c r="V56" s="91"/>
      <c r="Z56" s="91"/>
      <c r="AA56" s="91"/>
      <c r="AB56" s="91"/>
      <c r="AD56" s="91"/>
    </row>
    <row r="57" spans="2:36" x14ac:dyDescent="0.25">
      <c r="E57" s="142"/>
      <c r="F57" s="142"/>
      <c r="G57" s="142"/>
      <c r="H57" s="142"/>
      <c r="I57" s="142"/>
      <c r="J57" s="142"/>
      <c r="K57" s="142"/>
      <c r="L57" s="142"/>
      <c r="M57" s="142"/>
      <c r="N57" s="142"/>
      <c r="O57" s="142"/>
      <c r="P57" s="142"/>
      <c r="Q57" s="142"/>
      <c r="R57" s="142"/>
      <c r="S57" s="142"/>
      <c r="T57" s="142"/>
      <c r="U57" s="142"/>
      <c r="V57" s="142"/>
      <c r="Z57" s="142"/>
      <c r="AA57" s="142"/>
      <c r="AB57" s="142"/>
    </row>
    <row r="58" spans="2:36" ht="21" customHeight="1" x14ac:dyDescent="0.25">
      <c r="E58" s="143"/>
      <c r="F58" s="143"/>
      <c r="G58" s="143"/>
      <c r="H58" s="143"/>
      <c r="I58" s="143"/>
      <c r="J58" s="143"/>
      <c r="K58" s="143"/>
      <c r="L58" s="143"/>
      <c r="M58" s="143"/>
      <c r="N58" s="144"/>
      <c r="O58" s="144"/>
      <c r="P58" s="144"/>
      <c r="S58" s="143"/>
      <c r="T58" s="143"/>
      <c r="U58" s="143"/>
      <c r="V58" s="144"/>
      <c r="AD58" s="143"/>
      <c r="AE58" s="145"/>
      <c r="AF58" s="145"/>
      <c r="AG58" s="145"/>
      <c r="AH58" s="145"/>
      <c r="AI58" s="145"/>
      <c r="AJ58" s="145"/>
    </row>
    <row r="59" spans="2:36" ht="26.25" customHeight="1" x14ac:dyDescent="0.25">
      <c r="E59" s="143"/>
      <c r="F59" s="143"/>
      <c r="G59" s="143"/>
      <c r="H59" s="143"/>
      <c r="I59" s="143"/>
      <c r="J59" s="143"/>
      <c r="K59" s="143"/>
      <c r="L59" s="143"/>
      <c r="M59" s="143"/>
      <c r="N59" s="144"/>
      <c r="O59" s="146"/>
      <c r="P59" s="146"/>
      <c r="S59" s="143"/>
      <c r="T59" s="143"/>
      <c r="U59" s="143"/>
      <c r="V59" s="144"/>
      <c r="AD59" s="143"/>
      <c r="AE59" s="145"/>
      <c r="AF59" s="145"/>
      <c r="AG59" s="145"/>
      <c r="AH59" s="147"/>
      <c r="AI59" s="145"/>
      <c r="AJ59" s="145"/>
    </row>
    <row r="60" spans="2:36" ht="21" customHeight="1" x14ac:dyDescent="0.25">
      <c r="E60" s="143"/>
      <c r="F60" s="143"/>
      <c r="G60" s="143"/>
      <c r="H60" s="143"/>
      <c r="I60" s="143"/>
      <c r="J60" s="143"/>
      <c r="K60" s="143"/>
      <c r="L60" s="143"/>
      <c r="M60" s="143"/>
      <c r="N60" s="144"/>
      <c r="O60" s="146"/>
      <c r="P60" s="146"/>
      <c r="S60" s="143"/>
      <c r="T60" s="143"/>
      <c r="U60" s="143"/>
      <c r="V60" s="144"/>
      <c r="AD60" s="136"/>
      <c r="AE60" s="136"/>
      <c r="AF60" s="136"/>
      <c r="AG60" s="136"/>
      <c r="AH60" s="148"/>
      <c r="AI60" s="136"/>
      <c r="AJ60" s="136"/>
    </row>
    <row r="61" spans="2:36" ht="21" customHeight="1" x14ac:dyDescent="0.25">
      <c r="E61" s="143"/>
      <c r="F61" s="143"/>
      <c r="G61" s="143"/>
      <c r="H61" s="143"/>
      <c r="I61" s="143"/>
      <c r="J61" s="143"/>
      <c r="K61" s="143"/>
      <c r="L61" s="143"/>
      <c r="M61" s="143"/>
      <c r="N61" s="144"/>
      <c r="O61" s="146"/>
      <c r="P61" s="146"/>
      <c r="S61" s="143"/>
      <c r="T61" s="143"/>
      <c r="U61" s="143"/>
      <c r="V61" s="144"/>
      <c r="AD61" s="136"/>
      <c r="AE61" s="136"/>
      <c r="AF61" s="136"/>
      <c r="AG61" s="136"/>
      <c r="AH61" s="148"/>
      <c r="AI61" s="136"/>
      <c r="AJ61" s="136"/>
    </row>
    <row r="62" spans="2:36" ht="21" customHeight="1" x14ac:dyDescent="0.25">
      <c r="K62" s="143"/>
      <c r="L62" s="143"/>
      <c r="M62" s="143"/>
      <c r="N62" s="144"/>
      <c r="O62" s="146"/>
      <c r="P62" s="146"/>
      <c r="S62" s="143"/>
      <c r="T62" s="143"/>
      <c r="U62" s="143"/>
      <c r="V62" s="144"/>
      <c r="AD62" s="136"/>
      <c r="AE62" s="136"/>
      <c r="AF62" s="136"/>
      <c r="AG62" s="136"/>
      <c r="AH62" s="148"/>
      <c r="AI62" s="136"/>
      <c r="AJ62" s="136"/>
    </row>
    <row r="63" spans="2:36" ht="21" customHeight="1" x14ac:dyDescent="0.25"/>
    <row r="64" spans="2:36" ht="27" customHeight="1" x14ac:dyDescent="0.25"/>
    <row r="65" ht="30" customHeight="1" x14ac:dyDescent="0.25"/>
    <row r="66" ht="28.5" customHeight="1" x14ac:dyDescent="0.25"/>
    <row r="67" ht="24.75" customHeight="1" x14ac:dyDescent="0.25"/>
    <row r="68" ht="28.5" customHeight="1" x14ac:dyDescent="0.25"/>
    <row r="69" ht="27" customHeight="1" x14ac:dyDescent="0.25"/>
    <row r="70" ht="30.75" customHeight="1" x14ac:dyDescent="0.25"/>
    <row r="71" ht="24.75" customHeight="1" x14ac:dyDescent="0.25"/>
    <row r="72" ht="27" customHeight="1" x14ac:dyDescent="0.25"/>
    <row r="73" ht="25.5" customHeight="1" x14ac:dyDescent="0.25"/>
    <row r="74" ht="33.75" customHeight="1" x14ac:dyDescent="0.25"/>
    <row r="75" ht="30.75" customHeight="1" x14ac:dyDescent="0.25"/>
    <row r="76" ht="30.75" customHeight="1" x14ac:dyDescent="0.25"/>
    <row r="77" ht="36.75" customHeight="1" x14ac:dyDescent="0.25"/>
    <row r="78" ht="24.75" customHeight="1" x14ac:dyDescent="0.25"/>
    <row r="79" ht="27.75" customHeight="1" x14ac:dyDescent="0.25"/>
    <row r="80" ht="24.75" customHeight="1" x14ac:dyDescent="0.25"/>
    <row r="81" ht="17.25" customHeight="1" x14ac:dyDescent="0.25"/>
    <row r="82" ht="14.25" customHeight="1" x14ac:dyDescent="0.25"/>
    <row r="83" ht="27.75" customHeight="1" x14ac:dyDescent="0.25"/>
    <row r="84" ht="28.5" customHeight="1" x14ac:dyDescent="0.25"/>
    <row r="85" ht="33.75" customHeight="1" x14ac:dyDescent="0.25"/>
    <row r="86" ht="26.1" customHeight="1" x14ac:dyDescent="0.25"/>
  </sheetData>
  <sheetProtection formatCells="0" formatColumns="0" formatRows="0" insertColumns="0" insertRows="0" insertHyperlinks="0" deleteColumns="0" deleteRows="0" selectLockedCells="1" sort="0" autoFilter="0" pivotTables="0"/>
  <scenarios current="0">
    <scenario name="x" locked="1" count="1" user="Autor" comment="Creado por Autor el 19/05/2020">
      <inputCells r="AF25" val=""/>
    </scenario>
  </scenarios>
  <autoFilter ref="O23:AC24" xr:uid="{00000000-0009-0000-0000-00000C000000}">
    <filterColumn colId="1" showButton="0"/>
    <filterColumn colId="10" showButton="0"/>
    <filterColumn colId="11" showButton="0"/>
  </autoFilter>
  <mergeCells count="93">
    <mergeCell ref="O9:W9"/>
    <mergeCell ref="Y9:AC9"/>
    <mergeCell ref="AE9:AJ9"/>
    <mergeCell ref="AG10:AJ10"/>
    <mergeCell ref="P11:S11"/>
    <mergeCell ref="T11:V11"/>
    <mergeCell ref="Y11:Z11"/>
    <mergeCell ref="AA11:AB11"/>
    <mergeCell ref="P10:S10"/>
    <mergeCell ref="T10:V10"/>
    <mergeCell ref="Y10:Z10"/>
    <mergeCell ref="AA10:AB10"/>
    <mergeCell ref="AE10:AF11"/>
    <mergeCell ref="AE13:AF13"/>
    <mergeCell ref="G12:L12"/>
    <mergeCell ref="P12:S12"/>
    <mergeCell ref="T12:V12"/>
    <mergeCell ref="Y12:Z12"/>
    <mergeCell ref="AA12:AB12"/>
    <mergeCell ref="AE12:AF12"/>
    <mergeCell ref="G13:H13"/>
    <mergeCell ref="P13:S13"/>
    <mergeCell ref="T13:V13"/>
    <mergeCell ref="Y13:Z13"/>
    <mergeCell ref="AA13:AB13"/>
    <mergeCell ref="P15:S15"/>
    <mergeCell ref="T15:V15"/>
    <mergeCell ref="Y15:Z15"/>
    <mergeCell ref="AA15:AB15"/>
    <mergeCell ref="AE15:AF15"/>
    <mergeCell ref="P14:S14"/>
    <mergeCell ref="T14:V14"/>
    <mergeCell ref="Y14:Z14"/>
    <mergeCell ref="AA14:AB14"/>
    <mergeCell ref="AE14:AF14"/>
    <mergeCell ref="AI23:AJ23"/>
    <mergeCell ref="Y16:AC16"/>
    <mergeCell ref="AE16:AF16"/>
    <mergeCell ref="AE17:AJ19"/>
    <mergeCell ref="O22:AC22"/>
    <mergeCell ref="AD22:AJ22"/>
    <mergeCell ref="O23:O24"/>
    <mergeCell ref="P23:Q23"/>
    <mergeCell ref="R23:R24"/>
    <mergeCell ref="X23:X24"/>
    <mergeCell ref="Y23:AA23"/>
    <mergeCell ref="AB23:AB24"/>
    <mergeCell ref="AC23:AC24"/>
    <mergeCell ref="AD23:AD24"/>
    <mergeCell ref="AE23:AF23"/>
    <mergeCell ref="AK22:AU22"/>
    <mergeCell ref="AN23:AN24"/>
    <mergeCell ref="AV22:AY22"/>
    <mergeCell ref="E23:E24"/>
    <mergeCell ref="F23:F24"/>
    <mergeCell ref="G23:G24"/>
    <mergeCell ref="J23:J24"/>
    <mergeCell ref="K23:M23"/>
    <mergeCell ref="N23:N24"/>
    <mergeCell ref="S23:S24"/>
    <mergeCell ref="T23:T24"/>
    <mergeCell ref="U23:U24"/>
    <mergeCell ref="V23:V24"/>
    <mergeCell ref="W23:W24"/>
    <mergeCell ref="AO23:AO24"/>
    <mergeCell ref="AG23:AH23"/>
    <mergeCell ref="AM23:AM24"/>
    <mergeCell ref="AW23:AW24"/>
    <mergeCell ref="AX23:AX24"/>
    <mergeCell ref="AY23:AY24"/>
    <mergeCell ref="AP23:AP24"/>
    <mergeCell ref="AQ23:AQ24"/>
    <mergeCell ref="AR23:AR24"/>
    <mergeCell ref="AS23:AS24"/>
    <mergeCell ref="AU23:AU24"/>
    <mergeCell ref="AV23:AV24"/>
    <mergeCell ref="AT23:AT24"/>
    <mergeCell ref="I23:I24"/>
    <mergeCell ref="AL3:AU3"/>
    <mergeCell ref="AL4:AU4"/>
    <mergeCell ref="AL5:AU5"/>
    <mergeCell ref="B22:N22"/>
    <mergeCell ref="D23:D24"/>
    <mergeCell ref="C23:C24"/>
    <mergeCell ref="B23:B24"/>
    <mergeCell ref="G11:H11"/>
    <mergeCell ref="D14:E14"/>
    <mergeCell ref="H23:H24"/>
    <mergeCell ref="B3:E5"/>
    <mergeCell ref="F3:AK3"/>
    <mergeCell ref="F4:AK5"/>
    <mergeCell ref="AK23:AK24"/>
    <mergeCell ref="AL23:AL24"/>
  </mergeCells>
  <conditionalFormatting sqref="K25:L28 Y25:Z28">
    <cfRule type="cellIs" dxfId="18" priority="41" operator="greaterThanOrEqual">
      <formula>0</formula>
    </cfRule>
    <cfRule type="cellIs" dxfId="17" priority="40" operator="greaterThanOrEqual">
      <formula>2</formula>
    </cfRule>
    <cfRule type="cellIs" dxfId="16" priority="39" operator="greaterThanOrEqual">
      <formula>3</formula>
    </cfRule>
    <cfRule type="cellIs" dxfId="15" priority="38" operator="greaterThanOrEqual">
      <formula>4</formula>
    </cfRule>
    <cfRule type="cellIs" dxfId="14" priority="37" operator="greaterThanOrEqual">
      <formula>5</formula>
    </cfRule>
  </conditionalFormatting>
  <conditionalFormatting sqref="N25:N28 AB25:AB28">
    <cfRule type="containsText" dxfId="13" priority="45" operator="containsText" text="Baja">
      <formula>NOT(ISERROR(SEARCH("Baja",N25)))</formula>
    </cfRule>
    <cfRule type="containsText" dxfId="12" priority="44" operator="containsText" text="Moderada">
      <formula>NOT(ISERROR(SEARCH("Moderada",N25)))</formula>
    </cfRule>
    <cfRule type="containsText" dxfId="11" priority="43" operator="containsText" text="Alta">
      <formula>NOT(ISERROR(SEARCH("Alta",N25)))</formula>
    </cfRule>
    <cfRule type="containsText" dxfId="10" priority="42" operator="containsText" text="Extrema">
      <formula>NOT(ISERROR(SEARCH("Extrema",N25)))</formula>
    </cfRule>
  </conditionalFormatting>
  <conditionalFormatting sqref="P25:P28">
    <cfRule type="cellIs" dxfId="9" priority="5" stopIfTrue="1" operator="equal">
      <formula>"X"</formula>
    </cfRule>
  </conditionalFormatting>
  <conditionalFormatting sqref="Q25:Q28">
    <cfRule type="cellIs" dxfId="8" priority="24" operator="equal">
      <formula>"X"</formula>
    </cfRule>
  </conditionalFormatting>
  <conditionalFormatting sqref="R25:U28">
    <cfRule type="cellIs" dxfId="7" priority="13" operator="between">
      <formula>21</formula>
      <formula>25</formula>
    </cfRule>
    <cfRule type="cellIs" dxfId="6" priority="14" operator="between">
      <formula>16</formula>
      <formula>20</formula>
    </cfRule>
    <cfRule type="cellIs" dxfId="5" priority="15" operator="between">
      <formula>6</formula>
      <formula>15</formula>
    </cfRule>
    <cfRule type="cellIs" dxfId="4" priority="16" operator="between">
      <formula>1</formula>
      <formula>5</formula>
    </cfRule>
  </conditionalFormatting>
  <conditionalFormatting sqref="V25:V28">
    <cfRule type="cellIs" dxfId="3" priority="22" operator="greaterThanOrEqual">
      <formula>80</formula>
    </cfRule>
    <cfRule type="cellIs" dxfId="2" priority="23" operator="lessThan">
      <formula>79</formula>
    </cfRule>
  </conditionalFormatting>
  <conditionalFormatting sqref="AE25:AE28">
    <cfRule type="cellIs" dxfId="1" priority="1" stopIfTrue="1" operator="equal">
      <formula>"X"</formula>
    </cfRule>
  </conditionalFormatting>
  <conditionalFormatting sqref="AF25:AF28">
    <cfRule type="cellIs" dxfId="0" priority="9" operator="equal">
      <formula>"X"</formula>
    </cfRule>
  </conditionalFormatting>
  <dataValidations count="4">
    <dataValidation type="list" allowBlank="1" showInputMessage="1" showErrorMessage="1" sqref="Q65153:Q65156 JU65153:JU65156 TQ65153:TQ65156 ADM65153:ADM65156 ANI65153:ANI65156 AXE65153:AXE65156 BHA65153:BHA65156 BQW65153:BQW65156 CAS65153:CAS65156 CKO65153:CKO65156 CUK65153:CUK65156 DEG65153:DEG65156 DOC65153:DOC65156 DXY65153:DXY65156 EHU65153:EHU65156 ERQ65153:ERQ65156 FBM65153:FBM65156 FLI65153:FLI65156 FVE65153:FVE65156 GFA65153:GFA65156 GOW65153:GOW65156 GYS65153:GYS65156 HIO65153:HIO65156 HSK65153:HSK65156 ICG65153:ICG65156 IMC65153:IMC65156 IVY65153:IVY65156 JFU65153:JFU65156 JPQ65153:JPQ65156 JZM65153:JZM65156 KJI65153:KJI65156 KTE65153:KTE65156 LDA65153:LDA65156 LMW65153:LMW65156 LWS65153:LWS65156 MGO65153:MGO65156 MQK65153:MQK65156 NAG65153:NAG65156 NKC65153:NKC65156 NTY65153:NTY65156 ODU65153:ODU65156 ONQ65153:ONQ65156 OXM65153:OXM65156 PHI65153:PHI65156 PRE65153:PRE65156 QBA65153:QBA65156 QKW65153:QKW65156 QUS65153:QUS65156 REO65153:REO65156 ROK65153:ROK65156 RYG65153:RYG65156 SIC65153:SIC65156 SRY65153:SRY65156 TBU65153:TBU65156 TLQ65153:TLQ65156 TVM65153:TVM65156 UFI65153:UFI65156 UPE65153:UPE65156 UZA65153:UZA65156 VIW65153:VIW65156 VSS65153:VSS65156 WCO65153:WCO65156 WMK65153:WMK65156 WWG65153:WWG65156 Q130689:Q130692 JU130689:JU130692 TQ130689:TQ130692 ADM130689:ADM130692 ANI130689:ANI130692 AXE130689:AXE130692 BHA130689:BHA130692 BQW130689:BQW130692 CAS130689:CAS130692 CKO130689:CKO130692 CUK130689:CUK130692 DEG130689:DEG130692 DOC130689:DOC130692 DXY130689:DXY130692 EHU130689:EHU130692 ERQ130689:ERQ130692 FBM130689:FBM130692 FLI130689:FLI130692 FVE130689:FVE130692 GFA130689:GFA130692 GOW130689:GOW130692 GYS130689:GYS130692 HIO130689:HIO130692 HSK130689:HSK130692 ICG130689:ICG130692 IMC130689:IMC130692 IVY130689:IVY130692 JFU130689:JFU130692 JPQ130689:JPQ130692 JZM130689:JZM130692 KJI130689:KJI130692 KTE130689:KTE130692 LDA130689:LDA130692 LMW130689:LMW130692 LWS130689:LWS130692 MGO130689:MGO130692 MQK130689:MQK130692 NAG130689:NAG130692 NKC130689:NKC130692 NTY130689:NTY130692 ODU130689:ODU130692 ONQ130689:ONQ130692 OXM130689:OXM130692 PHI130689:PHI130692 PRE130689:PRE130692 QBA130689:QBA130692 QKW130689:QKW130692 QUS130689:QUS130692 REO130689:REO130692 ROK130689:ROK130692 RYG130689:RYG130692 SIC130689:SIC130692 SRY130689:SRY130692 TBU130689:TBU130692 TLQ130689:TLQ130692 TVM130689:TVM130692 UFI130689:UFI130692 UPE130689:UPE130692 UZA130689:UZA130692 VIW130689:VIW130692 VSS130689:VSS130692 WCO130689:WCO130692 WMK130689:WMK130692 WWG130689:WWG130692 Q196225:Q196228 JU196225:JU196228 TQ196225:TQ196228 ADM196225:ADM196228 ANI196225:ANI196228 AXE196225:AXE196228 BHA196225:BHA196228 BQW196225:BQW196228 CAS196225:CAS196228 CKO196225:CKO196228 CUK196225:CUK196228 DEG196225:DEG196228 DOC196225:DOC196228 DXY196225:DXY196228 EHU196225:EHU196228 ERQ196225:ERQ196228 FBM196225:FBM196228 FLI196225:FLI196228 FVE196225:FVE196228 GFA196225:GFA196228 GOW196225:GOW196228 GYS196225:GYS196228 HIO196225:HIO196228 HSK196225:HSK196228 ICG196225:ICG196228 IMC196225:IMC196228 IVY196225:IVY196228 JFU196225:JFU196228 JPQ196225:JPQ196228 JZM196225:JZM196228 KJI196225:KJI196228 KTE196225:KTE196228 LDA196225:LDA196228 LMW196225:LMW196228 LWS196225:LWS196228 MGO196225:MGO196228 MQK196225:MQK196228 NAG196225:NAG196228 NKC196225:NKC196228 NTY196225:NTY196228 ODU196225:ODU196228 ONQ196225:ONQ196228 OXM196225:OXM196228 PHI196225:PHI196228 PRE196225:PRE196228 QBA196225:QBA196228 QKW196225:QKW196228 QUS196225:QUS196228 REO196225:REO196228 ROK196225:ROK196228 RYG196225:RYG196228 SIC196225:SIC196228 SRY196225:SRY196228 TBU196225:TBU196228 TLQ196225:TLQ196228 TVM196225:TVM196228 UFI196225:UFI196228 UPE196225:UPE196228 UZA196225:UZA196228 VIW196225:VIW196228 VSS196225:VSS196228 WCO196225:WCO196228 WMK196225:WMK196228 WWG196225:WWG196228 Q261761:Q261764 JU261761:JU261764 TQ261761:TQ261764 ADM261761:ADM261764 ANI261761:ANI261764 AXE261761:AXE261764 BHA261761:BHA261764 BQW261761:BQW261764 CAS261761:CAS261764 CKO261761:CKO261764 CUK261761:CUK261764 DEG261761:DEG261764 DOC261761:DOC261764 DXY261761:DXY261764 EHU261761:EHU261764 ERQ261761:ERQ261764 FBM261761:FBM261764 FLI261761:FLI261764 FVE261761:FVE261764 GFA261761:GFA261764 GOW261761:GOW261764 GYS261761:GYS261764 HIO261761:HIO261764 HSK261761:HSK261764 ICG261761:ICG261764 IMC261761:IMC261764 IVY261761:IVY261764 JFU261761:JFU261764 JPQ261761:JPQ261764 JZM261761:JZM261764 KJI261761:KJI261764 KTE261761:KTE261764 LDA261761:LDA261764 LMW261761:LMW261764 LWS261761:LWS261764 MGO261761:MGO261764 MQK261761:MQK261764 NAG261761:NAG261764 NKC261761:NKC261764 NTY261761:NTY261764 ODU261761:ODU261764 ONQ261761:ONQ261764 OXM261761:OXM261764 PHI261761:PHI261764 PRE261761:PRE261764 QBA261761:QBA261764 QKW261761:QKW261764 QUS261761:QUS261764 REO261761:REO261764 ROK261761:ROK261764 RYG261761:RYG261764 SIC261761:SIC261764 SRY261761:SRY261764 TBU261761:TBU261764 TLQ261761:TLQ261764 TVM261761:TVM261764 UFI261761:UFI261764 UPE261761:UPE261764 UZA261761:UZA261764 VIW261761:VIW261764 VSS261761:VSS261764 WCO261761:WCO261764 WMK261761:WMK261764 WWG261761:WWG261764 Q327297:Q327300 JU327297:JU327300 TQ327297:TQ327300 ADM327297:ADM327300 ANI327297:ANI327300 AXE327297:AXE327300 BHA327297:BHA327300 BQW327297:BQW327300 CAS327297:CAS327300 CKO327297:CKO327300 CUK327297:CUK327300 DEG327297:DEG327300 DOC327297:DOC327300 DXY327297:DXY327300 EHU327297:EHU327300 ERQ327297:ERQ327300 FBM327297:FBM327300 FLI327297:FLI327300 FVE327297:FVE327300 GFA327297:GFA327300 GOW327297:GOW327300 GYS327297:GYS327300 HIO327297:HIO327300 HSK327297:HSK327300 ICG327297:ICG327300 IMC327297:IMC327300 IVY327297:IVY327300 JFU327297:JFU327300 JPQ327297:JPQ327300 JZM327297:JZM327300 KJI327297:KJI327300 KTE327297:KTE327300 LDA327297:LDA327300 LMW327297:LMW327300 LWS327297:LWS327300 MGO327297:MGO327300 MQK327297:MQK327300 NAG327297:NAG327300 NKC327297:NKC327300 NTY327297:NTY327300 ODU327297:ODU327300 ONQ327297:ONQ327300 OXM327297:OXM327300 PHI327297:PHI327300 PRE327297:PRE327300 QBA327297:QBA327300 QKW327297:QKW327300 QUS327297:QUS327300 REO327297:REO327300 ROK327297:ROK327300 RYG327297:RYG327300 SIC327297:SIC327300 SRY327297:SRY327300 TBU327297:TBU327300 TLQ327297:TLQ327300 TVM327297:TVM327300 UFI327297:UFI327300 UPE327297:UPE327300 UZA327297:UZA327300 VIW327297:VIW327300 VSS327297:VSS327300 WCO327297:WCO327300 WMK327297:WMK327300 WWG327297:WWG327300 Q392833:Q392836 JU392833:JU392836 TQ392833:TQ392836 ADM392833:ADM392836 ANI392833:ANI392836 AXE392833:AXE392836 BHA392833:BHA392836 BQW392833:BQW392836 CAS392833:CAS392836 CKO392833:CKO392836 CUK392833:CUK392836 DEG392833:DEG392836 DOC392833:DOC392836 DXY392833:DXY392836 EHU392833:EHU392836 ERQ392833:ERQ392836 FBM392833:FBM392836 FLI392833:FLI392836 FVE392833:FVE392836 GFA392833:GFA392836 GOW392833:GOW392836 GYS392833:GYS392836 HIO392833:HIO392836 HSK392833:HSK392836 ICG392833:ICG392836 IMC392833:IMC392836 IVY392833:IVY392836 JFU392833:JFU392836 JPQ392833:JPQ392836 JZM392833:JZM392836 KJI392833:KJI392836 KTE392833:KTE392836 LDA392833:LDA392836 LMW392833:LMW392836 LWS392833:LWS392836 MGO392833:MGO392836 MQK392833:MQK392836 NAG392833:NAG392836 NKC392833:NKC392836 NTY392833:NTY392836 ODU392833:ODU392836 ONQ392833:ONQ392836 OXM392833:OXM392836 PHI392833:PHI392836 PRE392833:PRE392836 QBA392833:QBA392836 QKW392833:QKW392836 QUS392833:QUS392836 REO392833:REO392836 ROK392833:ROK392836 RYG392833:RYG392836 SIC392833:SIC392836 SRY392833:SRY392836 TBU392833:TBU392836 TLQ392833:TLQ392836 TVM392833:TVM392836 UFI392833:UFI392836 UPE392833:UPE392836 UZA392833:UZA392836 VIW392833:VIW392836 VSS392833:VSS392836 WCO392833:WCO392836 WMK392833:WMK392836 WWG392833:WWG392836 Q458369:Q458372 JU458369:JU458372 TQ458369:TQ458372 ADM458369:ADM458372 ANI458369:ANI458372 AXE458369:AXE458372 BHA458369:BHA458372 BQW458369:BQW458372 CAS458369:CAS458372 CKO458369:CKO458372 CUK458369:CUK458372 DEG458369:DEG458372 DOC458369:DOC458372 DXY458369:DXY458372 EHU458369:EHU458372 ERQ458369:ERQ458372 FBM458369:FBM458372 FLI458369:FLI458372 FVE458369:FVE458372 GFA458369:GFA458372 GOW458369:GOW458372 GYS458369:GYS458372 HIO458369:HIO458372 HSK458369:HSK458372 ICG458369:ICG458372 IMC458369:IMC458372 IVY458369:IVY458372 JFU458369:JFU458372 JPQ458369:JPQ458372 JZM458369:JZM458372 KJI458369:KJI458372 KTE458369:KTE458372 LDA458369:LDA458372 LMW458369:LMW458372 LWS458369:LWS458372 MGO458369:MGO458372 MQK458369:MQK458372 NAG458369:NAG458372 NKC458369:NKC458372 NTY458369:NTY458372 ODU458369:ODU458372 ONQ458369:ONQ458372 OXM458369:OXM458372 PHI458369:PHI458372 PRE458369:PRE458372 QBA458369:QBA458372 QKW458369:QKW458372 QUS458369:QUS458372 REO458369:REO458372 ROK458369:ROK458372 RYG458369:RYG458372 SIC458369:SIC458372 SRY458369:SRY458372 TBU458369:TBU458372 TLQ458369:TLQ458372 TVM458369:TVM458372 UFI458369:UFI458372 UPE458369:UPE458372 UZA458369:UZA458372 VIW458369:VIW458372 VSS458369:VSS458372 WCO458369:WCO458372 WMK458369:WMK458372 WWG458369:WWG458372 Q523905:Q523908 JU523905:JU523908 TQ523905:TQ523908 ADM523905:ADM523908 ANI523905:ANI523908 AXE523905:AXE523908 BHA523905:BHA523908 BQW523905:BQW523908 CAS523905:CAS523908 CKO523905:CKO523908 CUK523905:CUK523908 DEG523905:DEG523908 DOC523905:DOC523908 DXY523905:DXY523908 EHU523905:EHU523908 ERQ523905:ERQ523908 FBM523905:FBM523908 FLI523905:FLI523908 FVE523905:FVE523908 GFA523905:GFA523908 GOW523905:GOW523908 GYS523905:GYS523908 HIO523905:HIO523908 HSK523905:HSK523908 ICG523905:ICG523908 IMC523905:IMC523908 IVY523905:IVY523908 JFU523905:JFU523908 JPQ523905:JPQ523908 JZM523905:JZM523908 KJI523905:KJI523908 KTE523905:KTE523908 LDA523905:LDA523908 LMW523905:LMW523908 LWS523905:LWS523908 MGO523905:MGO523908 MQK523905:MQK523908 NAG523905:NAG523908 NKC523905:NKC523908 NTY523905:NTY523908 ODU523905:ODU523908 ONQ523905:ONQ523908 OXM523905:OXM523908 PHI523905:PHI523908 PRE523905:PRE523908 QBA523905:QBA523908 QKW523905:QKW523908 QUS523905:QUS523908 REO523905:REO523908 ROK523905:ROK523908 RYG523905:RYG523908 SIC523905:SIC523908 SRY523905:SRY523908 TBU523905:TBU523908 TLQ523905:TLQ523908 TVM523905:TVM523908 UFI523905:UFI523908 UPE523905:UPE523908 UZA523905:UZA523908 VIW523905:VIW523908 VSS523905:VSS523908 WCO523905:WCO523908 WMK523905:WMK523908 WWG523905:WWG523908 Q589441:Q589444 JU589441:JU589444 TQ589441:TQ589444 ADM589441:ADM589444 ANI589441:ANI589444 AXE589441:AXE589444 BHA589441:BHA589444 BQW589441:BQW589444 CAS589441:CAS589444 CKO589441:CKO589444 CUK589441:CUK589444 DEG589441:DEG589444 DOC589441:DOC589444 DXY589441:DXY589444 EHU589441:EHU589444 ERQ589441:ERQ589444 FBM589441:FBM589444 FLI589441:FLI589444 FVE589441:FVE589444 GFA589441:GFA589444 GOW589441:GOW589444 GYS589441:GYS589444 HIO589441:HIO589444 HSK589441:HSK589444 ICG589441:ICG589444 IMC589441:IMC589444 IVY589441:IVY589444 JFU589441:JFU589444 JPQ589441:JPQ589444 JZM589441:JZM589444 KJI589441:KJI589444 KTE589441:KTE589444 LDA589441:LDA589444 LMW589441:LMW589444 LWS589441:LWS589444 MGO589441:MGO589444 MQK589441:MQK589444 NAG589441:NAG589444 NKC589441:NKC589444 NTY589441:NTY589444 ODU589441:ODU589444 ONQ589441:ONQ589444 OXM589441:OXM589444 PHI589441:PHI589444 PRE589441:PRE589444 QBA589441:QBA589444 QKW589441:QKW589444 QUS589441:QUS589444 REO589441:REO589444 ROK589441:ROK589444 RYG589441:RYG589444 SIC589441:SIC589444 SRY589441:SRY589444 TBU589441:TBU589444 TLQ589441:TLQ589444 TVM589441:TVM589444 UFI589441:UFI589444 UPE589441:UPE589444 UZA589441:UZA589444 VIW589441:VIW589444 VSS589441:VSS589444 WCO589441:WCO589444 WMK589441:WMK589444 WWG589441:WWG589444 Q654977:Q654980 JU654977:JU654980 TQ654977:TQ654980 ADM654977:ADM654980 ANI654977:ANI654980 AXE654977:AXE654980 BHA654977:BHA654980 BQW654977:BQW654980 CAS654977:CAS654980 CKO654977:CKO654980 CUK654977:CUK654980 DEG654977:DEG654980 DOC654977:DOC654980 DXY654977:DXY654980 EHU654977:EHU654980 ERQ654977:ERQ654980 FBM654977:FBM654980 FLI654977:FLI654980 FVE654977:FVE654980 GFA654977:GFA654980 GOW654977:GOW654980 GYS654977:GYS654980 HIO654977:HIO654980 HSK654977:HSK654980 ICG654977:ICG654980 IMC654977:IMC654980 IVY654977:IVY654980 JFU654977:JFU654980 JPQ654977:JPQ654980 JZM654977:JZM654980 KJI654977:KJI654980 KTE654977:KTE654980 LDA654977:LDA654980 LMW654977:LMW654980 LWS654977:LWS654980 MGO654977:MGO654980 MQK654977:MQK654980 NAG654977:NAG654980 NKC654977:NKC654980 NTY654977:NTY654980 ODU654977:ODU654980 ONQ654977:ONQ654980 OXM654977:OXM654980 PHI654977:PHI654980 PRE654977:PRE654980 QBA654977:QBA654980 QKW654977:QKW654980 QUS654977:QUS654980 REO654977:REO654980 ROK654977:ROK654980 RYG654977:RYG654980 SIC654977:SIC654980 SRY654977:SRY654980 TBU654977:TBU654980 TLQ654977:TLQ654980 TVM654977:TVM654980 UFI654977:UFI654980 UPE654977:UPE654980 UZA654977:UZA654980 VIW654977:VIW654980 VSS654977:VSS654980 WCO654977:WCO654980 WMK654977:WMK654980 WWG654977:WWG654980 Q720513:Q720516 JU720513:JU720516 TQ720513:TQ720516 ADM720513:ADM720516 ANI720513:ANI720516 AXE720513:AXE720516 BHA720513:BHA720516 BQW720513:BQW720516 CAS720513:CAS720516 CKO720513:CKO720516 CUK720513:CUK720516 DEG720513:DEG720516 DOC720513:DOC720516 DXY720513:DXY720516 EHU720513:EHU720516 ERQ720513:ERQ720516 FBM720513:FBM720516 FLI720513:FLI720516 FVE720513:FVE720516 GFA720513:GFA720516 GOW720513:GOW720516 GYS720513:GYS720516 HIO720513:HIO720516 HSK720513:HSK720516 ICG720513:ICG720516 IMC720513:IMC720516 IVY720513:IVY720516 JFU720513:JFU720516 JPQ720513:JPQ720516 JZM720513:JZM720516 KJI720513:KJI720516 KTE720513:KTE720516 LDA720513:LDA720516 LMW720513:LMW720516 LWS720513:LWS720516 MGO720513:MGO720516 MQK720513:MQK720516 NAG720513:NAG720516 NKC720513:NKC720516 NTY720513:NTY720516 ODU720513:ODU720516 ONQ720513:ONQ720516 OXM720513:OXM720516 PHI720513:PHI720516 PRE720513:PRE720516 QBA720513:QBA720516 QKW720513:QKW720516 QUS720513:QUS720516 REO720513:REO720516 ROK720513:ROK720516 RYG720513:RYG720516 SIC720513:SIC720516 SRY720513:SRY720516 TBU720513:TBU720516 TLQ720513:TLQ720516 TVM720513:TVM720516 UFI720513:UFI720516 UPE720513:UPE720516 UZA720513:UZA720516 VIW720513:VIW720516 VSS720513:VSS720516 WCO720513:WCO720516 WMK720513:WMK720516 WWG720513:WWG720516 Q786049:Q786052 JU786049:JU786052 TQ786049:TQ786052 ADM786049:ADM786052 ANI786049:ANI786052 AXE786049:AXE786052 BHA786049:BHA786052 BQW786049:BQW786052 CAS786049:CAS786052 CKO786049:CKO786052 CUK786049:CUK786052 DEG786049:DEG786052 DOC786049:DOC786052 DXY786049:DXY786052 EHU786049:EHU786052 ERQ786049:ERQ786052 FBM786049:FBM786052 FLI786049:FLI786052 FVE786049:FVE786052 GFA786049:GFA786052 GOW786049:GOW786052 GYS786049:GYS786052 HIO786049:HIO786052 HSK786049:HSK786052 ICG786049:ICG786052 IMC786049:IMC786052 IVY786049:IVY786052 JFU786049:JFU786052 JPQ786049:JPQ786052 JZM786049:JZM786052 KJI786049:KJI786052 KTE786049:KTE786052 LDA786049:LDA786052 LMW786049:LMW786052 LWS786049:LWS786052 MGO786049:MGO786052 MQK786049:MQK786052 NAG786049:NAG786052 NKC786049:NKC786052 NTY786049:NTY786052 ODU786049:ODU786052 ONQ786049:ONQ786052 OXM786049:OXM786052 PHI786049:PHI786052 PRE786049:PRE786052 QBA786049:QBA786052 QKW786049:QKW786052 QUS786049:QUS786052 REO786049:REO786052 ROK786049:ROK786052 RYG786049:RYG786052 SIC786049:SIC786052 SRY786049:SRY786052 TBU786049:TBU786052 TLQ786049:TLQ786052 TVM786049:TVM786052 UFI786049:UFI786052 UPE786049:UPE786052 UZA786049:UZA786052 VIW786049:VIW786052 VSS786049:VSS786052 WCO786049:WCO786052 WMK786049:WMK786052 WWG786049:WWG786052 Q851585:Q851588 JU851585:JU851588 TQ851585:TQ851588 ADM851585:ADM851588 ANI851585:ANI851588 AXE851585:AXE851588 BHA851585:BHA851588 BQW851585:BQW851588 CAS851585:CAS851588 CKO851585:CKO851588 CUK851585:CUK851588 DEG851585:DEG851588 DOC851585:DOC851588 DXY851585:DXY851588 EHU851585:EHU851588 ERQ851585:ERQ851588 FBM851585:FBM851588 FLI851585:FLI851588 FVE851585:FVE851588 GFA851585:GFA851588 GOW851585:GOW851588 GYS851585:GYS851588 HIO851585:HIO851588 HSK851585:HSK851588 ICG851585:ICG851588 IMC851585:IMC851588 IVY851585:IVY851588 JFU851585:JFU851588 JPQ851585:JPQ851588 JZM851585:JZM851588 KJI851585:KJI851588 KTE851585:KTE851588 LDA851585:LDA851588 LMW851585:LMW851588 LWS851585:LWS851588 MGO851585:MGO851588 MQK851585:MQK851588 NAG851585:NAG851588 NKC851585:NKC851588 NTY851585:NTY851588 ODU851585:ODU851588 ONQ851585:ONQ851588 OXM851585:OXM851588 PHI851585:PHI851588 PRE851585:PRE851588 QBA851585:QBA851588 QKW851585:QKW851588 QUS851585:QUS851588 REO851585:REO851588 ROK851585:ROK851588 RYG851585:RYG851588 SIC851585:SIC851588 SRY851585:SRY851588 TBU851585:TBU851588 TLQ851585:TLQ851588 TVM851585:TVM851588 UFI851585:UFI851588 UPE851585:UPE851588 UZA851585:UZA851588 VIW851585:VIW851588 VSS851585:VSS851588 WCO851585:WCO851588 WMK851585:WMK851588 WWG851585:WWG851588 Q917121:Q917124 JU917121:JU917124 TQ917121:TQ917124 ADM917121:ADM917124 ANI917121:ANI917124 AXE917121:AXE917124 BHA917121:BHA917124 BQW917121:BQW917124 CAS917121:CAS917124 CKO917121:CKO917124 CUK917121:CUK917124 DEG917121:DEG917124 DOC917121:DOC917124 DXY917121:DXY917124 EHU917121:EHU917124 ERQ917121:ERQ917124 FBM917121:FBM917124 FLI917121:FLI917124 FVE917121:FVE917124 GFA917121:GFA917124 GOW917121:GOW917124 GYS917121:GYS917124 HIO917121:HIO917124 HSK917121:HSK917124 ICG917121:ICG917124 IMC917121:IMC917124 IVY917121:IVY917124 JFU917121:JFU917124 JPQ917121:JPQ917124 JZM917121:JZM917124 KJI917121:KJI917124 KTE917121:KTE917124 LDA917121:LDA917124 LMW917121:LMW917124 LWS917121:LWS917124 MGO917121:MGO917124 MQK917121:MQK917124 NAG917121:NAG917124 NKC917121:NKC917124 NTY917121:NTY917124 ODU917121:ODU917124 ONQ917121:ONQ917124 OXM917121:OXM917124 PHI917121:PHI917124 PRE917121:PRE917124 QBA917121:QBA917124 QKW917121:QKW917124 QUS917121:QUS917124 REO917121:REO917124 ROK917121:ROK917124 RYG917121:RYG917124 SIC917121:SIC917124 SRY917121:SRY917124 TBU917121:TBU917124 TLQ917121:TLQ917124 TVM917121:TVM917124 UFI917121:UFI917124 UPE917121:UPE917124 UZA917121:UZA917124 VIW917121:VIW917124 VSS917121:VSS917124 WCO917121:WCO917124 WMK917121:WMK917124 WWG917121:WWG917124 Q982657:Q982660 JU982657:JU982660 TQ982657:TQ982660 ADM982657:ADM982660 ANI982657:ANI982660 AXE982657:AXE982660 BHA982657:BHA982660 BQW982657:BQW982660 CAS982657:CAS982660 CKO982657:CKO982660 CUK982657:CUK982660 DEG982657:DEG982660 DOC982657:DOC982660 DXY982657:DXY982660 EHU982657:EHU982660 ERQ982657:ERQ982660 FBM982657:FBM982660 FLI982657:FLI982660 FVE982657:FVE982660 GFA982657:GFA982660 GOW982657:GOW982660 GYS982657:GYS982660 HIO982657:HIO982660 HSK982657:HSK982660 ICG982657:ICG982660 IMC982657:IMC982660 IVY982657:IVY982660 JFU982657:JFU982660 JPQ982657:JPQ982660 JZM982657:JZM982660 KJI982657:KJI982660 KTE982657:KTE982660 LDA982657:LDA982660 LMW982657:LMW982660 LWS982657:LWS982660 MGO982657:MGO982660 MQK982657:MQK982660 NAG982657:NAG982660 NKC982657:NKC982660 NTY982657:NTY982660 ODU982657:ODU982660 ONQ982657:ONQ982660 OXM982657:OXM982660 PHI982657:PHI982660 PRE982657:PRE982660 QBA982657:QBA982660 QKW982657:QKW982660 QUS982657:QUS982660 REO982657:REO982660 ROK982657:ROK982660 RYG982657:RYG982660 SIC982657:SIC982660 SRY982657:SRY982660 TBU982657:TBU982660 TLQ982657:TLQ982660 TVM982657:TVM982660 UFI982657:UFI982660 UPE982657:UPE982660 UZA982657:UZA982660 VIW982657:VIW982660 VSS982657:VSS982660 WCO982657:WCO982660 WMK982657:WMK982660 WWG982657:WWG982660 WWG25:WWG26 WMK25:WMK26 WCO25:WCO26 VSS25:VSS26 VIW25:VIW26 UZA25:UZA26 UPE25:UPE26 UFI25:UFI26 TVM25:TVM26 TLQ25:TLQ26 TBU25:TBU26 SRY25:SRY26 SIC25:SIC26 RYG25:RYG26 ROK25:ROK26 REO25:REO26 QUS25:QUS26 QKW25:QKW26 QBA25:QBA26 PRE25:PRE26 PHI25:PHI26 OXM25:OXM26 ONQ25:ONQ26 ODU25:ODU26 NTY25:NTY26 NKC25:NKC26 NAG25:NAG26 MQK25:MQK26 MGO25:MGO26 LWS25:LWS26 LMW25:LMW26 LDA25:LDA26 KTE25:KTE26 KJI25:KJI26 JZM25:JZM26 JPQ25:JPQ26 JFU25:JFU26 IVY25:IVY26 IMC25:IMC26 ICG25:ICG26 HSK25:HSK26 HIO25:HIO26 GYS25:GYS26 GOW25:GOW26 GFA25:GFA26 FVE25:FVE26 FLI25:FLI26 FBM25:FBM26 ERQ25:ERQ26 EHU25:EHU26 DXY25:DXY26 DOC25:DOC26 DEG25:DEG26 CUK25:CUK26 CKO25:CKO26 CAS25:CAS26 BQW25:BQW26 BHA25:BHA26 AXE25:AXE26 ANI25:ANI26 ADM25:ADM26 TQ25:TQ26 JU25:JU26" xr:uid="{00000000-0002-0000-0C00-000000000000}">
      <formula1>TipoControl</formula1>
    </dataValidation>
    <dataValidation type="list" allowBlank="1" showInputMessage="1" showErrorMessage="1" sqref="R65153:U65156 JV65153:JY65156 TR65153:TU65156 ADN65153:ADQ65156 ANJ65153:ANM65156 AXF65153:AXI65156 BHB65153:BHE65156 BQX65153:BRA65156 CAT65153:CAW65156 CKP65153:CKS65156 CUL65153:CUO65156 DEH65153:DEK65156 DOD65153:DOG65156 DXZ65153:DYC65156 EHV65153:EHY65156 ERR65153:ERU65156 FBN65153:FBQ65156 FLJ65153:FLM65156 FVF65153:FVI65156 GFB65153:GFE65156 GOX65153:GPA65156 GYT65153:GYW65156 HIP65153:HIS65156 HSL65153:HSO65156 ICH65153:ICK65156 IMD65153:IMG65156 IVZ65153:IWC65156 JFV65153:JFY65156 JPR65153:JPU65156 JZN65153:JZQ65156 KJJ65153:KJM65156 KTF65153:KTI65156 LDB65153:LDE65156 LMX65153:LNA65156 LWT65153:LWW65156 MGP65153:MGS65156 MQL65153:MQO65156 NAH65153:NAK65156 NKD65153:NKG65156 NTZ65153:NUC65156 ODV65153:ODY65156 ONR65153:ONU65156 OXN65153:OXQ65156 PHJ65153:PHM65156 PRF65153:PRI65156 QBB65153:QBE65156 QKX65153:QLA65156 QUT65153:QUW65156 REP65153:RES65156 ROL65153:ROO65156 RYH65153:RYK65156 SID65153:SIG65156 SRZ65153:SSC65156 TBV65153:TBY65156 TLR65153:TLU65156 TVN65153:TVQ65156 UFJ65153:UFM65156 UPF65153:UPI65156 UZB65153:UZE65156 VIX65153:VJA65156 VST65153:VSW65156 WCP65153:WCS65156 WML65153:WMO65156 WWH65153:WWK65156 R130689:U130692 JV130689:JY130692 TR130689:TU130692 ADN130689:ADQ130692 ANJ130689:ANM130692 AXF130689:AXI130692 BHB130689:BHE130692 BQX130689:BRA130692 CAT130689:CAW130692 CKP130689:CKS130692 CUL130689:CUO130692 DEH130689:DEK130692 DOD130689:DOG130692 DXZ130689:DYC130692 EHV130689:EHY130692 ERR130689:ERU130692 FBN130689:FBQ130692 FLJ130689:FLM130692 FVF130689:FVI130692 GFB130689:GFE130692 GOX130689:GPA130692 GYT130689:GYW130692 HIP130689:HIS130692 HSL130689:HSO130692 ICH130689:ICK130692 IMD130689:IMG130692 IVZ130689:IWC130692 JFV130689:JFY130692 JPR130689:JPU130692 JZN130689:JZQ130692 KJJ130689:KJM130692 KTF130689:KTI130692 LDB130689:LDE130692 LMX130689:LNA130692 LWT130689:LWW130692 MGP130689:MGS130692 MQL130689:MQO130692 NAH130689:NAK130692 NKD130689:NKG130692 NTZ130689:NUC130692 ODV130689:ODY130692 ONR130689:ONU130692 OXN130689:OXQ130692 PHJ130689:PHM130692 PRF130689:PRI130692 QBB130689:QBE130692 QKX130689:QLA130692 QUT130689:QUW130692 REP130689:RES130692 ROL130689:ROO130692 RYH130689:RYK130692 SID130689:SIG130692 SRZ130689:SSC130692 TBV130689:TBY130692 TLR130689:TLU130692 TVN130689:TVQ130692 UFJ130689:UFM130692 UPF130689:UPI130692 UZB130689:UZE130692 VIX130689:VJA130692 VST130689:VSW130692 WCP130689:WCS130692 WML130689:WMO130692 WWH130689:WWK130692 R196225:U196228 JV196225:JY196228 TR196225:TU196228 ADN196225:ADQ196228 ANJ196225:ANM196228 AXF196225:AXI196228 BHB196225:BHE196228 BQX196225:BRA196228 CAT196225:CAW196228 CKP196225:CKS196228 CUL196225:CUO196228 DEH196225:DEK196228 DOD196225:DOG196228 DXZ196225:DYC196228 EHV196225:EHY196228 ERR196225:ERU196228 FBN196225:FBQ196228 FLJ196225:FLM196228 FVF196225:FVI196228 GFB196225:GFE196228 GOX196225:GPA196228 GYT196225:GYW196228 HIP196225:HIS196228 HSL196225:HSO196228 ICH196225:ICK196228 IMD196225:IMG196228 IVZ196225:IWC196228 JFV196225:JFY196228 JPR196225:JPU196228 JZN196225:JZQ196228 KJJ196225:KJM196228 KTF196225:KTI196228 LDB196225:LDE196228 LMX196225:LNA196228 LWT196225:LWW196228 MGP196225:MGS196228 MQL196225:MQO196228 NAH196225:NAK196228 NKD196225:NKG196228 NTZ196225:NUC196228 ODV196225:ODY196228 ONR196225:ONU196228 OXN196225:OXQ196228 PHJ196225:PHM196228 PRF196225:PRI196228 QBB196225:QBE196228 QKX196225:QLA196228 QUT196225:QUW196228 REP196225:RES196228 ROL196225:ROO196228 RYH196225:RYK196228 SID196225:SIG196228 SRZ196225:SSC196228 TBV196225:TBY196228 TLR196225:TLU196228 TVN196225:TVQ196228 UFJ196225:UFM196228 UPF196225:UPI196228 UZB196225:UZE196228 VIX196225:VJA196228 VST196225:VSW196228 WCP196225:WCS196228 WML196225:WMO196228 WWH196225:WWK196228 R261761:U261764 JV261761:JY261764 TR261761:TU261764 ADN261761:ADQ261764 ANJ261761:ANM261764 AXF261761:AXI261764 BHB261761:BHE261764 BQX261761:BRA261764 CAT261761:CAW261764 CKP261761:CKS261764 CUL261761:CUO261764 DEH261761:DEK261764 DOD261761:DOG261764 DXZ261761:DYC261764 EHV261761:EHY261764 ERR261761:ERU261764 FBN261761:FBQ261764 FLJ261761:FLM261764 FVF261761:FVI261764 GFB261761:GFE261764 GOX261761:GPA261764 GYT261761:GYW261764 HIP261761:HIS261764 HSL261761:HSO261764 ICH261761:ICK261764 IMD261761:IMG261764 IVZ261761:IWC261764 JFV261761:JFY261764 JPR261761:JPU261764 JZN261761:JZQ261764 KJJ261761:KJM261764 KTF261761:KTI261764 LDB261761:LDE261764 LMX261761:LNA261764 LWT261761:LWW261764 MGP261761:MGS261764 MQL261761:MQO261764 NAH261761:NAK261764 NKD261761:NKG261764 NTZ261761:NUC261764 ODV261761:ODY261764 ONR261761:ONU261764 OXN261761:OXQ261764 PHJ261761:PHM261764 PRF261761:PRI261764 QBB261761:QBE261764 QKX261761:QLA261764 QUT261761:QUW261764 REP261761:RES261764 ROL261761:ROO261764 RYH261761:RYK261764 SID261761:SIG261764 SRZ261761:SSC261764 TBV261761:TBY261764 TLR261761:TLU261764 TVN261761:TVQ261764 UFJ261761:UFM261764 UPF261761:UPI261764 UZB261761:UZE261764 VIX261761:VJA261764 VST261761:VSW261764 WCP261761:WCS261764 WML261761:WMO261764 WWH261761:WWK261764 R327297:U327300 JV327297:JY327300 TR327297:TU327300 ADN327297:ADQ327300 ANJ327297:ANM327300 AXF327297:AXI327300 BHB327297:BHE327300 BQX327297:BRA327300 CAT327297:CAW327300 CKP327297:CKS327300 CUL327297:CUO327300 DEH327297:DEK327300 DOD327297:DOG327300 DXZ327297:DYC327300 EHV327297:EHY327300 ERR327297:ERU327300 FBN327297:FBQ327300 FLJ327297:FLM327300 FVF327297:FVI327300 GFB327297:GFE327300 GOX327297:GPA327300 GYT327297:GYW327300 HIP327297:HIS327300 HSL327297:HSO327300 ICH327297:ICK327300 IMD327297:IMG327300 IVZ327297:IWC327300 JFV327297:JFY327300 JPR327297:JPU327300 JZN327297:JZQ327300 KJJ327297:KJM327300 KTF327297:KTI327300 LDB327297:LDE327300 LMX327297:LNA327300 LWT327297:LWW327300 MGP327297:MGS327300 MQL327297:MQO327300 NAH327297:NAK327300 NKD327297:NKG327300 NTZ327297:NUC327300 ODV327297:ODY327300 ONR327297:ONU327300 OXN327297:OXQ327300 PHJ327297:PHM327300 PRF327297:PRI327300 QBB327297:QBE327300 QKX327297:QLA327300 QUT327297:QUW327300 REP327297:RES327300 ROL327297:ROO327300 RYH327297:RYK327300 SID327297:SIG327300 SRZ327297:SSC327300 TBV327297:TBY327300 TLR327297:TLU327300 TVN327297:TVQ327300 UFJ327297:UFM327300 UPF327297:UPI327300 UZB327297:UZE327300 VIX327297:VJA327300 VST327297:VSW327300 WCP327297:WCS327300 WML327297:WMO327300 WWH327297:WWK327300 R392833:U392836 JV392833:JY392836 TR392833:TU392836 ADN392833:ADQ392836 ANJ392833:ANM392836 AXF392833:AXI392836 BHB392833:BHE392836 BQX392833:BRA392836 CAT392833:CAW392836 CKP392833:CKS392836 CUL392833:CUO392836 DEH392833:DEK392836 DOD392833:DOG392836 DXZ392833:DYC392836 EHV392833:EHY392836 ERR392833:ERU392836 FBN392833:FBQ392836 FLJ392833:FLM392836 FVF392833:FVI392836 GFB392833:GFE392836 GOX392833:GPA392836 GYT392833:GYW392836 HIP392833:HIS392836 HSL392833:HSO392836 ICH392833:ICK392836 IMD392833:IMG392836 IVZ392833:IWC392836 JFV392833:JFY392836 JPR392833:JPU392836 JZN392833:JZQ392836 KJJ392833:KJM392836 KTF392833:KTI392836 LDB392833:LDE392836 LMX392833:LNA392836 LWT392833:LWW392836 MGP392833:MGS392836 MQL392833:MQO392836 NAH392833:NAK392836 NKD392833:NKG392836 NTZ392833:NUC392836 ODV392833:ODY392836 ONR392833:ONU392836 OXN392833:OXQ392836 PHJ392833:PHM392836 PRF392833:PRI392836 QBB392833:QBE392836 QKX392833:QLA392836 QUT392833:QUW392836 REP392833:RES392836 ROL392833:ROO392836 RYH392833:RYK392836 SID392833:SIG392836 SRZ392833:SSC392836 TBV392833:TBY392836 TLR392833:TLU392836 TVN392833:TVQ392836 UFJ392833:UFM392836 UPF392833:UPI392836 UZB392833:UZE392836 VIX392833:VJA392836 VST392833:VSW392836 WCP392833:WCS392836 WML392833:WMO392836 WWH392833:WWK392836 R458369:U458372 JV458369:JY458372 TR458369:TU458372 ADN458369:ADQ458372 ANJ458369:ANM458372 AXF458369:AXI458372 BHB458369:BHE458372 BQX458369:BRA458372 CAT458369:CAW458372 CKP458369:CKS458372 CUL458369:CUO458372 DEH458369:DEK458372 DOD458369:DOG458372 DXZ458369:DYC458372 EHV458369:EHY458372 ERR458369:ERU458372 FBN458369:FBQ458372 FLJ458369:FLM458372 FVF458369:FVI458372 GFB458369:GFE458372 GOX458369:GPA458372 GYT458369:GYW458372 HIP458369:HIS458372 HSL458369:HSO458372 ICH458369:ICK458372 IMD458369:IMG458372 IVZ458369:IWC458372 JFV458369:JFY458372 JPR458369:JPU458372 JZN458369:JZQ458372 KJJ458369:KJM458372 KTF458369:KTI458372 LDB458369:LDE458372 LMX458369:LNA458372 LWT458369:LWW458372 MGP458369:MGS458372 MQL458369:MQO458372 NAH458369:NAK458372 NKD458369:NKG458372 NTZ458369:NUC458372 ODV458369:ODY458372 ONR458369:ONU458372 OXN458369:OXQ458372 PHJ458369:PHM458372 PRF458369:PRI458372 QBB458369:QBE458372 QKX458369:QLA458372 QUT458369:QUW458372 REP458369:RES458372 ROL458369:ROO458372 RYH458369:RYK458372 SID458369:SIG458372 SRZ458369:SSC458372 TBV458369:TBY458372 TLR458369:TLU458372 TVN458369:TVQ458372 UFJ458369:UFM458372 UPF458369:UPI458372 UZB458369:UZE458372 VIX458369:VJA458372 VST458369:VSW458372 WCP458369:WCS458372 WML458369:WMO458372 WWH458369:WWK458372 R523905:U523908 JV523905:JY523908 TR523905:TU523908 ADN523905:ADQ523908 ANJ523905:ANM523908 AXF523905:AXI523908 BHB523905:BHE523908 BQX523905:BRA523908 CAT523905:CAW523908 CKP523905:CKS523908 CUL523905:CUO523908 DEH523905:DEK523908 DOD523905:DOG523908 DXZ523905:DYC523908 EHV523905:EHY523908 ERR523905:ERU523908 FBN523905:FBQ523908 FLJ523905:FLM523908 FVF523905:FVI523908 GFB523905:GFE523908 GOX523905:GPA523908 GYT523905:GYW523908 HIP523905:HIS523908 HSL523905:HSO523908 ICH523905:ICK523908 IMD523905:IMG523908 IVZ523905:IWC523908 JFV523905:JFY523908 JPR523905:JPU523908 JZN523905:JZQ523908 KJJ523905:KJM523908 KTF523905:KTI523908 LDB523905:LDE523908 LMX523905:LNA523908 LWT523905:LWW523908 MGP523905:MGS523908 MQL523905:MQO523908 NAH523905:NAK523908 NKD523905:NKG523908 NTZ523905:NUC523908 ODV523905:ODY523908 ONR523905:ONU523908 OXN523905:OXQ523908 PHJ523905:PHM523908 PRF523905:PRI523908 QBB523905:QBE523908 QKX523905:QLA523908 QUT523905:QUW523908 REP523905:RES523908 ROL523905:ROO523908 RYH523905:RYK523908 SID523905:SIG523908 SRZ523905:SSC523908 TBV523905:TBY523908 TLR523905:TLU523908 TVN523905:TVQ523908 UFJ523905:UFM523908 UPF523905:UPI523908 UZB523905:UZE523908 VIX523905:VJA523908 VST523905:VSW523908 WCP523905:WCS523908 WML523905:WMO523908 WWH523905:WWK523908 R589441:U589444 JV589441:JY589444 TR589441:TU589444 ADN589441:ADQ589444 ANJ589441:ANM589444 AXF589441:AXI589444 BHB589441:BHE589444 BQX589441:BRA589444 CAT589441:CAW589444 CKP589441:CKS589444 CUL589441:CUO589444 DEH589441:DEK589444 DOD589441:DOG589444 DXZ589441:DYC589444 EHV589441:EHY589444 ERR589441:ERU589444 FBN589441:FBQ589444 FLJ589441:FLM589444 FVF589441:FVI589444 GFB589441:GFE589444 GOX589441:GPA589444 GYT589441:GYW589444 HIP589441:HIS589444 HSL589441:HSO589444 ICH589441:ICK589444 IMD589441:IMG589444 IVZ589441:IWC589444 JFV589441:JFY589444 JPR589441:JPU589444 JZN589441:JZQ589444 KJJ589441:KJM589444 KTF589441:KTI589444 LDB589441:LDE589444 LMX589441:LNA589444 LWT589441:LWW589444 MGP589441:MGS589444 MQL589441:MQO589444 NAH589441:NAK589444 NKD589441:NKG589444 NTZ589441:NUC589444 ODV589441:ODY589444 ONR589441:ONU589444 OXN589441:OXQ589444 PHJ589441:PHM589444 PRF589441:PRI589444 QBB589441:QBE589444 QKX589441:QLA589444 QUT589441:QUW589444 REP589441:RES589444 ROL589441:ROO589444 RYH589441:RYK589444 SID589441:SIG589444 SRZ589441:SSC589444 TBV589441:TBY589444 TLR589441:TLU589444 TVN589441:TVQ589444 UFJ589441:UFM589444 UPF589441:UPI589444 UZB589441:UZE589444 VIX589441:VJA589444 VST589441:VSW589444 WCP589441:WCS589444 WML589441:WMO589444 WWH589441:WWK589444 R654977:U654980 JV654977:JY654980 TR654977:TU654980 ADN654977:ADQ654980 ANJ654977:ANM654980 AXF654977:AXI654980 BHB654977:BHE654980 BQX654977:BRA654980 CAT654977:CAW654980 CKP654977:CKS654980 CUL654977:CUO654980 DEH654977:DEK654980 DOD654977:DOG654980 DXZ654977:DYC654980 EHV654977:EHY654980 ERR654977:ERU654980 FBN654977:FBQ654980 FLJ654977:FLM654980 FVF654977:FVI654980 GFB654977:GFE654980 GOX654977:GPA654980 GYT654977:GYW654980 HIP654977:HIS654980 HSL654977:HSO654980 ICH654977:ICK654980 IMD654977:IMG654980 IVZ654977:IWC654980 JFV654977:JFY654980 JPR654977:JPU654980 JZN654977:JZQ654980 KJJ654977:KJM654980 KTF654977:KTI654980 LDB654977:LDE654980 LMX654977:LNA654980 LWT654977:LWW654980 MGP654977:MGS654980 MQL654977:MQO654980 NAH654977:NAK654980 NKD654977:NKG654980 NTZ654977:NUC654980 ODV654977:ODY654980 ONR654977:ONU654980 OXN654977:OXQ654980 PHJ654977:PHM654980 PRF654977:PRI654980 QBB654977:QBE654980 QKX654977:QLA654980 QUT654977:QUW654980 REP654977:RES654980 ROL654977:ROO654980 RYH654977:RYK654980 SID654977:SIG654980 SRZ654977:SSC654980 TBV654977:TBY654980 TLR654977:TLU654980 TVN654977:TVQ654980 UFJ654977:UFM654980 UPF654977:UPI654980 UZB654977:UZE654980 VIX654977:VJA654980 VST654977:VSW654980 WCP654977:WCS654980 WML654977:WMO654980 WWH654977:WWK654980 R720513:U720516 JV720513:JY720516 TR720513:TU720516 ADN720513:ADQ720516 ANJ720513:ANM720516 AXF720513:AXI720516 BHB720513:BHE720516 BQX720513:BRA720516 CAT720513:CAW720516 CKP720513:CKS720516 CUL720513:CUO720516 DEH720513:DEK720516 DOD720513:DOG720516 DXZ720513:DYC720516 EHV720513:EHY720516 ERR720513:ERU720516 FBN720513:FBQ720516 FLJ720513:FLM720516 FVF720513:FVI720516 GFB720513:GFE720516 GOX720513:GPA720516 GYT720513:GYW720516 HIP720513:HIS720516 HSL720513:HSO720516 ICH720513:ICK720516 IMD720513:IMG720516 IVZ720513:IWC720516 JFV720513:JFY720516 JPR720513:JPU720516 JZN720513:JZQ720516 KJJ720513:KJM720516 KTF720513:KTI720516 LDB720513:LDE720516 LMX720513:LNA720516 LWT720513:LWW720516 MGP720513:MGS720516 MQL720513:MQO720516 NAH720513:NAK720516 NKD720513:NKG720516 NTZ720513:NUC720516 ODV720513:ODY720516 ONR720513:ONU720516 OXN720513:OXQ720516 PHJ720513:PHM720516 PRF720513:PRI720516 QBB720513:QBE720516 QKX720513:QLA720516 QUT720513:QUW720516 REP720513:RES720516 ROL720513:ROO720516 RYH720513:RYK720516 SID720513:SIG720516 SRZ720513:SSC720516 TBV720513:TBY720516 TLR720513:TLU720516 TVN720513:TVQ720516 UFJ720513:UFM720516 UPF720513:UPI720516 UZB720513:UZE720516 VIX720513:VJA720516 VST720513:VSW720516 WCP720513:WCS720516 WML720513:WMO720516 WWH720513:WWK720516 R786049:U786052 JV786049:JY786052 TR786049:TU786052 ADN786049:ADQ786052 ANJ786049:ANM786052 AXF786049:AXI786052 BHB786049:BHE786052 BQX786049:BRA786052 CAT786049:CAW786052 CKP786049:CKS786052 CUL786049:CUO786052 DEH786049:DEK786052 DOD786049:DOG786052 DXZ786049:DYC786052 EHV786049:EHY786052 ERR786049:ERU786052 FBN786049:FBQ786052 FLJ786049:FLM786052 FVF786049:FVI786052 GFB786049:GFE786052 GOX786049:GPA786052 GYT786049:GYW786052 HIP786049:HIS786052 HSL786049:HSO786052 ICH786049:ICK786052 IMD786049:IMG786052 IVZ786049:IWC786052 JFV786049:JFY786052 JPR786049:JPU786052 JZN786049:JZQ786052 KJJ786049:KJM786052 KTF786049:KTI786052 LDB786049:LDE786052 LMX786049:LNA786052 LWT786049:LWW786052 MGP786049:MGS786052 MQL786049:MQO786052 NAH786049:NAK786052 NKD786049:NKG786052 NTZ786049:NUC786052 ODV786049:ODY786052 ONR786049:ONU786052 OXN786049:OXQ786052 PHJ786049:PHM786052 PRF786049:PRI786052 QBB786049:QBE786052 QKX786049:QLA786052 QUT786049:QUW786052 REP786049:RES786052 ROL786049:ROO786052 RYH786049:RYK786052 SID786049:SIG786052 SRZ786049:SSC786052 TBV786049:TBY786052 TLR786049:TLU786052 TVN786049:TVQ786052 UFJ786049:UFM786052 UPF786049:UPI786052 UZB786049:UZE786052 VIX786049:VJA786052 VST786049:VSW786052 WCP786049:WCS786052 WML786049:WMO786052 WWH786049:WWK786052 R851585:U851588 JV851585:JY851588 TR851585:TU851588 ADN851585:ADQ851588 ANJ851585:ANM851588 AXF851585:AXI851588 BHB851585:BHE851588 BQX851585:BRA851588 CAT851585:CAW851588 CKP851585:CKS851588 CUL851585:CUO851588 DEH851585:DEK851588 DOD851585:DOG851588 DXZ851585:DYC851588 EHV851585:EHY851588 ERR851585:ERU851588 FBN851585:FBQ851588 FLJ851585:FLM851588 FVF851585:FVI851588 GFB851585:GFE851588 GOX851585:GPA851588 GYT851585:GYW851588 HIP851585:HIS851588 HSL851585:HSO851588 ICH851585:ICK851588 IMD851585:IMG851588 IVZ851585:IWC851588 JFV851585:JFY851588 JPR851585:JPU851588 JZN851585:JZQ851588 KJJ851585:KJM851588 KTF851585:KTI851588 LDB851585:LDE851588 LMX851585:LNA851588 LWT851585:LWW851588 MGP851585:MGS851588 MQL851585:MQO851588 NAH851585:NAK851588 NKD851585:NKG851588 NTZ851585:NUC851588 ODV851585:ODY851588 ONR851585:ONU851588 OXN851585:OXQ851588 PHJ851585:PHM851588 PRF851585:PRI851588 QBB851585:QBE851588 QKX851585:QLA851588 QUT851585:QUW851588 REP851585:RES851588 ROL851585:ROO851588 RYH851585:RYK851588 SID851585:SIG851588 SRZ851585:SSC851588 TBV851585:TBY851588 TLR851585:TLU851588 TVN851585:TVQ851588 UFJ851585:UFM851588 UPF851585:UPI851588 UZB851585:UZE851588 VIX851585:VJA851588 VST851585:VSW851588 WCP851585:WCS851588 WML851585:WMO851588 WWH851585:WWK851588 R917121:U917124 JV917121:JY917124 TR917121:TU917124 ADN917121:ADQ917124 ANJ917121:ANM917124 AXF917121:AXI917124 BHB917121:BHE917124 BQX917121:BRA917124 CAT917121:CAW917124 CKP917121:CKS917124 CUL917121:CUO917124 DEH917121:DEK917124 DOD917121:DOG917124 DXZ917121:DYC917124 EHV917121:EHY917124 ERR917121:ERU917124 FBN917121:FBQ917124 FLJ917121:FLM917124 FVF917121:FVI917124 GFB917121:GFE917124 GOX917121:GPA917124 GYT917121:GYW917124 HIP917121:HIS917124 HSL917121:HSO917124 ICH917121:ICK917124 IMD917121:IMG917124 IVZ917121:IWC917124 JFV917121:JFY917124 JPR917121:JPU917124 JZN917121:JZQ917124 KJJ917121:KJM917124 KTF917121:KTI917124 LDB917121:LDE917124 LMX917121:LNA917124 LWT917121:LWW917124 MGP917121:MGS917124 MQL917121:MQO917124 NAH917121:NAK917124 NKD917121:NKG917124 NTZ917121:NUC917124 ODV917121:ODY917124 ONR917121:ONU917124 OXN917121:OXQ917124 PHJ917121:PHM917124 PRF917121:PRI917124 QBB917121:QBE917124 QKX917121:QLA917124 QUT917121:QUW917124 REP917121:RES917124 ROL917121:ROO917124 RYH917121:RYK917124 SID917121:SIG917124 SRZ917121:SSC917124 TBV917121:TBY917124 TLR917121:TLU917124 TVN917121:TVQ917124 UFJ917121:UFM917124 UPF917121:UPI917124 UZB917121:UZE917124 VIX917121:VJA917124 VST917121:VSW917124 WCP917121:WCS917124 WML917121:WMO917124 WWH917121:WWK917124 R982657:U982660 JV982657:JY982660 TR982657:TU982660 ADN982657:ADQ982660 ANJ982657:ANM982660 AXF982657:AXI982660 BHB982657:BHE982660 BQX982657:BRA982660 CAT982657:CAW982660 CKP982657:CKS982660 CUL982657:CUO982660 DEH982657:DEK982660 DOD982657:DOG982660 DXZ982657:DYC982660 EHV982657:EHY982660 ERR982657:ERU982660 FBN982657:FBQ982660 FLJ982657:FLM982660 FVF982657:FVI982660 GFB982657:GFE982660 GOX982657:GPA982660 GYT982657:GYW982660 HIP982657:HIS982660 HSL982657:HSO982660 ICH982657:ICK982660 IMD982657:IMG982660 IVZ982657:IWC982660 JFV982657:JFY982660 JPR982657:JPU982660 JZN982657:JZQ982660 KJJ982657:KJM982660 KTF982657:KTI982660 LDB982657:LDE982660 LMX982657:LNA982660 LWT982657:LWW982660 MGP982657:MGS982660 MQL982657:MQO982660 NAH982657:NAK982660 NKD982657:NKG982660 NTZ982657:NUC982660 ODV982657:ODY982660 ONR982657:ONU982660 OXN982657:OXQ982660 PHJ982657:PHM982660 PRF982657:PRI982660 QBB982657:QBE982660 QKX982657:QLA982660 QUT982657:QUW982660 REP982657:RES982660 ROL982657:ROO982660 RYH982657:RYK982660 SID982657:SIG982660 SRZ982657:SSC982660 TBV982657:TBY982660 TLR982657:TLU982660 TVN982657:TVQ982660 UFJ982657:UFM982660 UPF982657:UPI982660 UZB982657:UZE982660 VIX982657:VJA982660 VST982657:VSW982660 WCP982657:WCS982660 WML982657:WMO982660 WWH982657:WWK982660 WWH25:WWK26 WML25:WMO26 WCP25:WCS26 VST25:VSW26 VIX25:VJA26 UZB25:UZE26 UPF25:UPI26 UFJ25:UFM26 TVN25:TVQ26 TLR25:TLU26 TBV25:TBY26 SRZ25:SSC26 SID25:SIG26 RYH25:RYK26 ROL25:ROO26 REP25:RES26 QUT25:QUW26 QKX25:QLA26 QBB25:QBE26 PRF25:PRI26 PHJ25:PHM26 OXN25:OXQ26 ONR25:ONU26 ODV25:ODY26 NTZ25:NUC26 NKD25:NKG26 NAH25:NAK26 MQL25:MQO26 MGP25:MGS26 LWT25:LWW26 LMX25:LNA26 LDB25:LDE26 KTF25:KTI26 KJJ25:KJM26 JZN25:JZQ26 JPR25:JPU26 JFV25:JFY26 IVZ25:IWC26 IMD25:IMG26 ICH25:ICK26 HSL25:HSO26 HIP25:HIS26 GYT25:GYW26 GOX25:GPA26 GFB25:GFE26 FVF25:FVI26 FLJ25:FLM26 FBN25:FBQ26 ERR25:ERU26 EHV25:EHY26 DXZ25:DYC26 DOD25:DOG26 DEH25:DEK26 CUL25:CUO26 CKP25:CKS26 CAT25:CAW26 BQX25:BRA26 BHB25:BHE26 AXF25:AXI26 ANJ25:ANM26 ADN25:ADQ26 TR25:TU26 JV25:JY26" xr:uid="{00000000-0002-0000-0C00-000001000000}">
      <formula1>Valores</formula1>
    </dataValidation>
    <dataValidation type="list" allowBlank="1" showInputMessage="1" showErrorMessage="1" sqref="K65153:K65156 K25:K28 WMF982657:WMF982660 WCJ982657:WCJ982660 VSN982657:VSN982660 VIR982657:VIR982660 UYV982657:UYV982660 UOZ982657:UOZ982660 UFD982657:UFD982660 TVH982657:TVH982660 TLL982657:TLL982660 TBP982657:TBP982660 SRT982657:SRT982660 SHX982657:SHX982660 RYB982657:RYB982660 ROF982657:ROF982660 REJ982657:REJ982660 QUN982657:QUN982660 QKR982657:QKR982660 QAV982657:QAV982660 PQZ982657:PQZ982660 PHD982657:PHD982660 OXH982657:OXH982660 ONL982657:ONL982660 ODP982657:ODP982660 NTT982657:NTT982660 NJX982657:NJX982660 NAB982657:NAB982660 MQF982657:MQF982660 MGJ982657:MGJ982660 LWN982657:LWN982660 LMR982657:LMR982660 LCV982657:LCV982660 KSZ982657:KSZ982660 KJD982657:KJD982660 JZH982657:JZH982660 JPL982657:JPL982660 JFP982657:JFP982660 IVT982657:IVT982660 ILX982657:ILX982660 ICB982657:ICB982660 HSF982657:HSF982660 HIJ982657:HIJ982660 GYN982657:GYN982660 GOR982657:GOR982660 GEV982657:GEV982660 FUZ982657:FUZ982660 FLD982657:FLD982660 FBH982657:FBH982660 ERL982657:ERL982660 EHP982657:EHP982660 DXT982657:DXT982660 DNX982657:DNX982660 DEB982657:DEB982660 CUF982657:CUF982660 CKJ982657:CKJ982660 CAN982657:CAN982660 BQR982657:BQR982660 BGV982657:BGV982660 AWZ982657:AWZ982660 AND982657:AND982660 ADH982657:ADH982660 TL982657:TL982660 JP982657:JP982660 K982657:K982660 WWB917121:WWB917124 WMF917121:WMF917124 WCJ917121:WCJ917124 VSN917121:VSN917124 VIR917121:VIR917124 UYV917121:UYV917124 UOZ917121:UOZ917124 UFD917121:UFD917124 TVH917121:TVH917124 TLL917121:TLL917124 TBP917121:TBP917124 SRT917121:SRT917124 SHX917121:SHX917124 RYB917121:RYB917124 ROF917121:ROF917124 REJ917121:REJ917124 QUN917121:QUN917124 QKR917121:QKR917124 QAV917121:QAV917124 PQZ917121:PQZ917124 PHD917121:PHD917124 OXH917121:OXH917124 ONL917121:ONL917124 ODP917121:ODP917124 NTT917121:NTT917124 NJX917121:NJX917124 NAB917121:NAB917124 MQF917121:MQF917124 MGJ917121:MGJ917124 LWN917121:LWN917124 LMR917121:LMR917124 LCV917121:LCV917124 KSZ917121:KSZ917124 KJD917121:KJD917124 JZH917121:JZH917124 JPL917121:JPL917124 JFP917121:JFP917124 IVT917121:IVT917124 ILX917121:ILX917124 ICB917121:ICB917124 HSF917121:HSF917124 HIJ917121:HIJ917124 GYN917121:GYN917124 GOR917121:GOR917124 GEV917121:GEV917124 FUZ917121:FUZ917124 FLD917121:FLD917124 FBH917121:FBH917124 ERL917121:ERL917124 EHP917121:EHP917124 DXT917121:DXT917124 DNX917121:DNX917124 DEB917121:DEB917124 CUF917121:CUF917124 CKJ917121:CKJ917124 CAN917121:CAN917124 BQR917121:BQR917124 BGV917121:BGV917124 AWZ917121:AWZ917124 AND917121:AND917124 ADH917121:ADH917124 TL917121:TL917124 JP917121:JP917124 K917121:K917124 WWB851585:WWB851588 WMF851585:WMF851588 WCJ851585:WCJ851588 VSN851585:VSN851588 VIR851585:VIR851588 UYV851585:UYV851588 UOZ851585:UOZ851588 UFD851585:UFD851588 TVH851585:TVH851588 TLL851585:TLL851588 TBP851585:TBP851588 SRT851585:SRT851588 SHX851585:SHX851588 RYB851585:RYB851588 ROF851585:ROF851588 REJ851585:REJ851588 QUN851585:QUN851588 QKR851585:QKR851588 QAV851585:QAV851588 PQZ851585:PQZ851588 PHD851585:PHD851588 OXH851585:OXH851588 ONL851585:ONL851588 ODP851585:ODP851588 NTT851585:NTT851588 NJX851585:NJX851588 NAB851585:NAB851588 MQF851585:MQF851588 MGJ851585:MGJ851588 LWN851585:LWN851588 LMR851585:LMR851588 LCV851585:LCV851588 KSZ851585:KSZ851588 KJD851585:KJD851588 JZH851585:JZH851588 JPL851585:JPL851588 JFP851585:JFP851588 IVT851585:IVT851588 ILX851585:ILX851588 ICB851585:ICB851588 HSF851585:HSF851588 HIJ851585:HIJ851588 GYN851585:GYN851588 GOR851585:GOR851588 GEV851585:GEV851588 FUZ851585:FUZ851588 FLD851585:FLD851588 FBH851585:FBH851588 ERL851585:ERL851588 EHP851585:EHP851588 DXT851585:DXT851588 DNX851585:DNX851588 DEB851585:DEB851588 CUF851585:CUF851588 CKJ851585:CKJ851588 CAN851585:CAN851588 BQR851585:BQR851588 BGV851585:BGV851588 AWZ851585:AWZ851588 AND851585:AND851588 ADH851585:ADH851588 TL851585:TL851588 JP851585:JP851588 K851585:K851588 WWB786049:WWB786052 WMF786049:WMF786052 WCJ786049:WCJ786052 VSN786049:VSN786052 VIR786049:VIR786052 UYV786049:UYV786052 UOZ786049:UOZ786052 UFD786049:UFD786052 TVH786049:TVH786052 TLL786049:TLL786052 TBP786049:TBP786052 SRT786049:SRT786052 SHX786049:SHX786052 RYB786049:RYB786052 ROF786049:ROF786052 REJ786049:REJ786052 QUN786049:QUN786052 QKR786049:QKR786052 QAV786049:QAV786052 PQZ786049:PQZ786052 PHD786049:PHD786052 OXH786049:OXH786052 ONL786049:ONL786052 ODP786049:ODP786052 NTT786049:NTT786052 NJX786049:NJX786052 NAB786049:NAB786052 MQF786049:MQF786052 MGJ786049:MGJ786052 LWN786049:LWN786052 LMR786049:LMR786052 LCV786049:LCV786052 KSZ786049:KSZ786052 KJD786049:KJD786052 JZH786049:JZH786052 JPL786049:JPL786052 JFP786049:JFP786052 IVT786049:IVT786052 ILX786049:ILX786052 ICB786049:ICB786052 HSF786049:HSF786052 HIJ786049:HIJ786052 GYN786049:GYN786052 GOR786049:GOR786052 GEV786049:GEV786052 FUZ786049:FUZ786052 FLD786049:FLD786052 FBH786049:FBH786052 ERL786049:ERL786052 EHP786049:EHP786052 DXT786049:DXT786052 DNX786049:DNX786052 DEB786049:DEB786052 CUF786049:CUF786052 CKJ786049:CKJ786052 CAN786049:CAN786052 BQR786049:BQR786052 BGV786049:BGV786052 AWZ786049:AWZ786052 AND786049:AND786052 ADH786049:ADH786052 TL786049:TL786052 JP786049:JP786052 K786049:K786052 WWB720513:WWB720516 WMF720513:WMF720516 WCJ720513:WCJ720516 VSN720513:VSN720516 VIR720513:VIR720516 UYV720513:UYV720516 UOZ720513:UOZ720516 UFD720513:UFD720516 TVH720513:TVH720516 TLL720513:TLL720516 TBP720513:TBP720516 SRT720513:SRT720516 SHX720513:SHX720516 RYB720513:RYB720516 ROF720513:ROF720516 REJ720513:REJ720516 QUN720513:QUN720516 QKR720513:QKR720516 QAV720513:QAV720516 PQZ720513:PQZ720516 PHD720513:PHD720516 OXH720513:OXH720516 ONL720513:ONL720516 ODP720513:ODP720516 NTT720513:NTT720516 NJX720513:NJX720516 NAB720513:NAB720516 MQF720513:MQF720516 MGJ720513:MGJ720516 LWN720513:LWN720516 LMR720513:LMR720516 LCV720513:LCV720516 KSZ720513:KSZ720516 KJD720513:KJD720516 JZH720513:JZH720516 JPL720513:JPL720516 JFP720513:JFP720516 IVT720513:IVT720516 ILX720513:ILX720516 ICB720513:ICB720516 HSF720513:HSF720516 HIJ720513:HIJ720516 GYN720513:GYN720516 GOR720513:GOR720516 GEV720513:GEV720516 FUZ720513:FUZ720516 FLD720513:FLD720516 FBH720513:FBH720516 ERL720513:ERL720516 EHP720513:EHP720516 DXT720513:DXT720516 DNX720513:DNX720516 DEB720513:DEB720516 CUF720513:CUF720516 CKJ720513:CKJ720516 CAN720513:CAN720516 BQR720513:BQR720516 BGV720513:BGV720516 AWZ720513:AWZ720516 AND720513:AND720516 ADH720513:ADH720516 TL720513:TL720516 JP720513:JP720516 K720513:K720516 WWB654977:WWB654980 WMF654977:WMF654980 WCJ654977:WCJ654980 VSN654977:VSN654980 VIR654977:VIR654980 UYV654977:UYV654980 UOZ654977:UOZ654980 UFD654977:UFD654980 TVH654977:TVH654980 TLL654977:TLL654980 TBP654977:TBP654980 SRT654977:SRT654980 SHX654977:SHX654980 RYB654977:RYB654980 ROF654977:ROF654980 REJ654977:REJ654980 QUN654977:QUN654980 QKR654977:QKR654980 QAV654977:QAV654980 PQZ654977:PQZ654980 PHD654977:PHD654980 OXH654977:OXH654980 ONL654977:ONL654980 ODP654977:ODP654980 NTT654977:NTT654980 NJX654977:NJX654980 NAB654977:NAB654980 MQF654977:MQF654980 MGJ654977:MGJ654980 LWN654977:LWN654980 LMR654977:LMR654980 LCV654977:LCV654980 KSZ654977:KSZ654980 KJD654977:KJD654980 JZH654977:JZH654980 JPL654977:JPL654980 JFP654977:JFP654980 IVT654977:IVT654980 ILX654977:ILX654980 ICB654977:ICB654980 HSF654977:HSF654980 HIJ654977:HIJ654980 GYN654977:GYN654980 GOR654977:GOR654980 GEV654977:GEV654980 FUZ654977:FUZ654980 FLD654977:FLD654980 FBH654977:FBH654980 ERL654977:ERL654980 EHP654977:EHP654980 DXT654977:DXT654980 DNX654977:DNX654980 DEB654977:DEB654980 CUF654977:CUF654980 CKJ654977:CKJ654980 CAN654977:CAN654980 BQR654977:BQR654980 BGV654977:BGV654980 AWZ654977:AWZ654980 AND654977:AND654980 ADH654977:ADH654980 TL654977:TL654980 JP654977:JP654980 K654977:K654980 WWB589441:WWB589444 WMF589441:WMF589444 WCJ589441:WCJ589444 VSN589441:VSN589444 VIR589441:VIR589444 UYV589441:UYV589444 UOZ589441:UOZ589444 UFD589441:UFD589444 TVH589441:TVH589444 TLL589441:TLL589444 TBP589441:TBP589444 SRT589441:SRT589444 SHX589441:SHX589444 RYB589441:RYB589444 ROF589441:ROF589444 REJ589441:REJ589444 QUN589441:QUN589444 QKR589441:QKR589444 QAV589441:QAV589444 PQZ589441:PQZ589444 PHD589441:PHD589444 OXH589441:OXH589444 ONL589441:ONL589444 ODP589441:ODP589444 NTT589441:NTT589444 NJX589441:NJX589444 NAB589441:NAB589444 MQF589441:MQF589444 MGJ589441:MGJ589444 LWN589441:LWN589444 LMR589441:LMR589444 LCV589441:LCV589444 KSZ589441:KSZ589444 KJD589441:KJD589444 JZH589441:JZH589444 JPL589441:JPL589444 JFP589441:JFP589444 IVT589441:IVT589444 ILX589441:ILX589444 ICB589441:ICB589444 HSF589441:HSF589444 HIJ589441:HIJ589444 GYN589441:GYN589444 GOR589441:GOR589444 GEV589441:GEV589444 FUZ589441:FUZ589444 FLD589441:FLD589444 FBH589441:FBH589444 ERL589441:ERL589444 EHP589441:EHP589444 DXT589441:DXT589444 DNX589441:DNX589444 DEB589441:DEB589444 CUF589441:CUF589444 CKJ589441:CKJ589444 CAN589441:CAN589444 BQR589441:BQR589444 BGV589441:BGV589444 AWZ589441:AWZ589444 AND589441:AND589444 ADH589441:ADH589444 TL589441:TL589444 JP589441:JP589444 K589441:K589444 WWB523905:WWB523908 WMF523905:WMF523908 WCJ523905:WCJ523908 VSN523905:VSN523908 VIR523905:VIR523908 UYV523905:UYV523908 UOZ523905:UOZ523908 UFD523905:UFD523908 TVH523905:TVH523908 TLL523905:TLL523908 TBP523905:TBP523908 SRT523905:SRT523908 SHX523905:SHX523908 RYB523905:RYB523908 ROF523905:ROF523908 REJ523905:REJ523908 QUN523905:QUN523908 QKR523905:QKR523908 QAV523905:QAV523908 PQZ523905:PQZ523908 PHD523905:PHD523908 OXH523905:OXH523908 ONL523905:ONL523908 ODP523905:ODP523908 NTT523905:NTT523908 NJX523905:NJX523908 NAB523905:NAB523908 MQF523905:MQF523908 MGJ523905:MGJ523908 LWN523905:LWN523908 LMR523905:LMR523908 LCV523905:LCV523908 KSZ523905:KSZ523908 KJD523905:KJD523908 JZH523905:JZH523908 JPL523905:JPL523908 JFP523905:JFP523908 IVT523905:IVT523908 ILX523905:ILX523908 ICB523905:ICB523908 HSF523905:HSF523908 HIJ523905:HIJ523908 GYN523905:GYN523908 GOR523905:GOR523908 GEV523905:GEV523908 FUZ523905:FUZ523908 FLD523905:FLD523908 FBH523905:FBH523908 ERL523905:ERL523908 EHP523905:EHP523908 DXT523905:DXT523908 DNX523905:DNX523908 DEB523905:DEB523908 CUF523905:CUF523908 CKJ523905:CKJ523908 CAN523905:CAN523908 BQR523905:BQR523908 BGV523905:BGV523908 AWZ523905:AWZ523908 AND523905:AND523908 ADH523905:ADH523908 TL523905:TL523908 JP523905:JP523908 K523905:K523908 WWB458369:WWB458372 WMF458369:WMF458372 WCJ458369:WCJ458372 VSN458369:VSN458372 VIR458369:VIR458372 UYV458369:UYV458372 UOZ458369:UOZ458372 UFD458369:UFD458372 TVH458369:TVH458372 TLL458369:TLL458372 TBP458369:TBP458372 SRT458369:SRT458372 SHX458369:SHX458372 RYB458369:RYB458372 ROF458369:ROF458372 REJ458369:REJ458372 QUN458369:QUN458372 QKR458369:QKR458372 QAV458369:QAV458372 PQZ458369:PQZ458372 PHD458369:PHD458372 OXH458369:OXH458372 ONL458369:ONL458372 ODP458369:ODP458372 NTT458369:NTT458372 NJX458369:NJX458372 NAB458369:NAB458372 MQF458369:MQF458372 MGJ458369:MGJ458372 LWN458369:LWN458372 LMR458369:LMR458372 LCV458369:LCV458372 KSZ458369:KSZ458372 KJD458369:KJD458372 JZH458369:JZH458372 JPL458369:JPL458372 JFP458369:JFP458372 IVT458369:IVT458372 ILX458369:ILX458372 ICB458369:ICB458372 HSF458369:HSF458372 HIJ458369:HIJ458372 GYN458369:GYN458372 GOR458369:GOR458372 GEV458369:GEV458372 FUZ458369:FUZ458372 FLD458369:FLD458372 FBH458369:FBH458372 ERL458369:ERL458372 EHP458369:EHP458372 DXT458369:DXT458372 DNX458369:DNX458372 DEB458369:DEB458372 CUF458369:CUF458372 CKJ458369:CKJ458372 CAN458369:CAN458372 BQR458369:BQR458372 BGV458369:BGV458372 AWZ458369:AWZ458372 AND458369:AND458372 ADH458369:ADH458372 TL458369:TL458372 JP458369:JP458372 K458369:K458372 WWB392833:WWB392836 WMF392833:WMF392836 WCJ392833:WCJ392836 VSN392833:VSN392836 VIR392833:VIR392836 UYV392833:UYV392836 UOZ392833:UOZ392836 UFD392833:UFD392836 TVH392833:TVH392836 TLL392833:TLL392836 TBP392833:TBP392836 SRT392833:SRT392836 SHX392833:SHX392836 RYB392833:RYB392836 ROF392833:ROF392836 REJ392833:REJ392836 QUN392833:QUN392836 QKR392833:QKR392836 QAV392833:QAV392836 PQZ392833:PQZ392836 PHD392833:PHD392836 OXH392833:OXH392836 ONL392833:ONL392836 ODP392833:ODP392836 NTT392833:NTT392836 NJX392833:NJX392836 NAB392833:NAB392836 MQF392833:MQF392836 MGJ392833:MGJ392836 LWN392833:LWN392836 LMR392833:LMR392836 LCV392833:LCV392836 KSZ392833:KSZ392836 KJD392833:KJD392836 JZH392833:JZH392836 JPL392833:JPL392836 JFP392833:JFP392836 IVT392833:IVT392836 ILX392833:ILX392836 ICB392833:ICB392836 HSF392833:HSF392836 HIJ392833:HIJ392836 GYN392833:GYN392836 GOR392833:GOR392836 GEV392833:GEV392836 FUZ392833:FUZ392836 FLD392833:FLD392836 FBH392833:FBH392836 ERL392833:ERL392836 EHP392833:EHP392836 DXT392833:DXT392836 DNX392833:DNX392836 DEB392833:DEB392836 CUF392833:CUF392836 CKJ392833:CKJ392836 CAN392833:CAN392836 BQR392833:BQR392836 BGV392833:BGV392836 AWZ392833:AWZ392836 AND392833:AND392836 ADH392833:ADH392836 TL392833:TL392836 JP392833:JP392836 K392833:K392836 WWB327297:WWB327300 WMF327297:WMF327300 WCJ327297:WCJ327300 VSN327297:VSN327300 VIR327297:VIR327300 UYV327297:UYV327300 UOZ327297:UOZ327300 UFD327297:UFD327300 TVH327297:TVH327300 TLL327297:TLL327300 TBP327297:TBP327300 SRT327297:SRT327300 SHX327297:SHX327300 RYB327297:RYB327300 ROF327297:ROF327300 REJ327297:REJ327300 QUN327297:QUN327300 QKR327297:QKR327300 QAV327297:QAV327300 PQZ327297:PQZ327300 PHD327297:PHD327300 OXH327297:OXH327300 ONL327297:ONL327300 ODP327297:ODP327300 NTT327297:NTT327300 NJX327297:NJX327300 NAB327297:NAB327300 MQF327297:MQF327300 MGJ327297:MGJ327300 LWN327297:LWN327300 LMR327297:LMR327300 LCV327297:LCV327300 KSZ327297:KSZ327300 KJD327297:KJD327300 JZH327297:JZH327300 JPL327297:JPL327300 JFP327297:JFP327300 IVT327297:IVT327300 ILX327297:ILX327300 ICB327297:ICB327300 HSF327297:HSF327300 HIJ327297:HIJ327300 GYN327297:GYN327300 GOR327297:GOR327300 GEV327297:GEV327300 FUZ327297:FUZ327300 FLD327297:FLD327300 FBH327297:FBH327300 ERL327297:ERL327300 EHP327297:EHP327300 DXT327297:DXT327300 DNX327297:DNX327300 DEB327297:DEB327300 CUF327297:CUF327300 CKJ327297:CKJ327300 CAN327297:CAN327300 BQR327297:BQR327300 BGV327297:BGV327300 AWZ327297:AWZ327300 AND327297:AND327300 ADH327297:ADH327300 TL327297:TL327300 JP327297:JP327300 K327297:K327300 WWB261761:WWB261764 WMF261761:WMF261764 WCJ261761:WCJ261764 VSN261761:VSN261764 VIR261761:VIR261764 UYV261761:UYV261764 UOZ261761:UOZ261764 UFD261761:UFD261764 TVH261761:TVH261764 TLL261761:TLL261764 TBP261761:TBP261764 SRT261761:SRT261764 SHX261761:SHX261764 RYB261761:RYB261764 ROF261761:ROF261764 REJ261761:REJ261764 QUN261761:QUN261764 QKR261761:QKR261764 QAV261761:QAV261764 PQZ261761:PQZ261764 PHD261761:PHD261764 OXH261761:OXH261764 ONL261761:ONL261764 ODP261761:ODP261764 NTT261761:NTT261764 NJX261761:NJX261764 NAB261761:NAB261764 MQF261761:MQF261764 MGJ261761:MGJ261764 LWN261761:LWN261764 LMR261761:LMR261764 LCV261761:LCV261764 KSZ261761:KSZ261764 KJD261761:KJD261764 JZH261761:JZH261764 JPL261761:JPL261764 JFP261761:JFP261764 IVT261761:IVT261764 ILX261761:ILX261764 ICB261761:ICB261764 HSF261761:HSF261764 HIJ261761:HIJ261764 GYN261761:GYN261764 GOR261761:GOR261764 GEV261761:GEV261764 FUZ261761:FUZ261764 FLD261761:FLD261764 FBH261761:FBH261764 ERL261761:ERL261764 EHP261761:EHP261764 DXT261761:DXT261764 DNX261761:DNX261764 DEB261761:DEB261764 CUF261761:CUF261764 CKJ261761:CKJ261764 CAN261761:CAN261764 BQR261761:BQR261764 BGV261761:BGV261764 AWZ261761:AWZ261764 AND261761:AND261764 ADH261761:ADH261764 TL261761:TL261764 JP261761:JP261764 K261761:K261764 WWB196225:WWB196228 WMF196225:WMF196228 WCJ196225:WCJ196228 VSN196225:VSN196228 VIR196225:VIR196228 UYV196225:UYV196228 UOZ196225:UOZ196228 UFD196225:UFD196228 TVH196225:TVH196228 TLL196225:TLL196228 TBP196225:TBP196228 SRT196225:SRT196228 SHX196225:SHX196228 RYB196225:RYB196228 ROF196225:ROF196228 REJ196225:REJ196228 QUN196225:QUN196228 QKR196225:QKR196228 QAV196225:QAV196228 PQZ196225:PQZ196228 PHD196225:PHD196228 OXH196225:OXH196228 ONL196225:ONL196228 ODP196225:ODP196228 NTT196225:NTT196228 NJX196225:NJX196228 NAB196225:NAB196228 MQF196225:MQF196228 MGJ196225:MGJ196228 LWN196225:LWN196228 LMR196225:LMR196228 LCV196225:LCV196228 KSZ196225:KSZ196228 KJD196225:KJD196228 JZH196225:JZH196228 JPL196225:JPL196228 JFP196225:JFP196228 IVT196225:IVT196228 ILX196225:ILX196228 ICB196225:ICB196228 HSF196225:HSF196228 HIJ196225:HIJ196228 GYN196225:GYN196228 GOR196225:GOR196228 GEV196225:GEV196228 FUZ196225:FUZ196228 FLD196225:FLD196228 FBH196225:FBH196228 ERL196225:ERL196228 EHP196225:EHP196228 DXT196225:DXT196228 DNX196225:DNX196228 DEB196225:DEB196228 CUF196225:CUF196228 CKJ196225:CKJ196228 CAN196225:CAN196228 BQR196225:BQR196228 BGV196225:BGV196228 AWZ196225:AWZ196228 AND196225:AND196228 ADH196225:ADH196228 TL196225:TL196228 JP196225:JP196228 K196225:K196228 WWB130689:WWB130692 WMF130689:WMF130692 WCJ130689:WCJ130692 VSN130689:VSN130692 VIR130689:VIR130692 UYV130689:UYV130692 UOZ130689:UOZ130692 UFD130689:UFD130692 TVH130689:TVH130692 TLL130689:TLL130692 TBP130689:TBP130692 SRT130689:SRT130692 SHX130689:SHX130692 RYB130689:RYB130692 ROF130689:ROF130692 REJ130689:REJ130692 QUN130689:QUN130692 QKR130689:QKR130692 QAV130689:QAV130692 PQZ130689:PQZ130692 PHD130689:PHD130692 OXH130689:OXH130692 ONL130689:ONL130692 ODP130689:ODP130692 NTT130689:NTT130692 NJX130689:NJX130692 NAB130689:NAB130692 MQF130689:MQF130692 MGJ130689:MGJ130692 LWN130689:LWN130692 LMR130689:LMR130692 LCV130689:LCV130692 KSZ130689:KSZ130692 KJD130689:KJD130692 JZH130689:JZH130692 JPL130689:JPL130692 JFP130689:JFP130692 IVT130689:IVT130692 ILX130689:ILX130692 ICB130689:ICB130692 HSF130689:HSF130692 HIJ130689:HIJ130692 GYN130689:GYN130692 GOR130689:GOR130692 GEV130689:GEV130692 FUZ130689:FUZ130692 FLD130689:FLD130692 FBH130689:FBH130692 ERL130689:ERL130692 EHP130689:EHP130692 DXT130689:DXT130692 DNX130689:DNX130692 DEB130689:DEB130692 CUF130689:CUF130692 CKJ130689:CKJ130692 CAN130689:CAN130692 BQR130689:BQR130692 BGV130689:BGV130692 AWZ130689:AWZ130692 AND130689:AND130692 ADH130689:ADH130692 TL130689:TL130692 JP130689:JP130692 K130689:K130692 WWB65153:WWB65156 WMF65153:WMF65156 WCJ65153:WCJ65156 VSN65153:VSN65156 VIR65153:VIR65156 UYV65153:UYV65156 UOZ65153:UOZ65156 UFD65153:UFD65156 TVH65153:TVH65156 TLL65153:TLL65156 TBP65153:TBP65156 SRT65153:SRT65156 SHX65153:SHX65156 RYB65153:RYB65156 ROF65153:ROF65156 REJ65153:REJ65156 QUN65153:QUN65156 QKR65153:QKR65156 QAV65153:QAV65156 PQZ65153:PQZ65156 PHD65153:PHD65156 OXH65153:OXH65156 ONL65153:ONL65156 ODP65153:ODP65156 NTT65153:NTT65156 NJX65153:NJX65156 NAB65153:NAB65156 MQF65153:MQF65156 MGJ65153:MGJ65156 LWN65153:LWN65156 LMR65153:LMR65156 LCV65153:LCV65156 KSZ65153:KSZ65156 KJD65153:KJD65156 JZH65153:JZH65156 JPL65153:JPL65156 JFP65153:JFP65156 IVT65153:IVT65156 ILX65153:ILX65156 ICB65153:ICB65156 HSF65153:HSF65156 HIJ65153:HIJ65156 GYN65153:GYN65156 GOR65153:GOR65156 GEV65153:GEV65156 FUZ65153:FUZ65156 FLD65153:FLD65156 FBH65153:FBH65156 ERL65153:ERL65156 EHP65153:EHP65156 DXT65153:DXT65156 DNX65153:DNX65156 DEB65153:DEB65156 CUF65153:CUF65156 CKJ65153:CKJ65156 CAN65153:CAN65156 BQR65153:BQR65156 BGV65153:BGV65156 AWZ65153:AWZ65156 AND65153:AND65156 ADH65153:ADH65156 TL65153:TL65156 JP65153:JP65156 WWB25:WWB26 WMF25:WMF26 WCJ25:WCJ26 VSN25:VSN26 VIR25:VIR26 UYV25:UYV26 UOZ25:UOZ26 UFD25:UFD26 TVH25:TVH26 TLL25:TLL26 TBP25:TBP26 SRT25:SRT26 SHX25:SHX26 RYB25:RYB26 ROF25:ROF26 REJ25:REJ26 QUN25:QUN26 QKR25:QKR26 QAV25:QAV26 PQZ25:PQZ26 PHD25:PHD26 OXH25:OXH26 ONL25:ONL26 ODP25:ODP26 NTT25:NTT26 NJX25:NJX26 NAB25:NAB26 MQF25:MQF26 MGJ25:MGJ26 LWN25:LWN26 LMR25:LMR26 LCV25:LCV26 KSZ25:KSZ26 KJD25:KJD26 JZH25:JZH26 JPL25:JPL26 JFP25:JFP26 IVT25:IVT26 ILX25:ILX26 ICB25:ICB26 HSF25:HSF26 HIJ25:HIJ26 GYN25:GYN26 GOR25:GOR26 GEV25:GEV26 FUZ25:FUZ26 FLD25:FLD26 FBH25:FBH26 ERL25:ERL26 EHP25:EHP26 DXT25:DXT26 DNX25:DNX26 DEB25:DEB26 CUF25:CUF26 CKJ25:CKJ26 CAN25:CAN26 BQR25:BQR26 BGV25:BGV26 AWZ25:AWZ26 AND25:AND26 ADH25:ADH26 TL25:TL26 JP25:JP26 WWB982657:WWB982660" xr:uid="{00000000-0002-0000-0C00-000002000000}">
      <formula1>$W$11:$W$15</formula1>
    </dataValidation>
    <dataValidation type="list" allowBlank="1" showInputMessage="1" showErrorMessage="1" sqref="L65153:M65156 L25:L28 WMG982657:WMG982660 WCK982657:WCK982660 VSO982657:VSO982660 VIS982657:VIS982660 UYW982657:UYW982660 UPA982657:UPA982660 UFE982657:UFE982660 TVI982657:TVI982660 TLM982657:TLM982660 TBQ982657:TBQ982660 SRU982657:SRU982660 SHY982657:SHY982660 RYC982657:RYC982660 ROG982657:ROG982660 REK982657:REK982660 QUO982657:QUO982660 QKS982657:QKS982660 QAW982657:QAW982660 PRA982657:PRA982660 PHE982657:PHE982660 OXI982657:OXI982660 ONM982657:ONM982660 ODQ982657:ODQ982660 NTU982657:NTU982660 NJY982657:NJY982660 NAC982657:NAC982660 MQG982657:MQG982660 MGK982657:MGK982660 LWO982657:LWO982660 LMS982657:LMS982660 LCW982657:LCW982660 KTA982657:KTA982660 KJE982657:KJE982660 JZI982657:JZI982660 JPM982657:JPM982660 JFQ982657:JFQ982660 IVU982657:IVU982660 ILY982657:ILY982660 ICC982657:ICC982660 HSG982657:HSG982660 HIK982657:HIK982660 GYO982657:GYO982660 GOS982657:GOS982660 GEW982657:GEW982660 FVA982657:FVA982660 FLE982657:FLE982660 FBI982657:FBI982660 ERM982657:ERM982660 EHQ982657:EHQ982660 DXU982657:DXU982660 DNY982657:DNY982660 DEC982657:DEC982660 CUG982657:CUG982660 CKK982657:CKK982660 CAO982657:CAO982660 BQS982657:BQS982660 BGW982657:BGW982660 AXA982657:AXA982660 ANE982657:ANE982660 ADI982657:ADI982660 TM982657:TM982660 JQ982657:JQ982660 L982657:M982660 WWC917121:WWC917124 WMG917121:WMG917124 WCK917121:WCK917124 VSO917121:VSO917124 VIS917121:VIS917124 UYW917121:UYW917124 UPA917121:UPA917124 UFE917121:UFE917124 TVI917121:TVI917124 TLM917121:TLM917124 TBQ917121:TBQ917124 SRU917121:SRU917124 SHY917121:SHY917124 RYC917121:RYC917124 ROG917121:ROG917124 REK917121:REK917124 QUO917121:QUO917124 QKS917121:QKS917124 QAW917121:QAW917124 PRA917121:PRA917124 PHE917121:PHE917124 OXI917121:OXI917124 ONM917121:ONM917124 ODQ917121:ODQ917124 NTU917121:NTU917124 NJY917121:NJY917124 NAC917121:NAC917124 MQG917121:MQG917124 MGK917121:MGK917124 LWO917121:LWO917124 LMS917121:LMS917124 LCW917121:LCW917124 KTA917121:KTA917124 KJE917121:KJE917124 JZI917121:JZI917124 JPM917121:JPM917124 JFQ917121:JFQ917124 IVU917121:IVU917124 ILY917121:ILY917124 ICC917121:ICC917124 HSG917121:HSG917124 HIK917121:HIK917124 GYO917121:GYO917124 GOS917121:GOS917124 GEW917121:GEW917124 FVA917121:FVA917124 FLE917121:FLE917124 FBI917121:FBI917124 ERM917121:ERM917124 EHQ917121:EHQ917124 DXU917121:DXU917124 DNY917121:DNY917124 DEC917121:DEC917124 CUG917121:CUG917124 CKK917121:CKK917124 CAO917121:CAO917124 BQS917121:BQS917124 BGW917121:BGW917124 AXA917121:AXA917124 ANE917121:ANE917124 ADI917121:ADI917124 TM917121:TM917124 JQ917121:JQ917124 L917121:M917124 WWC851585:WWC851588 WMG851585:WMG851588 WCK851585:WCK851588 VSO851585:VSO851588 VIS851585:VIS851588 UYW851585:UYW851588 UPA851585:UPA851588 UFE851585:UFE851588 TVI851585:TVI851588 TLM851585:TLM851588 TBQ851585:TBQ851588 SRU851585:SRU851588 SHY851585:SHY851588 RYC851585:RYC851588 ROG851585:ROG851588 REK851585:REK851588 QUO851585:QUO851588 QKS851585:QKS851588 QAW851585:QAW851588 PRA851585:PRA851588 PHE851585:PHE851588 OXI851585:OXI851588 ONM851585:ONM851588 ODQ851585:ODQ851588 NTU851585:NTU851588 NJY851585:NJY851588 NAC851585:NAC851588 MQG851585:MQG851588 MGK851585:MGK851588 LWO851585:LWO851588 LMS851585:LMS851588 LCW851585:LCW851588 KTA851585:KTA851588 KJE851585:KJE851588 JZI851585:JZI851588 JPM851585:JPM851588 JFQ851585:JFQ851588 IVU851585:IVU851588 ILY851585:ILY851588 ICC851585:ICC851588 HSG851585:HSG851588 HIK851585:HIK851588 GYO851585:GYO851588 GOS851585:GOS851588 GEW851585:GEW851588 FVA851585:FVA851588 FLE851585:FLE851588 FBI851585:FBI851588 ERM851585:ERM851588 EHQ851585:EHQ851588 DXU851585:DXU851588 DNY851585:DNY851588 DEC851585:DEC851588 CUG851585:CUG851588 CKK851585:CKK851588 CAO851585:CAO851588 BQS851585:BQS851588 BGW851585:BGW851588 AXA851585:AXA851588 ANE851585:ANE851588 ADI851585:ADI851588 TM851585:TM851588 JQ851585:JQ851588 L851585:M851588 WWC786049:WWC786052 WMG786049:WMG786052 WCK786049:WCK786052 VSO786049:VSO786052 VIS786049:VIS786052 UYW786049:UYW786052 UPA786049:UPA786052 UFE786049:UFE786052 TVI786049:TVI786052 TLM786049:TLM786052 TBQ786049:TBQ786052 SRU786049:SRU786052 SHY786049:SHY786052 RYC786049:RYC786052 ROG786049:ROG786052 REK786049:REK786052 QUO786049:QUO786052 QKS786049:QKS786052 QAW786049:QAW786052 PRA786049:PRA786052 PHE786049:PHE786052 OXI786049:OXI786052 ONM786049:ONM786052 ODQ786049:ODQ786052 NTU786049:NTU786052 NJY786049:NJY786052 NAC786049:NAC786052 MQG786049:MQG786052 MGK786049:MGK786052 LWO786049:LWO786052 LMS786049:LMS786052 LCW786049:LCW786052 KTA786049:KTA786052 KJE786049:KJE786052 JZI786049:JZI786052 JPM786049:JPM786052 JFQ786049:JFQ786052 IVU786049:IVU786052 ILY786049:ILY786052 ICC786049:ICC786052 HSG786049:HSG786052 HIK786049:HIK786052 GYO786049:GYO786052 GOS786049:GOS786052 GEW786049:GEW786052 FVA786049:FVA786052 FLE786049:FLE786052 FBI786049:FBI786052 ERM786049:ERM786052 EHQ786049:EHQ786052 DXU786049:DXU786052 DNY786049:DNY786052 DEC786049:DEC786052 CUG786049:CUG786052 CKK786049:CKK786052 CAO786049:CAO786052 BQS786049:BQS786052 BGW786049:BGW786052 AXA786049:AXA786052 ANE786049:ANE786052 ADI786049:ADI786052 TM786049:TM786052 JQ786049:JQ786052 L786049:M786052 WWC720513:WWC720516 WMG720513:WMG720516 WCK720513:WCK720516 VSO720513:VSO720516 VIS720513:VIS720516 UYW720513:UYW720516 UPA720513:UPA720516 UFE720513:UFE720516 TVI720513:TVI720516 TLM720513:TLM720516 TBQ720513:TBQ720516 SRU720513:SRU720516 SHY720513:SHY720516 RYC720513:RYC720516 ROG720513:ROG720516 REK720513:REK720516 QUO720513:QUO720516 QKS720513:QKS720516 QAW720513:QAW720516 PRA720513:PRA720516 PHE720513:PHE720516 OXI720513:OXI720516 ONM720513:ONM720516 ODQ720513:ODQ720516 NTU720513:NTU720516 NJY720513:NJY720516 NAC720513:NAC720516 MQG720513:MQG720516 MGK720513:MGK720516 LWO720513:LWO720516 LMS720513:LMS720516 LCW720513:LCW720516 KTA720513:KTA720516 KJE720513:KJE720516 JZI720513:JZI720516 JPM720513:JPM720516 JFQ720513:JFQ720516 IVU720513:IVU720516 ILY720513:ILY720516 ICC720513:ICC720516 HSG720513:HSG720516 HIK720513:HIK720516 GYO720513:GYO720516 GOS720513:GOS720516 GEW720513:GEW720516 FVA720513:FVA720516 FLE720513:FLE720516 FBI720513:FBI720516 ERM720513:ERM720516 EHQ720513:EHQ720516 DXU720513:DXU720516 DNY720513:DNY720516 DEC720513:DEC720516 CUG720513:CUG720516 CKK720513:CKK720516 CAO720513:CAO720516 BQS720513:BQS720516 BGW720513:BGW720516 AXA720513:AXA720516 ANE720513:ANE720516 ADI720513:ADI720516 TM720513:TM720516 JQ720513:JQ720516 L720513:M720516 WWC654977:WWC654980 WMG654977:WMG654980 WCK654977:WCK654980 VSO654977:VSO654980 VIS654977:VIS654980 UYW654977:UYW654980 UPA654977:UPA654980 UFE654977:UFE654980 TVI654977:TVI654980 TLM654977:TLM654980 TBQ654977:TBQ654980 SRU654977:SRU654980 SHY654977:SHY654980 RYC654977:RYC654980 ROG654977:ROG654980 REK654977:REK654980 QUO654977:QUO654980 QKS654977:QKS654980 QAW654977:QAW654980 PRA654977:PRA654980 PHE654977:PHE654980 OXI654977:OXI654980 ONM654977:ONM654980 ODQ654977:ODQ654980 NTU654977:NTU654980 NJY654977:NJY654980 NAC654977:NAC654980 MQG654977:MQG654980 MGK654977:MGK654980 LWO654977:LWO654980 LMS654977:LMS654980 LCW654977:LCW654980 KTA654977:KTA654980 KJE654977:KJE654980 JZI654977:JZI654980 JPM654977:JPM654980 JFQ654977:JFQ654980 IVU654977:IVU654980 ILY654977:ILY654980 ICC654977:ICC654980 HSG654977:HSG654980 HIK654977:HIK654980 GYO654977:GYO654980 GOS654977:GOS654980 GEW654977:GEW654980 FVA654977:FVA654980 FLE654977:FLE654980 FBI654977:FBI654980 ERM654977:ERM654980 EHQ654977:EHQ654980 DXU654977:DXU654980 DNY654977:DNY654980 DEC654977:DEC654980 CUG654977:CUG654980 CKK654977:CKK654980 CAO654977:CAO654980 BQS654977:BQS654980 BGW654977:BGW654980 AXA654977:AXA654980 ANE654977:ANE654980 ADI654977:ADI654980 TM654977:TM654980 JQ654977:JQ654980 L654977:M654980 WWC589441:WWC589444 WMG589441:WMG589444 WCK589441:WCK589444 VSO589441:VSO589444 VIS589441:VIS589444 UYW589441:UYW589444 UPA589441:UPA589444 UFE589441:UFE589444 TVI589441:TVI589444 TLM589441:TLM589444 TBQ589441:TBQ589444 SRU589441:SRU589444 SHY589441:SHY589444 RYC589441:RYC589444 ROG589441:ROG589444 REK589441:REK589444 QUO589441:QUO589444 QKS589441:QKS589444 QAW589441:QAW589444 PRA589441:PRA589444 PHE589441:PHE589444 OXI589441:OXI589444 ONM589441:ONM589444 ODQ589441:ODQ589444 NTU589441:NTU589444 NJY589441:NJY589444 NAC589441:NAC589444 MQG589441:MQG589444 MGK589441:MGK589444 LWO589441:LWO589444 LMS589441:LMS589444 LCW589441:LCW589444 KTA589441:KTA589444 KJE589441:KJE589444 JZI589441:JZI589444 JPM589441:JPM589444 JFQ589441:JFQ589444 IVU589441:IVU589444 ILY589441:ILY589444 ICC589441:ICC589444 HSG589441:HSG589444 HIK589441:HIK589444 GYO589441:GYO589444 GOS589441:GOS589444 GEW589441:GEW589444 FVA589441:FVA589444 FLE589441:FLE589444 FBI589441:FBI589444 ERM589441:ERM589444 EHQ589441:EHQ589444 DXU589441:DXU589444 DNY589441:DNY589444 DEC589441:DEC589444 CUG589441:CUG589444 CKK589441:CKK589444 CAO589441:CAO589444 BQS589441:BQS589444 BGW589441:BGW589444 AXA589441:AXA589444 ANE589441:ANE589444 ADI589441:ADI589444 TM589441:TM589444 JQ589441:JQ589444 L589441:M589444 WWC523905:WWC523908 WMG523905:WMG523908 WCK523905:WCK523908 VSO523905:VSO523908 VIS523905:VIS523908 UYW523905:UYW523908 UPA523905:UPA523908 UFE523905:UFE523908 TVI523905:TVI523908 TLM523905:TLM523908 TBQ523905:TBQ523908 SRU523905:SRU523908 SHY523905:SHY523908 RYC523905:RYC523908 ROG523905:ROG523908 REK523905:REK523908 QUO523905:QUO523908 QKS523905:QKS523908 QAW523905:QAW523908 PRA523905:PRA523908 PHE523905:PHE523908 OXI523905:OXI523908 ONM523905:ONM523908 ODQ523905:ODQ523908 NTU523905:NTU523908 NJY523905:NJY523908 NAC523905:NAC523908 MQG523905:MQG523908 MGK523905:MGK523908 LWO523905:LWO523908 LMS523905:LMS523908 LCW523905:LCW523908 KTA523905:KTA523908 KJE523905:KJE523908 JZI523905:JZI523908 JPM523905:JPM523908 JFQ523905:JFQ523908 IVU523905:IVU523908 ILY523905:ILY523908 ICC523905:ICC523908 HSG523905:HSG523908 HIK523905:HIK523908 GYO523905:GYO523908 GOS523905:GOS523908 GEW523905:GEW523908 FVA523905:FVA523908 FLE523905:FLE523908 FBI523905:FBI523908 ERM523905:ERM523908 EHQ523905:EHQ523908 DXU523905:DXU523908 DNY523905:DNY523908 DEC523905:DEC523908 CUG523905:CUG523908 CKK523905:CKK523908 CAO523905:CAO523908 BQS523905:BQS523908 BGW523905:BGW523908 AXA523905:AXA523908 ANE523905:ANE523908 ADI523905:ADI523908 TM523905:TM523908 JQ523905:JQ523908 L523905:M523908 WWC458369:WWC458372 WMG458369:WMG458372 WCK458369:WCK458372 VSO458369:VSO458372 VIS458369:VIS458372 UYW458369:UYW458372 UPA458369:UPA458372 UFE458369:UFE458372 TVI458369:TVI458372 TLM458369:TLM458372 TBQ458369:TBQ458372 SRU458369:SRU458372 SHY458369:SHY458372 RYC458369:RYC458372 ROG458369:ROG458372 REK458369:REK458372 QUO458369:QUO458372 QKS458369:QKS458372 QAW458369:QAW458372 PRA458369:PRA458372 PHE458369:PHE458372 OXI458369:OXI458372 ONM458369:ONM458372 ODQ458369:ODQ458372 NTU458369:NTU458372 NJY458369:NJY458372 NAC458369:NAC458372 MQG458369:MQG458372 MGK458369:MGK458372 LWO458369:LWO458372 LMS458369:LMS458372 LCW458369:LCW458372 KTA458369:KTA458372 KJE458369:KJE458372 JZI458369:JZI458372 JPM458369:JPM458372 JFQ458369:JFQ458372 IVU458369:IVU458372 ILY458369:ILY458372 ICC458369:ICC458372 HSG458369:HSG458372 HIK458369:HIK458372 GYO458369:GYO458372 GOS458369:GOS458372 GEW458369:GEW458372 FVA458369:FVA458372 FLE458369:FLE458372 FBI458369:FBI458372 ERM458369:ERM458372 EHQ458369:EHQ458372 DXU458369:DXU458372 DNY458369:DNY458372 DEC458369:DEC458372 CUG458369:CUG458372 CKK458369:CKK458372 CAO458369:CAO458372 BQS458369:BQS458372 BGW458369:BGW458372 AXA458369:AXA458372 ANE458369:ANE458372 ADI458369:ADI458372 TM458369:TM458372 JQ458369:JQ458372 L458369:M458372 WWC392833:WWC392836 WMG392833:WMG392836 WCK392833:WCK392836 VSO392833:VSO392836 VIS392833:VIS392836 UYW392833:UYW392836 UPA392833:UPA392836 UFE392833:UFE392836 TVI392833:TVI392836 TLM392833:TLM392836 TBQ392833:TBQ392836 SRU392833:SRU392836 SHY392833:SHY392836 RYC392833:RYC392836 ROG392833:ROG392836 REK392833:REK392836 QUO392833:QUO392836 QKS392833:QKS392836 QAW392833:QAW392836 PRA392833:PRA392836 PHE392833:PHE392836 OXI392833:OXI392836 ONM392833:ONM392836 ODQ392833:ODQ392836 NTU392833:NTU392836 NJY392833:NJY392836 NAC392833:NAC392836 MQG392833:MQG392836 MGK392833:MGK392836 LWO392833:LWO392836 LMS392833:LMS392836 LCW392833:LCW392836 KTA392833:KTA392836 KJE392833:KJE392836 JZI392833:JZI392836 JPM392833:JPM392836 JFQ392833:JFQ392836 IVU392833:IVU392836 ILY392833:ILY392836 ICC392833:ICC392836 HSG392833:HSG392836 HIK392833:HIK392836 GYO392833:GYO392836 GOS392833:GOS392836 GEW392833:GEW392836 FVA392833:FVA392836 FLE392833:FLE392836 FBI392833:FBI392836 ERM392833:ERM392836 EHQ392833:EHQ392836 DXU392833:DXU392836 DNY392833:DNY392836 DEC392833:DEC392836 CUG392833:CUG392836 CKK392833:CKK392836 CAO392833:CAO392836 BQS392833:BQS392836 BGW392833:BGW392836 AXA392833:AXA392836 ANE392833:ANE392836 ADI392833:ADI392836 TM392833:TM392836 JQ392833:JQ392836 L392833:M392836 WWC327297:WWC327300 WMG327297:WMG327300 WCK327297:WCK327300 VSO327297:VSO327300 VIS327297:VIS327300 UYW327297:UYW327300 UPA327297:UPA327300 UFE327297:UFE327300 TVI327297:TVI327300 TLM327297:TLM327300 TBQ327297:TBQ327300 SRU327297:SRU327300 SHY327297:SHY327300 RYC327297:RYC327300 ROG327297:ROG327300 REK327297:REK327300 QUO327297:QUO327300 QKS327297:QKS327300 QAW327297:QAW327300 PRA327297:PRA327300 PHE327297:PHE327300 OXI327297:OXI327300 ONM327297:ONM327300 ODQ327297:ODQ327300 NTU327297:NTU327300 NJY327297:NJY327300 NAC327297:NAC327300 MQG327297:MQG327300 MGK327297:MGK327300 LWO327297:LWO327300 LMS327297:LMS327300 LCW327297:LCW327300 KTA327297:KTA327300 KJE327297:KJE327300 JZI327297:JZI327300 JPM327297:JPM327300 JFQ327297:JFQ327300 IVU327297:IVU327300 ILY327297:ILY327300 ICC327297:ICC327300 HSG327297:HSG327300 HIK327297:HIK327300 GYO327297:GYO327300 GOS327297:GOS327300 GEW327297:GEW327300 FVA327297:FVA327300 FLE327297:FLE327300 FBI327297:FBI327300 ERM327297:ERM327300 EHQ327297:EHQ327300 DXU327297:DXU327300 DNY327297:DNY327300 DEC327297:DEC327300 CUG327297:CUG327300 CKK327297:CKK327300 CAO327297:CAO327300 BQS327297:BQS327300 BGW327297:BGW327300 AXA327297:AXA327300 ANE327297:ANE327300 ADI327297:ADI327300 TM327297:TM327300 JQ327297:JQ327300 L327297:M327300 WWC261761:WWC261764 WMG261761:WMG261764 WCK261761:WCK261764 VSO261761:VSO261764 VIS261761:VIS261764 UYW261761:UYW261764 UPA261761:UPA261764 UFE261761:UFE261764 TVI261761:TVI261764 TLM261761:TLM261764 TBQ261761:TBQ261764 SRU261761:SRU261764 SHY261761:SHY261764 RYC261761:RYC261764 ROG261761:ROG261764 REK261761:REK261764 QUO261761:QUO261764 QKS261761:QKS261764 QAW261761:QAW261764 PRA261761:PRA261764 PHE261761:PHE261764 OXI261761:OXI261764 ONM261761:ONM261764 ODQ261761:ODQ261764 NTU261761:NTU261764 NJY261761:NJY261764 NAC261761:NAC261764 MQG261761:MQG261764 MGK261761:MGK261764 LWO261761:LWO261764 LMS261761:LMS261764 LCW261761:LCW261764 KTA261761:KTA261764 KJE261761:KJE261764 JZI261761:JZI261764 JPM261761:JPM261764 JFQ261761:JFQ261764 IVU261761:IVU261764 ILY261761:ILY261764 ICC261761:ICC261764 HSG261761:HSG261764 HIK261761:HIK261764 GYO261761:GYO261764 GOS261761:GOS261764 GEW261761:GEW261764 FVA261761:FVA261764 FLE261761:FLE261764 FBI261761:FBI261764 ERM261761:ERM261764 EHQ261761:EHQ261764 DXU261761:DXU261764 DNY261761:DNY261764 DEC261761:DEC261764 CUG261761:CUG261764 CKK261761:CKK261764 CAO261761:CAO261764 BQS261761:BQS261764 BGW261761:BGW261764 AXA261761:AXA261764 ANE261761:ANE261764 ADI261761:ADI261764 TM261761:TM261764 JQ261761:JQ261764 L261761:M261764 WWC196225:WWC196228 WMG196225:WMG196228 WCK196225:WCK196228 VSO196225:VSO196228 VIS196225:VIS196228 UYW196225:UYW196228 UPA196225:UPA196228 UFE196225:UFE196228 TVI196225:TVI196228 TLM196225:TLM196228 TBQ196225:TBQ196228 SRU196225:SRU196228 SHY196225:SHY196228 RYC196225:RYC196228 ROG196225:ROG196228 REK196225:REK196228 QUO196225:QUO196228 QKS196225:QKS196228 QAW196225:QAW196228 PRA196225:PRA196228 PHE196225:PHE196228 OXI196225:OXI196228 ONM196225:ONM196228 ODQ196225:ODQ196228 NTU196225:NTU196228 NJY196225:NJY196228 NAC196225:NAC196228 MQG196225:MQG196228 MGK196225:MGK196228 LWO196225:LWO196228 LMS196225:LMS196228 LCW196225:LCW196228 KTA196225:KTA196228 KJE196225:KJE196228 JZI196225:JZI196228 JPM196225:JPM196228 JFQ196225:JFQ196228 IVU196225:IVU196228 ILY196225:ILY196228 ICC196225:ICC196228 HSG196225:HSG196228 HIK196225:HIK196228 GYO196225:GYO196228 GOS196225:GOS196228 GEW196225:GEW196228 FVA196225:FVA196228 FLE196225:FLE196228 FBI196225:FBI196228 ERM196225:ERM196228 EHQ196225:EHQ196228 DXU196225:DXU196228 DNY196225:DNY196228 DEC196225:DEC196228 CUG196225:CUG196228 CKK196225:CKK196228 CAO196225:CAO196228 BQS196225:BQS196228 BGW196225:BGW196228 AXA196225:AXA196228 ANE196225:ANE196228 ADI196225:ADI196228 TM196225:TM196228 JQ196225:JQ196228 L196225:M196228 WWC130689:WWC130692 WMG130689:WMG130692 WCK130689:WCK130692 VSO130689:VSO130692 VIS130689:VIS130692 UYW130689:UYW130692 UPA130689:UPA130692 UFE130689:UFE130692 TVI130689:TVI130692 TLM130689:TLM130692 TBQ130689:TBQ130692 SRU130689:SRU130692 SHY130689:SHY130692 RYC130689:RYC130692 ROG130689:ROG130692 REK130689:REK130692 QUO130689:QUO130692 QKS130689:QKS130692 QAW130689:QAW130692 PRA130689:PRA130692 PHE130689:PHE130692 OXI130689:OXI130692 ONM130689:ONM130692 ODQ130689:ODQ130692 NTU130689:NTU130692 NJY130689:NJY130692 NAC130689:NAC130692 MQG130689:MQG130692 MGK130689:MGK130692 LWO130689:LWO130692 LMS130689:LMS130692 LCW130689:LCW130692 KTA130689:KTA130692 KJE130689:KJE130692 JZI130689:JZI130692 JPM130689:JPM130692 JFQ130689:JFQ130692 IVU130689:IVU130692 ILY130689:ILY130692 ICC130689:ICC130692 HSG130689:HSG130692 HIK130689:HIK130692 GYO130689:GYO130692 GOS130689:GOS130692 GEW130689:GEW130692 FVA130689:FVA130692 FLE130689:FLE130692 FBI130689:FBI130692 ERM130689:ERM130692 EHQ130689:EHQ130692 DXU130689:DXU130692 DNY130689:DNY130692 DEC130689:DEC130692 CUG130689:CUG130692 CKK130689:CKK130692 CAO130689:CAO130692 BQS130689:BQS130692 BGW130689:BGW130692 AXA130689:AXA130692 ANE130689:ANE130692 ADI130689:ADI130692 TM130689:TM130692 JQ130689:JQ130692 L130689:M130692 WWC65153:WWC65156 WMG65153:WMG65156 WCK65153:WCK65156 VSO65153:VSO65156 VIS65153:VIS65156 UYW65153:UYW65156 UPA65153:UPA65156 UFE65153:UFE65156 TVI65153:TVI65156 TLM65153:TLM65156 TBQ65153:TBQ65156 SRU65153:SRU65156 SHY65153:SHY65156 RYC65153:RYC65156 ROG65153:ROG65156 REK65153:REK65156 QUO65153:QUO65156 QKS65153:QKS65156 QAW65153:QAW65156 PRA65153:PRA65156 PHE65153:PHE65156 OXI65153:OXI65156 ONM65153:ONM65156 ODQ65153:ODQ65156 NTU65153:NTU65156 NJY65153:NJY65156 NAC65153:NAC65156 MQG65153:MQG65156 MGK65153:MGK65156 LWO65153:LWO65156 LMS65153:LMS65156 LCW65153:LCW65156 KTA65153:KTA65156 KJE65153:KJE65156 JZI65153:JZI65156 JPM65153:JPM65156 JFQ65153:JFQ65156 IVU65153:IVU65156 ILY65153:ILY65156 ICC65153:ICC65156 HSG65153:HSG65156 HIK65153:HIK65156 GYO65153:GYO65156 GOS65153:GOS65156 GEW65153:GEW65156 FVA65153:FVA65156 FLE65153:FLE65156 FBI65153:FBI65156 ERM65153:ERM65156 EHQ65153:EHQ65156 DXU65153:DXU65156 DNY65153:DNY65156 DEC65153:DEC65156 CUG65153:CUG65156 CKK65153:CKK65156 CAO65153:CAO65156 BQS65153:BQS65156 BGW65153:BGW65156 AXA65153:AXA65156 ANE65153:ANE65156 ADI65153:ADI65156 TM65153:TM65156 JQ65153:JQ65156 WWC25:WWC26 WMG25:WMG26 WCK25:WCK26 VSO25:VSO26 VIS25:VIS26 UYW25:UYW26 UPA25:UPA26 UFE25:UFE26 TVI25:TVI26 TLM25:TLM26 TBQ25:TBQ26 SRU25:SRU26 SHY25:SHY26 RYC25:RYC26 ROG25:ROG26 REK25:REK26 QUO25:QUO26 QKS25:QKS26 QAW25:QAW26 PRA25:PRA26 PHE25:PHE26 OXI25:OXI26 ONM25:ONM26 ODQ25:ODQ26 NTU25:NTU26 NJY25:NJY26 NAC25:NAC26 MQG25:MQG26 MGK25:MGK26 LWO25:LWO26 LMS25:LMS26 LCW25:LCW26 KTA25:KTA26 KJE25:KJE26 JZI25:JZI26 JPM25:JPM26 JFQ25:JFQ26 IVU25:IVU26 ILY25:ILY26 ICC25:ICC26 HSG25:HSG26 HIK25:HIK26 GYO25:GYO26 GOS25:GOS26 GEW25:GEW26 FVA25:FVA26 FLE25:FLE26 FBI25:FBI26 ERM25:ERM26 EHQ25:EHQ26 DXU25:DXU26 DNY25:DNY26 DEC25:DEC26 CUG25:CUG26 CKK25:CKK26 CAO25:CAO26 BQS25:BQS26 BGW25:BGW26 AXA25:AXA26 ANE25:ANE26 ADI25:ADI26 TM25:TM26 JQ25:JQ26 WWC982657:WWC982660" xr:uid="{00000000-0002-0000-0C00-000003000000}">
      <formula1>$AC$11:$AC$15</formula1>
    </dataValidation>
  </dataValidations>
  <pageMargins left="0.70866141732283472" right="0.70866141732283472" top="0.74803149606299213" bottom="0.74803149606299213" header="0.31496062992125984" footer="0.31496062992125984"/>
  <pageSetup paperSize="9" scale="16" orientation="landscape" r:id="rId1"/>
  <rowBreaks count="1" manualBreakCount="1">
    <brk id="31" max="16383"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C00-000004000000}">
          <x14:formula1>
            <xm:f>'C:\Users\Giovanni\Documents\2021 NGSH\FND\Riesgos\M por procesos\[MR- GRH 2021 seguimiento. RRHH.xlsx]Instructivo'!#REF!</xm:f>
          </x14:formula1>
          <xm:sqref>J65153:J65156 WWA982657:WWA982660 WME982657:WME982660 WCI982657:WCI982660 VSM982657:VSM982660 VIQ982657:VIQ982660 UYU982657:UYU982660 UOY982657:UOY982660 UFC982657:UFC982660 TVG982657:TVG982660 TLK982657:TLK982660 TBO982657:TBO982660 SRS982657:SRS982660 SHW982657:SHW982660 RYA982657:RYA982660 ROE982657:ROE982660 REI982657:REI982660 QUM982657:QUM982660 QKQ982657:QKQ982660 QAU982657:QAU982660 PQY982657:PQY982660 PHC982657:PHC982660 OXG982657:OXG982660 ONK982657:ONK982660 ODO982657:ODO982660 NTS982657:NTS982660 NJW982657:NJW982660 NAA982657:NAA982660 MQE982657:MQE982660 MGI982657:MGI982660 LWM982657:LWM982660 LMQ982657:LMQ982660 LCU982657:LCU982660 KSY982657:KSY982660 KJC982657:KJC982660 JZG982657:JZG982660 JPK982657:JPK982660 JFO982657:JFO982660 IVS982657:IVS982660 ILW982657:ILW982660 ICA982657:ICA982660 HSE982657:HSE982660 HII982657:HII982660 GYM982657:GYM982660 GOQ982657:GOQ982660 GEU982657:GEU982660 FUY982657:FUY982660 FLC982657:FLC982660 FBG982657:FBG982660 ERK982657:ERK982660 EHO982657:EHO982660 DXS982657:DXS982660 DNW982657:DNW982660 DEA982657:DEA982660 CUE982657:CUE982660 CKI982657:CKI982660 CAM982657:CAM982660 BQQ982657:BQQ982660 BGU982657:BGU982660 AWY982657:AWY982660 ANC982657:ANC982660 ADG982657:ADG982660 TK982657:TK982660 JO982657:JO982660 J982657:J982660 WWA917121:WWA917124 WME917121:WME917124 WCI917121:WCI917124 VSM917121:VSM917124 VIQ917121:VIQ917124 UYU917121:UYU917124 UOY917121:UOY917124 UFC917121:UFC917124 TVG917121:TVG917124 TLK917121:TLK917124 TBO917121:TBO917124 SRS917121:SRS917124 SHW917121:SHW917124 RYA917121:RYA917124 ROE917121:ROE917124 REI917121:REI917124 QUM917121:QUM917124 QKQ917121:QKQ917124 QAU917121:QAU917124 PQY917121:PQY917124 PHC917121:PHC917124 OXG917121:OXG917124 ONK917121:ONK917124 ODO917121:ODO917124 NTS917121:NTS917124 NJW917121:NJW917124 NAA917121:NAA917124 MQE917121:MQE917124 MGI917121:MGI917124 LWM917121:LWM917124 LMQ917121:LMQ917124 LCU917121:LCU917124 KSY917121:KSY917124 KJC917121:KJC917124 JZG917121:JZG917124 JPK917121:JPK917124 JFO917121:JFO917124 IVS917121:IVS917124 ILW917121:ILW917124 ICA917121:ICA917124 HSE917121:HSE917124 HII917121:HII917124 GYM917121:GYM917124 GOQ917121:GOQ917124 GEU917121:GEU917124 FUY917121:FUY917124 FLC917121:FLC917124 FBG917121:FBG917124 ERK917121:ERK917124 EHO917121:EHO917124 DXS917121:DXS917124 DNW917121:DNW917124 DEA917121:DEA917124 CUE917121:CUE917124 CKI917121:CKI917124 CAM917121:CAM917124 BQQ917121:BQQ917124 BGU917121:BGU917124 AWY917121:AWY917124 ANC917121:ANC917124 ADG917121:ADG917124 TK917121:TK917124 JO917121:JO917124 J917121:J917124 WWA851585:WWA851588 WME851585:WME851588 WCI851585:WCI851588 VSM851585:VSM851588 VIQ851585:VIQ851588 UYU851585:UYU851588 UOY851585:UOY851588 UFC851585:UFC851588 TVG851585:TVG851588 TLK851585:TLK851588 TBO851585:TBO851588 SRS851585:SRS851588 SHW851585:SHW851588 RYA851585:RYA851588 ROE851585:ROE851588 REI851585:REI851588 QUM851585:QUM851588 QKQ851585:QKQ851588 QAU851585:QAU851588 PQY851585:PQY851588 PHC851585:PHC851588 OXG851585:OXG851588 ONK851585:ONK851588 ODO851585:ODO851588 NTS851585:NTS851588 NJW851585:NJW851588 NAA851585:NAA851588 MQE851585:MQE851588 MGI851585:MGI851588 LWM851585:LWM851588 LMQ851585:LMQ851588 LCU851585:LCU851588 KSY851585:KSY851588 KJC851585:KJC851588 JZG851585:JZG851588 JPK851585:JPK851588 JFO851585:JFO851588 IVS851585:IVS851588 ILW851585:ILW851588 ICA851585:ICA851588 HSE851585:HSE851588 HII851585:HII851588 GYM851585:GYM851588 GOQ851585:GOQ851588 GEU851585:GEU851588 FUY851585:FUY851588 FLC851585:FLC851588 FBG851585:FBG851588 ERK851585:ERK851588 EHO851585:EHO851588 DXS851585:DXS851588 DNW851585:DNW851588 DEA851585:DEA851588 CUE851585:CUE851588 CKI851585:CKI851588 CAM851585:CAM851588 BQQ851585:BQQ851588 BGU851585:BGU851588 AWY851585:AWY851588 ANC851585:ANC851588 ADG851585:ADG851588 TK851585:TK851588 JO851585:JO851588 J851585:J851588 WWA786049:WWA786052 WME786049:WME786052 WCI786049:WCI786052 VSM786049:VSM786052 VIQ786049:VIQ786052 UYU786049:UYU786052 UOY786049:UOY786052 UFC786049:UFC786052 TVG786049:TVG786052 TLK786049:TLK786052 TBO786049:TBO786052 SRS786049:SRS786052 SHW786049:SHW786052 RYA786049:RYA786052 ROE786049:ROE786052 REI786049:REI786052 QUM786049:QUM786052 QKQ786049:QKQ786052 QAU786049:QAU786052 PQY786049:PQY786052 PHC786049:PHC786052 OXG786049:OXG786052 ONK786049:ONK786052 ODO786049:ODO786052 NTS786049:NTS786052 NJW786049:NJW786052 NAA786049:NAA786052 MQE786049:MQE786052 MGI786049:MGI786052 LWM786049:LWM786052 LMQ786049:LMQ786052 LCU786049:LCU786052 KSY786049:KSY786052 KJC786049:KJC786052 JZG786049:JZG786052 JPK786049:JPK786052 JFO786049:JFO786052 IVS786049:IVS786052 ILW786049:ILW786052 ICA786049:ICA786052 HSE786049:HSE786052 HII786049:HII786052 GYM786049:GYM786052 GOQ786049:GOQ786052 GEU786049:GEU786052 FUY786049:FUY786052 FLC786049:FLC786052 FBG786049:FBG786052 ERK786049:ERK786052 EHO786049:EHO786052 DXS786049:DXS786052 DNW786049:DNW786052 DEA786049:DEA786052 CUE786049:CUE786052 CKI786049:CKI786052 CAM786049:CAM786052 BQQ786049:BQQ786052 BGU786049:BGU786052 AWY786049:AWY786052 ANC786049:ANC786052 ADG786049:ADG786052 TK786049:TK786052 JO786049:JO786052 J786049:J786052 WWA720513:WWA720516 WME720513:WME720516 WCI720513:WCI720516 VSM720513:VSM720516 VIQ720513:VIQ720516 UYU720513:UYU720516 UOY720513:UOY720516 UFC720513:UFC720516 TVG720513:TVG720516 TLK720513:TLK720516 TBO720513:TBO720516 SRS720513:SRS720516 SHW720513:SHW720516 RYA720513:RYA720516 ROE720513:ROE720516 REI720513:REI720516 QUM720513:QUM720516 QKQ720513:QKQ720516 QAU720513:QAU720516 PQY720513:PQY720516 PHC720513:PHC720516 OXG720513:OXG720516 ONK720513:ONK720516 ODO720513:ODO720516 NTS720513:NTS720516 NJW720513:NJW720516 NAA720513:NAA720516 MQE720513:MQE720516 MGI720513:MGI720516 LWM720513:LWM720516 LMQ720513:LMQ720516 LCU720513:LCU720516 KSY720513:KSY720516 KJC720513:KJC720516 JZG720513:JZG720516 JPK720513:JPK720516 JFO720513:JFO720516 IVS720513:IVS720516 ILW720513:ILW720516 ICA720513:ICA720516 HSE720513:HSE720516 HII720513:HII720516 GYM720513:GYM720516 GOQ720513:GOQ720516 GEU720513:GEU720516 FUY720513:FUY720516 FLC720513:FLC720516 FBG720513:FBG720516 ERK720513:ERK720516 EHO720513:EHO720516 DXS720513:DXS720516 DNW720513:DNW720516 DEA720513:DEA720516 CUE720513:CUE720516 CKI720513:CKI720516 CAM720513:CAM720516 BQQ720513:BQQ720516 BGU720513:BGU720516 AWY720513:AWY720516 ANC720513:ANC720516 ADG720513:ADG720516 TK720513:TK720516 JO720513:JO720516 J720513:J720516 WWA654977:WWA654980 WME654977:WME654980 WCI654977:WCI654980 VSM654977:VSM654980 VIQ654977:VIQ654980 UYU654977:UYU654980 UOY654977:UOY654980 UFC654977:UFC654980 TVG654977:TVG654980 TLK654977:TLK654980 TBO654977:TBO654980 SRS654977:SRS654980 SHW654977:SHW654980 RYA654977:RYA654980 ROE654977:ROE654980 REI654977:REI654980 QUM654977:QUM654980 QKQ654977:QKQ654980 QAU654977:QAU654980 PQY654977:PQY654980 PHC654977:PHC654980 OXG654977:OXG654980 ONK654977:ONK654980 ODO654977:ODO654980 NTS654977:NTS654980 NJW654977:NJW654980 NAA654977:NAA654980 MQE654977:MQE654980 MGI654977:MGI654980 LWM654977:LWM654980 LMQ654977:LMQ654980 LCU654977:LCU654980 KSY654977:KSY654980 KJC654977:KJC654980 JZG654977:JZG654980 JPK654977:JPK654980 JFO654977:JFO654980 IVS654977:IVS654980 ILW654977:ILW654980 ICA654977:ICA654980 HSE654977:HSE654980 HII654977:HII654980 GYM654977:GYM654980 GOQ654977:GOQ654980 GEU654977:GEU654980 FUY654977:FUY654980 FLC654977:FLC654980 FBG654977:FBG654980 ERK654977:ERK654980 EHO654977:EHO654980 DXS654977:DXS654980 DNW654977:DNW654980 DEA654977:DEA654980 CUE654977:CUE654980 CKI654977:CKI654980 CAM654977:CAM654980 BQQ654977:BQQ654980 BGU654977:BGU654980 AWY654977:AWY654980 ANC654977:ANC654980 ADG654977:ADG654980 TK654977:TK654980 JO654977:JO654980 J654977:J654980 WWA589441:WWA589444 WME589441:WME589444 WCI589441:WCI589444 VSM589441:VSM589444 VIQ589441:VIQ589444 UYU589441:UYU589444 UOY589441:UOY589444 UFC589441:UFC589444 TVG589441:TVG589444 TLK589441:TLK589444 TBO589441:TBO589444 SRS589441:SRS589444 SHW589441:SHW589444 RYA589441:RYA589444 ROE589441:ROE589444 REI589441:REI589444 QUM589441:QUM589444 QKQ589441:QKQ589444 QAU589441:QAU589444 PQY589441:PQY589444 PHC589441:PHC589444 OXG589441:OXG589444 ONK589441:ONK589444 ODO589441:ODO589444 NTS589441:NTS589444 NJW589441:NJW589444 NAA589441:NAA589444 MQE589441:MQE589444 MGI589441:MGI589444 LWM589441:LWM589444 LMQ589441:LMQ589444 LCU589441:LCU589444 KSY589441:KSY589444 KJC589441:KJC589444 JZG589441:JZG589444 JPK589441:JPK589444 JFO589441:JFO589444 IVS589441:IVS589444 ILW589441:ILW589444 ICA589441:ICA589444 HSE589441:HSE589444 HII589441:HII589444 GYM589441:GYM589444 GOQ589441:GOQ589444 GEU589441:GEU589444 FUY589441:FUY589444 FLC589441:FLC589444 FBG589441:FBG589444 ERK589441:ERK589444 EHO589441:EHO589444 DXS589441:DXS589444 DNW589441:DNW589444 DEA589441:DEA589444 CUE589441:CUE589444 CKI589441:CKI589444 CAM589441:CAM589444 BQQ589441:BQQ589444 BGU589441:BGU589444 AWY589441:AWY589444 ANC589441:ANC589444 ADG589441:ADG589444 TK589441:TK589444 JO589441:JO589444 J589441:J589444 WWA523905:WWA523908 WME523905:WME523908 WCI523905:WCI523908 VSM523905:VSM523908 VIQ523905:VIQ523908 UYU523905:UYU523908 UOY523905:UOY523908 UFC523905:UFC523908 TVG523905:TVG523908 TLK523905:TLK523908 TBO523905:TBO523908 SRS523905:SRS523908 SHW523905:SHW523908 RYA523905:RYA523908 ROE523905:ROE523908 REI523905:REI523908 QUM523905:QUM523908 QKQ523905:QKQ523908 QAU523905:QAU523908 PQY523905:PQY523908 PHC523905:PHC523908 OXG523905:OXG523908 ONK523905:ONK523908 ODO523905:ODO523908 NTS523905:NTS523908 NJW523905:NJW523908 NAA523905:NAA523908 MQE523905:MQE523908 MGI523905:MGI523908 LWM523905:LWM523908 LMQ523905:LMQ523908 LCU523905:LCU523908 KSY523905:KSY523908 KJC523905:KJC523908 JZG523905:JZG523908 JPK523905:JPK523908 JFO523905:JFO523908 IVS523905:IVS523908 ILW523905:ILW523908 ICA523905:ICA523908 HSE523905:HSE523908 HII523905:HII523908 GYM523905:GYM523908 GOQ523905:GOQ523908 GEU523905:GEU523908 FUY523905:FUY523908 FLC523905:FLC523908 FBG523905:FBG523908 ERK523905:ERK523908 EHO523905:EHO523908 DXS523905:DXS523908 DNW523905:DNW523908 DEA523905:DEA523908 CUE523905:CUE523908 CKI523905:CKI523908 CAM523905:CAM523908 BQQ523905:BQQ523908 BGU523905:BGU523908 AWY523905:AWY523908 ANC523905:ANC523908 ADG523905:ADG523908 TK523905:TK523908 JO523905:JO523908 J523905:J523908 WWA458369:WWA458372 WME458369:WME458372 WCI458369:WCI458372 VSM458369:VSM458372 VIQ458369:VIQ458372 UYU458369:UYU458372 UOY458369:UOY458372 UFC458369:UFC458372 TVG458369:TVG458372 TLK458369:TLK458372 TBO458369:TBO458372 SRS458369:SRS458372 SHW458369:SHW458372 RYA458369:RYA458372 ROE458369:ROE458372 REI458369:REI458372 QUM458369:QUM458372 QKQ458369:QKQ458372 QAU458369:QAU458372 PQY458369:PQY458372 PHC458369:PHC458372 OXG458369:OXG458372 ONK458369:ONK458372 ODO458369:ODO458372 NTS458369:NTS458372 NJW458369:NJW458372 NAA458369:NAA458372 MQE458369:MQE458372 MGI458369:MGI458372 LWM458369:LWM458372 LMQ458369:LMQ458372 LCU458369:LCU458372 KSY458369:KSY458372 KJC458369:KJC458372 JZG458369:JZG458372 JPK458369:JPK458372 JFO458369:JFO458372 IVS458369:IVS458372 ILW458369:ILW458372 ICA458369:ICA458372 HSE458369:HSE458372 HII458369:HII458372 GYM458369:GYM458372 GOQ458369:GOQ458372 GEU458369:GEU458372 FUY458369:FUY458372 FLC458369:FLC458372 FBG458369:FBG458372 ERK458369:ERK458372 EHO458369:EHO458372 DXS458369:DXS458372 DNW458369:DNW458372 DEA458369:DEA458372 CUE458369:CUE458372 CKI458369:CKI458372 CAM458369:CAM458372 BQQ458369:BQQ458372 BGU458369:BGU458372 AWY458369:AWY458372 ANC458369:ANC458372 ADG458369:ADG458372 TK458369:TK458372 JO458369:JO458372 J458369:J458372 WWA392833:WWA392836 WME392833:WME392836 WCI392833:WCI392836 VSM392833:VSM392836 VIQ392833:VIQ392836 UYU392833:UYU392836 UOY392833:UOY392836 UFC392833:UFC392836 TVG392833:TVG392836 TLK392833:TLK392836 TBO392833:TBO392836 SRS392833:SRS392836 SHW392833:SHW392836 RYA392833:RYA392836 ROE392833:ROE392836 REI392833:REI392836 QUM392833:QUM392836 QKQ392833:QKQ392836 QAU392833:QAU392836 PQY392833:PQY392836 PHC392833:PHC392836 OXG392833:OXG392836 ONK392833:ONK392836 ODO392833:ODO392836 NTS392833:NTS392836 NJW392833:NJW392836 NAA392833:NAA392836 MQE392833:MQE392836 MGI392833:MGI392836 LWM392833:LWM392836 LMQ392833:LMQ392836 LCU392833:LCU392836 KSY392833:KSY392836 KJC392833:KJC392836 JZG392833:JZG392836 JPK392833:JPK392836 JFO392833:JFO392836 IVS392833:IVS392836 ILW392833:ILW392836 ICA392833:ICA392836 HSE392833:HSE392836 HII392833:HII392836 GYM392833:GYM392836 GOQ392833:GOQ392836 GEU392833:GEU392836 FUY392833:FUY392836 FLC392833:FLC392836 FBG392833:FBG392836 ERK392833:ERK392836 EHO392833:EHO392836 DXS392833:DXS392836 DNW392833:DNW392836 DEA392833:DEA392836 CUE392833:CUE392836 CKI392833:CKI392836 CAM392833:CAM392836 BQQ392833:BQQ392836 BGU392833:BGU392836 AWY392833:AWY392836 ANC392833:ANC392836 ADG392833:ADG392836 TK392833:TK392836 JO392833:JO392836 J392833:J392836 WWA327297:WWA327300 WME327297:WME327300 WCI327297:WCI327300 VSM327297:VSM327300 VIQ327297:VIQ327300 UYU327297:UYU327300 UOY327297:UOY327300 UFC327297:UFC327300 TVG327297:TVG327300 TLK327297:TLK327300 TBO327297:TBO327300 SRS327297:SRS327300 SHW327297:SHW327300 RYA327297:RYA327300 ROE327297:ROE327300 REI327297:REI327300 QUM327297:QUM327300 QKQ327297:QKQ327300 QAU327297:QAU327300 PQY327297:PQY327300 PHC327297:PHC327300 OXG327297:OXG327300 ONK327297:ONK327300 ODO327297:ODO327300 NTS327297:NTS327300 NJW327297:NJW327300 NAA327297:NAA327300 MQE327297:MQE327300 MGI327297:MGI327300 LWM327297:LWM327300 LMQ327297:LMQ327300 LCU327297:LCU327300 KSY327297:KSY327300 KJC327297:KJC327300 JZG327297:JZG327300 JPK327297:JPK327300 JFO327297:JFO327300 IVS327297:IVS327300 ILW327297:ILW327300 ICA327297:ICA327300 HSE327297:HSE327300 HII327297:HII327300 GYM327297:GYM327300 GOQ327297:GOQ327300 GEU327297:GEU327300 FUY327297:FUY327300 FLC327297:FLC327300 FBG327297:FBG327300 ERK327297:ERK327300 EHO327297:EHO327300 DXS327297:DXS327300 DNW327297:DNW327300 DEA327297:DEA327300 CUE327297:CUE327300 CKI327297:CKI327300 CAM327297:CAM327300 BQQ327297:BQQ327300 BGU327297:BGU327300 AWY327297:AWY327300 ANC327297:ANC327300 ADG327297:ADG327300 TK327297:TK327300 JO327297:JO327300 J327297:J327300 WWA261761:WWA261764 WME261761:WME261764 WCI261761:WCI261764 VSM261761:VSM261764 VIQ261761:VIQ261764 UYU261761:UYU261764 UOY261761:UOY261764 UFC261761:UFC261764 TVG261761:TVG261764 TLK261761:TLK261764 TBO261761:TBO261764 SRS261761:SRS261764 SHW261761:SHW261764 RYA261761:RYA261764 ROE261761:ROE261764 REI261761:REI261764 QUM261761:QUM261764 QKQ261761:QKQ261764 QAU261761:QAU261764 PQY261761:PQY261764 PHC261761:PHC261764 OXG261761:OXG261764 ONK261761:ONK261764 ODO261761:ODO261764 NTS261761:NTS261764 NJW261761:NJW261764 NAA261761:NAA261764 MQE261761:MQE261764 MGI261761:MGI261764 LWM261761:LWM261764 LMQ261761:LMQ261764 LCU261761:LCU261764 KSY261761:KSY261764 KJC261761:KJC261764 JZG261761:JZG261764 JPK261761:JPK261764 JFO261761:JFO261764 IVS261761:IVS261764 ILW261761:ILW261764 ICA261761:ICA261764 HSE261761:HSE261764 HII261761:HII261764 GYM261761:GYM261764 GOQ261761:GOQ261764 GEU261761:GEU261764 FUY261761:FUY261764 FLC261761:FLC261764 FBG261761:FBG261764 ERK261761:ERK261764 EHO261761:EHO261764 DXS261761:DXS261764 DNW261761:DNW261764 DEA261761:DEA261764 CUE261761:CUE261764 CKI261761:CKI261764 CAM261761:CAM261764 BQQ261761:BQQ261764 BGU261761:BGU261764 AWY261761:AWY261764 ANC261761:ANC261764 ADG261761:ADG261764 TK261761:TK261764 JO261761:JO261764 J261761:J261764 WWA196225:WWA196228 WME196225:WME196228 WCI196225:WCI196228 VSM196225:VSM196228 VIQ196225:VIQ196228 UYU196225:UYU196228 UOY196225:UOY196228 UFC196225:UFC196228 TVG196225:TVG196228 TLK196225:TLK196228 TBO196225:TBO196228 SRS196225:SRS196228 SHW196225:SHW196228 RYA196225:RYA196228 ROE196225:ROE196228 REI196225:REI196228 QUM196225:QUM196228 QKQ196225:QKQ196228 QAU196225:QAU196228 PQY196225:PQY196228 PHC196225:PHC196228 OXG196225:OXG196228 ONK196225:ONK196228 ODO196225:ODO196228 NTS196225:NTS196228 NJW196225:NJW196228 NAA196225:NAA196228 MQE196225:MQE196228 MGI196225:MGI196228 LWM196225:LWM196228 LMQ196225:LMQ196228 LCU196225:LCU196228 KSY196225:KSY196228 KJC196225:KJC196228 JZG196225:JZG196228 JPK196225:JPK196228 JFO196225:JFO196228 IVS196225:IVS196228 ILW196225:ILW196228 ICA196225:ICA196228 HSE196225:HSE196228 HII196225:HII196228 GYM196225:GYM196228 GOQ196225:GOQ196228 GEU196225:GEU196228 FUY196225:FUY196228 FLC196225:FLC196228 FBG196225:FBG196228 ERK196225:ERK196228 EHO196225:EHO196228 DXS196225:DXS196228 DNW196225:DNW196228 DEA196225:DEA196228 CUE196225:CUE196228 CKI196225:CKI196228 CAM196225:CAM196228 BQQ196225:BQQ196228 BGU196225:BGU196228 AWY196225:AWY196228 ANC196225:ANC196228 ADG196225:ADG196228 TK196225:TK196228 JO196225:JO196228 J196225:J196228 WWA130689:WWA130692 WME130689:WME130692 WCI130689:WCI130692 VSM130689:VSM130692 VIQ130689:VIQ130692 UYU130689:UYU130692 UOY130689:UOY130692 UFC130689:UFC130692 TVG130689:TVG130692 TLK130689:TLK130692 TBO130689:TBO130692 SRS130689:SRS130692 SHW130689:SHW130692 RYA130689:RYA130692 ROE130689:ROE130692 REI130689:REI130692 QUM130689:QUM130692 QKQ130689:QKQ130692 QAU130689:QAU130692 PQY130689:PQY130692 PHC130689:PHC130692 OXG130689:OXG130692 ONK130689:ONK130692 ODO130689:ODO130692 NTS130689:NTS130692 NJW130689:NJW130692 NAA130689:NAA130692 MQE130689:MQE130692 MGI130689:MGI130692 LWM130689:LWM130692 LMQ130689:LMQ130692 LCU130689:LCU130692 KSY130689:KSY130692 KJC130689:KJC130692 JZG130689:JZG130692 JPK130689:JPK130692 JFO130689:JFO130692 IVS130689:IVS130692 ILW130689:ILW130692 ICA130689:ICA130692 HSE130689:HSE130692 HII130689:HII130692 GYM130689:GYM130692 GOQ130689:GOQ130692 GEU130689:GEU130692 FUY130689:FUY130692 FLC130689:FLC130692 FBG130689:FBG130692 ERK130689:ERK130692 EHO130689:EHO130692 DXS130689:DXS130692 DNW130689:DNW130692 DEA130689:DEA130692 CUE130689:CUE130692 CKI130689:CKI130692 CAM130689:CAM130692 BQQ130689:BQQ130692 BGU130689:BGU130692 AWY130689:AWY130692 ANC130689:ANC130692 ADG130689:ADG130692 TK130689:TK130692 JO130689:JO130692 J130689:J130692 WWA65153:WWA65156 WME65153:WME65156 WCI65153:WCI65156 VSM65153:VSM65156 VIQ65153:VIQ65156 UYU65153:UYU65156 UOY65153:UOY65156 UFC65153:UFC65156 TVG65153:TVG65156 TLK65153:TLK65156 TBO65153:TBO65156 SRS65153:SRS65156 SHW65153:SHW65156 RYA65153:RYA65156 ROE65153:ROE65156 REI65153:REI65156 QUM65153:QUM65156 QKQ65153:QKQ65156 QAU65153:QAU65156 PQY65153:PQY65156 PHC65153:PHC65156 OXG65153:OXG65156 ONK65153:ONK65156 ODO65153:ODO65156 NTS65153:NTS65156 NJW65153:NJW65156 NAA65153:NAA65156 MQE65153:MQE65156 MGI65153:MGI65156 LWM65153:LWM65156 LMQ65153:LMQ65156 LCU65153:LCU65156 KSY65153:KSY65156 KJC65153:KJC65156 JZG65153:JZG65156 JPK65153:JPK65156 JFO65153:JFO65156 IVS65153:IVS65156 ILW65153:ILW65156 ICA65153:ICA65156 HSE65153:HSE65156 HII65153:HII65156 GYM65153:GYM65156 GOQ65153:GOQ65156 GEU65153:GEU65156 FUY65153:FUY65156 FLC65153:FLC65156 FBG65153:FBG65156 ERK65153:ERK65156 EHO65153:EHO65156 DXS65153:DXS65156 DNW65153:DNW65156 DEA65153:DEA65156 CUE65153:CUE65156 CKI65153:CKI65156 CAM65153:CAM65156 BQQ65153:BQQ65156 BGU65153:BGU65156 AWY65153:AWY65156 ANC65153:ANC65156 ADG65153:ADG65156 TK65153:TK65156 JO65153:JO65156 WWA25:WWA26 WME25:WME26 WCI25:WCI26 VSM25:VSM26 VIQ25:VIQ26 UYU25:UYU26 UOY25:UOY26 UFC25:UFC26 TVG25:TVG26 TLK25:TLK26 TBO25:TBO26 SRS25:SRS26 SHW25:SHW26 RYA25:RYA26 ROE25:ROE26 REI25:REI26 QUM25:QUM26 QKQ25:QKQ26 QAU25:QAU26 PQY25:PQY26 PHC25:PHC26 OXG25:OXG26 ONK25:ONK26 ODO25:ODO26 NTS25:NTS26 NJW25:NJW26 NAA25:NAA26 MQE25:MQE26 MGI25:MGI26 LWM25:LWM26 LMQ25:LMQ26 LCU25:LCU26 KSY25:KSY26 KJC25:KJC26 JZG25:JZG26 JPK25:JPK26 JFO25:JFO26 IVS25:IVS26 ILW25:ILW26 ICA25:ICA26 HSE25:HSE26 HII25:HII26 GYM25:GYM26 GOQ25:GOQ26 GEU25:GEU26 FUY25:FUY26 FLC25:FLC26 FBG25:FBG26 ERK25:ERK26 EHO25:EHO26 DXS25:DXS26 DNW25:DNW26 DEA25:DEA26 CUE25:CUE26 CKI25:CKI26 CAM25:CAM26 BQQ25:BQQ26 BGU25:BGU26 AWY25:AWY26 ANC25:ANC26 ADG25:ADG26 TK25:TK26 JO25:JO26 KO25:KO26 AEG25:AEG26 G13:I13 G12:M12 F982650 JL12:JO12 TH12:TK12 ADD12:ADG12 AMZ12:ANC12 AWV12:AWY12 BGR12:BGU12 BQN12:BQQ12 CAJ12:CAM12 CKF12:CKI12 CUB12:CUE12 DDX12:DEA12 DNT12:DNW12 DXP12:DXS12 EHL12:EHO12 ERH12:ERK12 FBD12:FBG12 FKZ12:FLC12 FUV12:FUY12 GER12:GEU12 GON12:GOQ12 GYJ12:GYM12 HIF12:HII12 HSB12:HSE12 IBX12:ICA12 ILT12:ILW12 IVP12:IVS12 JFL12:JFO12 JPH12:JPK12 JZD12:JZG12 KIZ12:KJC12 KSV12:KSY12 LCR12:LCU12 LMN12:LMQ12 LWJ12:LWM12 MGF12:MGI12 MQB12:MQE12 MZX12:NAA12 NJT12:NJW12 NTP12:NTS12 ODL12:ODO12 ONH12:ONK12 OXD12:OXG12 PGZ12:PHC12 PQV12:PQY12 QAR12:QAU12 QKN12:QKQ12 QUJ12:QUM12 REF12:REI12 ROB12:ROE12 RXX12:RYA12 SHT12:SHW12 SRP12:SRS12 TBL12:TBO12 TLH12:TLK12 TVD12:TVG12 UEZ12:UFC12 UOV12:UOY12 UYR12:UYU12 VIN12:VIQ12 VSJ12:VSM12 WCF12:WCI12 WMB12:WME12 WVX12:WWA12 G65144:J65144 F65146 JL65144:JO65144 TH65144:TK65144 ADD65144:ADG65144 AMZ65144:ANC65144 AWV65144:AWY65144 BGR65144:BGU65144 BQN65144:BQQ65144 CAJ65144:CAM65144 CKF65144:CKI65144 CUB65144:CUE65144 DDX65144:DEA65144 DNT65144:DNW65144 DXP65144:DXS65144 EHL65144:EHO65144 ERH65144:ERK65144 FBD65144:FBG65144 FKZ65144:FLC65144 FUV65144:FUY65144 GER65144:GEU65144 GON65144:GOQ65144 GYJ65144:GYM65144 HIF65144:HII65144 HSB65144:HSE65144 IBX65144:ICA65144 ILT65144:ILW65144 IVP65144:IVS65144 JFL65144:JFO65144 JPH65144:JPK65144 JZD65144:JZG65144 KIZ65144:KJC65144 KSV65144:KSY65144 LCR65144:LCU65144 LMN65144:LMQ65144 LWJ65144:LWM65144 MGF65144:MGI65144 MQB65144:MQE65144 MZX65144:NAA65144 NJT65144:NJW65144 NTP65144:NTS65144 ODL65144:ODO65144 ONH65144:ONK65144 OXD65144:OXG65144 PGZ65144:PHC65144 PQV65144:PQY65144 QAR65144:QAU65144 QKN65144:QKQ65144 QUJ65144:QUM65144 REF65144:REI65144 ROB65144:ROE65144 RXX65144:RYA65144 SHT65144:SHW65144 SRP65144:SRS65144 TBL65144:TBO65144 TLH65144:TLK65144 TVD65144:TVG65144 UEZ65144:UFC65144 UOV65144:UOY65144 UYR65144:UYU65144 VIN65144:VIQ65144 VSJ65144:VSM65144 WCF65144:WCI65144 WMB65144:WME65144 WVX65144:WWA65144 G130680:J130680 F130682 JL130680:JO130680 TH130680:TK130680 ADD130680:ADG130680 AMZ130680:ANC130680 AWV130680:AWY130680 BGR130680:BGU130680 BQN130680:BQQ130680 CAJ130680:CAM130680 CKF130680:CKI130680 CUB130680:CUE130680 DDX130680:DEA130680 DNT130680:DNW130680 DXP130680:DXS130680 EHL130680:EHO130680 ERH130680:ERK130680 FBD130680:FBG130680 FKZ130680:FLC130680 FUV130680:FUY130680 GER130680:GEU130680 GON130680:GOQ130680 GYJ130680:GYM130680 HIF130680:HII130680 HSB130680:HSE130680 IBX130680:ICA130680 ILT130680:ILW130680 IVP130680:IVS130680 JFL130680:JFO130680 JPH130680:JPK130680 JZD130680:JZG130680 KIZ130680:KJC130680 KSV130680:KSY130680 LCR130680:LCU130680 LMN130680:LMQ130680 LWJ130680:LWM130680 MGF130680:MGI130680 MQB130680:MQE130680 MZX130680:NAA130680 NJT130680:NJW130680 NTP130680:NTS130680 ODL130680:ODO130680 ONH130680:ONK130680 OXD130680:OXG130680 PGZ130680:PHC130680 PQV130680:PQY130680 QAR130680:QAU130680 QKN130680:QKQ130680 QUJ130680:QUM130680 REF130680:REI130680 ROB130680:ROE130680 RXX130680:RYA130680 SHT130680:SHW130680 SRP130680:SRS130680 TBL130680:TBO130680 TLH130680:TLK130680 TVD130680:TVG130680 UEZ130680:UFC130680 UOV130680:UOY130680 UYR130680:UYU130680 VIN130680:VIQ130680 VSJ130680:VSM130680 WCF130680:WCI130680 WMB130680:WME130680 WVX130680:WWA130680 G196216:J196216 F196218 JL196216:JO196216 TH196216:TK196216 ADD196216:ADG196216 AMZ196216:ANC196216 AWV196216:AWY196216 BGR196216:BGU196216 BQN196216:BQQ196216 CAJ196216:CAM196216 CKF196216:CKI196216 CUB196216:CUE196216 DDX196216:DEA196216 DNT196216:DNW196216 DXP196216:DXS196216 EHL196216:EHO196216 ERH196216:ERK196216 FBD196216:FBG196216 FKZ196216:FLC196216 FUV196216:FUY196216 GER196216:GEU196216 GON196216:GOQ196216 GYJ196216:GYM196216 HIF196216:HII196216 HSB196216:HSE196216 IBX196216:ICA196216 ILT196216:ILW196216 IVP196216:IVS196216 JFL196216:JFO196216 JPH196216:JPK196216 JZD196216:JZG196216 KIZ196216:KJC196216 KSV196216:KSY196216 LCR196216:LCU196216 LMN196216:LMQ196216 LWJ196216:LWM196216 MGF196216:MGI196216 MQB196216:MQE196216 MZX196216:NAA196216 NJT196216:NJW196216 NTP196216:NTS196216 ODL196216:ODO196216 ONH196216:ONK196216 OXD196216:OXG196216 PGZ196216:PHC196216 PQV196216:PQY196216 QAR196216:QAU196216 QKN196216:QKQ196216 QUJ196216:QUM196216 REF196216:REI196216 ROB196216:ROE196216 RXX196216:RYA196216 SHT196216:SHW196216 SRP196216:SRS196216 TBL196216:TBO196216 TLH196216:TLK196216 TVD196216:TVG196216 UEZ196216:UFC196216 UOV196216:UOY196216 UYR196216:UYU196216 VIN196216:VIQ196216 VSJ196216:VSM196216 WCF196216:WCI196216 WMB196216:WME196216 WVX196216:WWA196216 G261752:J261752 F261754 JL261752:JO261752 TH261752:TK261752 ADD261752:ADG261752 AMZ261752:ANC261752 AWV261752:AWY261752 BGR261752:BGU261752 BQN261752:BQQ261752 CAJ261752:CAM261752 CKF261752:CKI261752 CUB261752:CUE261752 DDX261752:DEA261752 DNT261752:DNW261752 DXP261752:DXS261752 EHL261752:EHO261752 ERH261752:ERK261752 FBD261752:FBG261752 FKZ261752:FLC261752 FUV261752:FUY261752 GER261752:GEU261752 GON261752:GOQ261752 GYJ261752:GYM261752 HIF261752:HII261752 HSB261752:HSE261752 IBX261752:ICA261752 ILT261752:ILW261752 IVP261752:IVS261752 JFL261752:JFO261752 JPH261752:JPK261752 JZD261752:JZG261752 KIZ261752:KJC261752 KSV261752:KSY261752 LCR261752:LCU261752 LMN261752:LMQ261752 LWJ261752:LWM261752 MGF261752:MGI261752 MQB261752:MQE261752 MZX261752:NAA261752 NJT261752:NJW261752 NTP261752:NTS261752 ODL261752:ODO261752 ONH261752:ONK261752 OXD261752:OXG261752 PGZ261752:PHC261752 PQV261752:PQY261752 QAR261752:QAU261752 QKN261752:QKQ261752 QUJ261752:QUM261752 REF261752:REI261752 ROB261752:ROE261752 RXX261752:RYA261752 SHT261752:SHW261752 SRP261752:SRS261752 TBL261752:TBO261752 TLH261752:TLK261752 TVD261752:TVG261752 UEZ261752:UFC261752 UOV261752:UOY261752 UYR261752:UYU261752 VIN261752:VIQ261752 VSJ261752:VSM261752 WCF261752:WCI261752 WMB261752:WME261752 WVX261752:WWA261752 G327288:J327288 F327290 JL327288:JO327288 TH327288:TK327288 ADD327288:ADG327288 AMZ327288:ANC327288 AWV327288:AWY327288 BGR327288:BGU327288 BQN327288:BQQ327288 CAJ327288:CAM327288 CKF327288:CKI327288 CUB327288:CUE327288 DDX327288:DEA327288 DNT327288:DNW327288 DXP327288:DXS327288 EHL327288:EHO327288 ERH327288:ERK327288 FBD327288:FBG327288 FKZ327288:FLC327288 FUV327288:FUY327288 GER327288:GEU327288 GON327288:GOQ327288 GYJ327288:GYM327288 HIF327288:HII327288 HSB327288:HSE327288 IBX327288:ICA327288 ILT327288:ILW327288 IVP327288:IVS327288 JFL327288:JFO327288 JPH327288:JPK327288 JZD327288:JZG327288 KIZ327288:KJC327288 KSV327288:KSY327288 LCR327288:LCU327288 LMN327288:LMQ327288 LWJ327288:LWM327288 MGF327288:MGI327288 MQB327288:MQE327288 MZX327288:NAA327288 NJT327288:NJW327288 NTP327288:NTS327288 ODL327288:ODO327288 ONH327288:ONK327288 OXD327288:OXG327288 PGZ327288:PHC327288 PQV327288:PQY327288 QAR327288:QAU327288 QKN327288:QKQ327288 QUJ327288:QUM327288 REF327288:REI327288 ROB327288:ROE327288 RXX327288:RYA327288 SHT327288:SHW327288 SRP327288:SRS327288 TBL327288:TBO327288 TLH327288:TLK327288 TVD327288:TVG327288 UEZ327288:UFC327288 UOV327288:UOY327288 UYR327288:UYU327288 VIN327288:VIQ327288 VSJ327288:VSM327288 WCF327288:WCI327288 WMB327288:WME327288 WVX327288:WWA327288 G392824:J392824 F392826 JL392824:JO392824 TH392824:TK392824 ADD392824:ADG392824 AMZ392824:ANC392824 AWV392824:AWY392824 BGR392824:BGU392824 BQN392824:BQQ392824 CAJ392824:CAM392824 CKF392824:CKI392824 CUB392824:CUE392824 DDX392824:DEA392824 DNT392824:DNW392824 DXP392824:DXS392824 EHL392824:EHO392824 ERH392824:ERK392824 FBD392824:FBG392824 FKZ392824:FLC392824 FUV392824:FUY392824 GER392824:GEU392824 GON392824:GOQ392824 GYJ392824:GYM392824 HIF392824:HII392824 HSB392824:HSE392824 IBX392824:ICA392824 ILT392824:ILW392824 IVP392824:IVS392824 JFL392824:JFO392824 JPH392824:JPK392824 JZD392824:JZG392824 KIZ392824:KJC392824 KSV392824:KSY392824 LCR392824:LCU392824 LMN392824:LMQ392824 LWJ392824:LWM392824 MGF392824:MGI392824 MQB392824:MQE392824 MZX392824:NAA392824 NJT392824:NJW392824 NTP392824:NTS392824 ODL392824:ODO392824 ONH392824:ONK392824 OXD392824:OXG392824 PGZ392824:PHC392824 PQV392824:PQY392824 QAR392824:QAU392824 QKN392824:QKQ392824 QUJ392824:QUM392824 REF392824:REI392824 ROB392824:ROE392824 RXX392824:RYA392824 SHT392824:SHW392824 SRP392824:SRS392824 TBL392824:TBO392824 TLH392824:TLK392824 TVD392824:TVG392824 UEZ392824:UFC392824 UOV392824:UOY392824 UYR392824:UYU392824 VIN392824:VIQ392824 VSJ392824:VSM392824 WCF392824:WCI392824 WMB392824:WME392824 WVX392824:WWA392824 G458360:J458360 F458362 JL458360:JO458360 TH458360:TK458360 ADD458360:ADG458360 AMZ458360:ANC458360 AWV458360:AWY458360 BGR458360:BGU458360 BQN458360:BQQ458360 CAJ458360:CAM458360 CKF458360:CKI458360 CUB458360:CUE458360 DDX458360:DEA458360 DNT458360:DNW458360 DXP458360:DXS458360 EHL458360:EHO458360 ERH458360:ERK458360 FBD458360:FBG458360 FKZ458360:FLC458360 FUV458360:FUY458360 GER458360:GEU458360 GON458360:GOQ458360 GYJ458360:GYM458360 HIF458360:HII458360 HSB458360:HSE458360 IBX458360:ICA458360 ILT458360:ILW458360 IVP458360:IVS458360 JFL458360:JFO458360 JPH458360:JPK458360 JZD458360:JZG458360 KIZ458360:KJC458360 KSV458360:KSY458360 LCR458360:LCU458360 LMN458360:LMQ458360 LWJ458360:LWM458360 MGF458360:MGI458360 MQB458360:MQE458360 MZX458360:NAA458360 NJT458360:NJW458360 NTP458360:NTS458360 ODL458360:ODO458360 ONH458360:ONK458360 OXD458360:OXG458360 PGZ458360:PHC458360 PQV458360:PQY458360 QAR458360:QAU458360 QKN458360:QKQ458360 QUJ458360:QUM458360 REF458360:REI458360 ROB458360:ROE458360 RXX458360:RYA458360 SHT458360:SHW458360 SRP458360:SRS458360 TBL458360:TBO458360 TLH458360:TLK458360 TVD458360:TVG458360 UEZ458360:UFC458360 UOV458360:UOY458360 UYR458360:UYU458360 VIN458360:VIQ458360 VSJ458360:VSM458360 WCF458360:WCI458360 WMB458360:WME458360 WVX458360:WWA458360 G523896:J523896 F523898 JL523896:JO523896 TH523896:TK523896 ADD523896:ADG523896 AMZ523896:ANC523896 AWV523896:AWY523896 BGR523896:BGU523896 BQN523896:BQQ523896 CAJ523896:CAM523896 CKF523896:CKI523896 CUB523896:CUE523896 DDX523896:DEA523896 DNT523896:DNW523896 DXP523896:DXS523896 EHL523896:EHO523896 ERH523896:ERK523896 FBD523896:FBG523896 FKZ523896:FLC523896 FUV523896:FUY523896 GER523896:GEU523896 GON523896:GOQ523896 GYJ523896:GYM523896 HIF523896:HII523896 HSB523896:HSE523896 IBX523896:ICA523896 ILT523896:ILW523896 IVP523896:IVS523896 JFL523896:JFO523896 JPH523896:JPK523896 JZD523896:JZG523896 KIZ523896:KJC523896 KSV523896:KSY523896 LCR523896:LCU523896 LMN523896:LMQ523896 LWJ523896:LWM523896 MGF523896:MGI523896 MQB523896:MQE523896 MZX523896:NAA523896 NJT523896:NJW523896 NTP523896:NTS523896 ODL523896:ODO523896 ONH523896:ONK523896 OXD523896:OXG523896 PGZ523896:PHC523896 PQV523896:PQY523896 QAR523896:QAU523896 QKN523896:QKQ523896 QUJ523896:QUM523896 REF523896:REI523896 ROB523896:ROE523896 RXX523896:RYA523896 SHT523896:SHW523896 SRP523896:SRS523896 TBL523896:TBO523896 TLH523896:TLK523896 TVD523896:TVG523896 UEZ523896:UFC523896 UOV523896:UOY523896 UYR523896:UYU523896 VIN523896:VIQ523896 VSJ523896:VSM523896 WCF523896:WCI523896 WMB523896:WME523896 WVX523896:WWA523896 G589432:J589432 F589434 JL589432:JO589432 TH589432:TK589432 ADD589432:ADG589432 AMZ589432:ANC589432 AWV589432:AWY589432 BGR589432:BGU589432 BQN589432:BQQ589432 CAJ589432:CAM589432 CKF589432:CKI589432 CUB589432:CUE589432 DDX589432:DEA589432 DNT589432:DNW589432 DXP589432:DXS589432 EHL589432:EHO589432 ERH589432:ERK589432 FBD589432:FBG589432 FKZ589432:FLC589432 FUV589432:FUY589432 GER589432:GEU589432 GON589432:GOQ589432 GYJ589432:GYM589432 HIF589432:HII589432 HSB589432:HSE589432 IBX589432:ICA589432 ILT589432:ILW589432 IVP589432:IVS589432 JFL589432:JFO589432 JPH589432:JPK589432 JZD589432:JZG589432 KIZ589432:KJC589432 KSV589432:KSY589432 LCR589432:LCU589432 LMN589432:LMQ589432 LWJ589432:LWM589432 MGF589432:MGI589432 MQB589432:MQE589432 MZX589432:NAA589432 NJT589432:NJW589432 NTP589432:NTS589432 ODL589432:ODO589432 ONH589432:ONK589432 OXD589432:OXG589432 PGZ589432:PHC589432 PQV589432:PQY589432 QAR589432:QAU589432 QKN589432:QKQ589432 QUJ589432:QUM589432 REF589432:REI589432 ROB589432:ROE589432 RXX589432:RYA589432 SHT589432:SHW589432 SRP589432:SRS589432 TBL589432:TBO589432 TLH589432:TLK589432 TVD589432:TVG589432 UEZ589432:UFC589432 UOV589432:UOY589432 UYR589432:UYU589432 VIN589432:VIQ589432 VSJ589432:VSM589432 WCF589432:WCI589432 WMB589432:WME589432 WVX589432:WWA589432 G654968:J654968 F654970 JL654968:JO654968 TH654968:TK654968 ADD654968:ADG654968 AMZ654968:ANC654968 AWV654968:AWY654968 BGR654968:BGU654968 BQN654968:BQQ654968 CAJ654968:CAM654968 CKF654968:CKI654968 CUB654968:CUE654968 DDX654968:DEA654968 DNT654968:DNW654968 DXP654968:DXS654968 EHL654968:EHO654968 ERH654968:ERK654968 FBD654968:FBG654968 FKZ654968:FLC654968 FUV654968:FUY654968 GER654968:GEU654968 GON654968:GOQ654968 GYJ654968:GYM654968 HIF654968:HII654968 HSB654968:HSE654968 IBX654968:ICA654968 ILT654968:ILW654968 IVP654968:IVS654968 JFL654968:JFO654968 JPH654968:JPK654968 JZD654968:JZG654968 KIZ654968:KJC654968 KSV654968:KSY654968 LCR654968:LCU654968 LMN654968:LMQ654968 LWJ654968:LWM654968 MGF654968:MGI654968 MQB654968:MQE654968 MZX654968:NAA654968 NJT654968:NJW654968 NTP654968:NTS654968 ODL654968:ODO654968 ONH654968:ONK654968 OXD654968:OXG654968 PGZ654968:PHC654968 PQV654968:PQY654968 QAR654968:QAU654968 QKN654968:QKQ654968 QUJ654968:QUM654968 REF654968:REI654968 ROB654968:ROE654968 RXX654968:RYA654968 SHT654968:SHW654968 SRP654968:SRS654968 TBL654968:TBO654968 TLH654968:TLK654968 TVD654968:TVG654968 UEZ654968:UFC654968 UOV654968:UOY654968 UYR654968:UYU654968 VIN654968:VIQ654968 VSJ654968:VSM654968 WCF654968:WCI654968 WMB654968:WME654968 WVX654968:WWA654968 G720504:J720504 F720506 JL720504:JO720504 TH720504:TK720504 ADD720504:ADG720504 AMZ720504:ANC720504 AWV720504:AWY720504 BGR720504:BGU720504 BQN720504:BQQ720504 CAJ720504:CAM720504 CKF720504:CKI720504 CUB720504:CUE720504 DDX720504:DEA720504 DNT720504:DNW720504 DXP720504:DXS720504 EHL720504:EHO720504 ERH720504:ERK720504 FBD720504:FBG720504 FKZ720504:FLC720504 FUV720504:FUY720504 GER720504:GEU720504 GON720504:GOQ720504 GYJ720504:GYM720504 HIF720504:HII720504 HSB720504:HSE720504 IBX720504:ICA720504 ILT720504:ILW720504 IVP720504:IVS720504 JFL720504:JFO720504 JPH720504:JPK720504 JZD720504:JZG720504 KIZ720504:KJC720504 KSV720504:KSY720504 LCR720504:LCU720504 LMN720504:LMQ720504 LWJ720504:LWM720504 MGF720504:MGI720504 MQB720504:MQE720504 MZX720504:NAA720504 NJT720504:NJW720504 NTP720504:NTS720504 ODL720504:ODO720504 ONH720504:ONK720504 OXD720504:OXG720504 PGZ720504:PHC720504 PQV720504:PQY720504 QAR720504:QAU720504 QKN720504:QKQ720504 QUJ720504:QUM720504 REF720504:REI720504 ROB720504:ROE720504 RXX720504:RYA720504 SHT720504:SHW720504 SRP720504:SRS720504 TBL720504:TBO720504 TLH720504:TLK720504 TVD720504:TVG720504 UEZ720504:UFC720504 UOV720504:UOY720504 UYR720504:UYU720504 VIN720504:VIQ720504 VSJ720504:VSM720504 WCF720504:WCI720504 WMB720504:WME720504 WVX720504:WWA720504 G786040:J786040 F786042 JL786040:JO786040 TH786040:TK786040 ADD786040:ADG786040 AMZ786040:ANC786040 AWV786040:AWY786040 BGR786040:BGU786040 BQN786040:BQQ786040 CAJ786040:CAM786040 CKF786040:CKI786040 CUB786040:CUE786040 DDX786040:DEA786040 DNT786040:DNW786040 DXP786040:DXS786040 EHL786040:EHO786040 ERH786040:ERK786040 FBD786040:FBG786040 FKZ786040:FLC786040 FUV786040:FUY786040 GER786040:GEU786040 GON786040:GOQ786040 GYJ786040:GYM786040 HIF786040:HII786040 HSB786040:HSE786040 IBX786040:ICA786040 ILT786040:ILW786040 IVP786040:IVS786040 JFL786040:JFO786040 JPH786040:JPK786040 JZD786040:JZG786040 KIZ786040:KJC786040 KSV786040:KSY786040 LCR786040:LCU786040 LMN786040:LMQ786040 LWJ786040:LWM786040 MGF786040:MGI786040 MQB786040:MQE786040 MZX786040:NAA786040 NJT786040:NJW786040 NTP786040:NTS786040 ODL786040:ODO786040 ONH786040:ONK786040 OXD786040:OXG786040 PGZ786040:PHC786040 PQV786040:PQY786040 QAR786040:QAU786040 QKN786040:QKQ786040 QUJ786040:QUM786040 REF786040:REI786040 ROB786040:ROE786040 RXX786040:RYA786040 SHT786040:SHW786040 SRP786040:SRS786040 TBL786040:TBO786040 TLH786040:TLK786040 TVD786040:TVG786040 UEZ786040:UFC786040 UOV786040:UOY786040 UYR786040:UYU786040 VIN786040:VIQ786040 VSJ786040:VSM786040 WCF786040:WCI786040 WMB786040:WME786040 WVX786040:WWA786040 G851576:J851576 F851578 JL851576:JO851576 TH851576:TK851576 ADD851576:ADG851576 AMZ851576:ANC851576 AWV851576:AWY851576 BGR851576:BGU851576 BQN851576:BQQ851576 CAJ851576:CAM851576 CKF851576:CKI851576 CUB851576:CUE851576 DDX851576:DEA851576 DNT851576:DNW851576 DXP851576:DXS851576 EHL851576:EHO851576 ERH851576:ERK851576 FBD851576:FBG851576 FKZ851576:FLC851576 FUV851576:FUY851576 GER851576:GEU851576 GON851576:GOQ851576 GYJ851576:GYM851576 HIF851576:HII851576 HSB851576:HSE851576 IBX851576:ICA851576 ILT851576:ILW851576 IVP851576:IVS851576 JFL851576:JFO851576 JPH851576:JPK851576 JZD851576:JZG851576 KIZ851576:KJC851576 KSV851576:KSY851576 LCR851576:LCU851576 LMN851576:LMQ851576 LWJ851576:LWM851576 MGF851576:MGI851576 MQB851576:MQE851576 MZX851576:NAA851576 NJT851576:NJW851576 NTP851576:NTS851576 ODL851576:ODO851576 ONH851576:ONK851576 OXD851576:OXG851576 PGZ851576:PHC851576 PQV851576:PQY851576 QAR851576:QAU851576 QKN851576:QKQ851576 QUJ851576:QUM851576 REF851576:REI851576 ROB851576:ROE851576 RXX851576:RYA851576 SHT851576:SHW851576 SRP851576:SRS851576 TBL851576:TBO851576 TLH851576:TLK851576 TVD851576:TVG851576 UEZ851576:UFC851576 UOV851576:UOY851576 UYR851576:UYU851576 VIN851576:VIQ851576 VSJ851576:VSM851576 WCF851576:WCI851576 WMB851576:WME851576 WVX851576:WWA851576 G917112:J917112 F917114 JL917112:JO917112 TH917112:TK917112 ADD917112:ADG917112 AMZ917112:ANC917112 AWV917112:AWY917112 BGR917112:BGU917112 BQN917112:BQQ917112 CAJ917112:CAM917112 CKF917112:CKI917112 CUB917112:CUE917112 DDX917112:DEA917112 DNT917112:DNW917112 DXP917112:DXS917112 EHL917112:EHO917112 ERH917112:ERK917112 FBD917112:FBG917112 FKZ917112:FLC917112 FUV917112:FUY917112 GER917112:GEU917112 GON917112:GOQ917112 GYJ917112:GYM917112 HIF917112:HII917112 HSB917112:HSE917112 IBX917112:ICA917112 ILT917112:ILW917112 IVP917112:IVS917112 JFL917112:JFO917112 JPH917112:JPK917112 JZD917112:JZG917112 KIZ917112:KJC917112 KSV917112:KSY917112 LCR917112:LCU917112 LMN917112:LMQ917112 LWJ917112:LWM917112 MGF917112:MGI917112 MQB917112:MQE917112 MZX917112:NAA917112 NJT917112:NJW917112 NTP917112:NTS917112 ODL917112:ODO917112 ONH917112:ONK917112 OXD917112:OXG917112 PGZ917112:PHC917112 PQV917112:PQY917112 QAR917112:QAU917112 QKN917112:QKQ917112 QUJ917112:QUM917112 REF917112:REI917112 ROB917112:ROE917112 RXX917112:RYA917112 SHT917112:SHW917112 SRP917112:SRS917112 TBL917112:TBO917112 TLH917112:TLK917112 TVD917112:TVG917112 UEZ917112:UFC917112 UOV917112:UOY917112 UYR917112:UYU917112 VIN917112:VIQ917112 VSJ917112:VSM917112 WCF917112:WCI917112 WMB917112:WME917112 WVX917112:WWA917112 G982648:J982648 JL982648:JO982648 TH982648:TK982648 ADD982648:ADG982648 AMZ982648:ANC982648 AWV982648:AWY982648 BGR982648:BGU982648 BQN982648:BQQ982648 CAJ982648:CAM982648 CKF982648:CKI982648 CUB982648:CUE982648 DDX982648:DEA982648 DNT982648:DNW982648 DXP982648:DXS982648 EHL982648:EHO982648 ERH982648:ERK982648 FBD982648:FBG982648 FKZ982648:FLC982648 FUV982648:FUY982648 GER982648:GEU982648 GON982648:GOQ982648 GYJ982648:GYM982648 HIF982648:HII982648 HSB982648:HSE982648 IBX982648:ICA982648 ILT982648:ILW982648 IVP982648:IVS982648 JFL982648:JFO982648 JPH982648:JPK982648 JZD982648:JZG982648 KIZ982648:KJC982648 KSV982648:KSY982648 LCR982648:LCU982648 LMN982648:LMQ982648 LWJ982648:LWM982648 MGF982648:MGI982648 MQB982648:MQE982648 MZX982648:NAA982648 NJT982648:NJW982648 NTP982648:NTS982648 ODL982648:ODO982648 ONH982648:ONK982648 OXD982648:OXG982648 PGZ982648:PHC982648 PQV982648:PQY982648 QAR982648:QAU982648 QKN982648:QKQ982648 QUJ982648:QUM982648 REF982648:REI982648 ROB982648:ROE982648 RXX982648:RYA982648 SHT982648:SHW982648 SRP982648:SRS982648 TBL982648:TBO982648 TLH982648:TLK982648 TVD982648:TVG982648 UEZ982648:UFC982648 UOV982648:UOY982648 UYR982648:UYU982648 VIN982648:VIQ982648 VSJ982648:VSM982648 WCF982648:WCI982648 WMB982648:WME982648 WVX982648:WWA982648 AC65153:AC65156 WWS982657:WWU982660 WMW982657:WMY982660 WDA982657:WDC982660 VTE982657:VTG982660 VJI982657:VJK982660 UZM982657:UZO982660 UPQ982657:UPS982660 UFU982657:UFW982660 TVY982657:TWA982660 TMC982657:TME982660 TCG982657:TCI982660 SSK982657:SSM982660 SIO982657:SIQ982660 RYS982657:RYU982660 ROW982657:ROY982660 RFA982657:RFC982660 QVE982657:QVG982660 QLI982657:QLK982660 QBM982657:QBO982660 PRQ982657:PRS982660 PHU982657:PHW982660 OXY982657:OYA982660 OOC982657:OOE982660 OEG982657:OEI982660 NUK982657:NUM982660 NKO982657:NKQ982660 NAS982657:NAU982660 MQW982657:MQY982660 MHA982657:MHC982660 LXE982657:LXG982660 LNI982657:LNK982660 LDM982657:LDO982660 KTQ982657:KTS982660 KJU982657:KJW982660 JZY982657:KAA982660 JQC982657:JQE982660 JGG982657:JGI982660 IWK982657:IWM982660 IMO982657:IMQ982660 ICS982657:ICU982660 HSW982657:HSY982660 HJA982657:HJC982660 GZE982657:GZG982660 GPI982657:GPK982660 GFM982657:GFO982660 FVQ982657:FVS982660 FLU982657:FLW982660 FBY982657:FCA982660 ESC982657:ESE982660 EIG982657:EII982660 DYK982657:DYM982660 DOO982657:DOQ982660 DES982657:DEU982660 CUW982657:CUY982660 CLA982657:CLC982660 CBE982657:CBG982660 BRI982657:BRK982660 BHM982657:BHO982660 AXQ982657:AXS982660 ANU982657:ANW982660 ADY982657:AEA982660 UC982657:UE982660 KG982657:KI982660 AC982657:AC982660 WWS917121:WWU917124 WMW917121:WMY917124 WDA917121:WDC917124 VTE917121:VTG917124 VJI917121:VJK917124 UZM917121:UZO917124 UPQ917121:UPS917124 UFU917121:UFW917124 TVY917121:TWA917124 TMC917121:TME917124 TCG917121:TCI917124 SSK917121:SSM917124 SIO917121:SIQ917124 RYS917121:RYU917124 ROW917121:ROY917124 RFA917121:RFC917124 QVE917121:QVG917124 QLI917121:QLK917124 QBM917121:QBO917124 PRQ917121:PRS917124 PHU917121:PHW917124 OXY917121:OYA917124 OOC917121:OOE917124 OEG917121:OEI917124 NUK917121:NUM917124 NKO917121:NKQ917124 NAS917121:NAU917124 MQW917121:MQY917124 MHA917121:MHC917124 LXE917121:LXG917124 LNI917121:LNK917124 LDM917121:LDO917124 KTQ917121:KTS917124 KJU917121:KJW917124 JZY917121:KAA917124 JQC917121:JQE917124 JGG917121:JGI917124 IWK917121:IWM917124 IMO917121:IMQ917124 ICS917121:ICU917124 HSW917121:HSY917124 HJA917121:HJC917124 GZE917121:GZG917124 GPI917121:GPK917124 GFM917121:GFO917124 FVQ917121:FVS917124 FLU917121:FLW917124 FBY917121:FCA917124 ESC917121:ESE917124 EIG917121:EII917124 DYK917121:DYM917124 DOO917121:DOQ917124 DES917121:DEU917124 CUW917121:CUY917124 CLA917121:CLC917124 CBE917121:CBG917124 BRI917121:BRK917124 BHM917121:BHO917124 AXQ917121:AXS917124 ANU917121:ANW917124 ADY917121:AEA917124 UC917121:UE917124 KG917121:KI917124 AC917121:AC917124 WWS851585:WWU851588 WMW851585:WMY851588 WDA851585:WDC851588 VTE851585:VTG851588 VJI851585:VJK851588 UZM851585:UZO851588 UPQ851585:UPS851588 UFU851585:UFW851588 TVY851585:TWA851588 TMC851585:TME851588 TCG851585:TCI851588 SSK851585:SSM851588 SIO851585:SIQ851588 RYS851585:RYU851588 ROW851585:ROY851588 RFA851585:RFC851588 QVE851585:QVG851588 QLI851585:QLK851588 QBM851585:QBO851588 PRQ851585:PRS851588 PHU851585:PHW851588 OXY851585:OYA851588 OOC851585:OOE851588 OEG851585:OEI851588 NUK851585:NUM851588 NKO851585:NKQ851588 NAS851585:NAU851588 MQW851585:MQY851588 MHA851585:MHC851588 LXE851585:LXG851588 LNI851585:LNK851588 LDM851585:LDO851588 KTQ851585:KTS851588 KJU851585:KJW851588 JZY851585:KAA851588 JQC851585:JQE851588 JGG851585:JGI851588 IWK851585:IWM851588 IMO851585:IMQ851588 ICS851585:ICU851588 HSW851585:HSY851588 HJA851585:HJC851588 GZE851585:GZG851588 GPI851585:GPK851588 GFM851585:GFO851588 FVQ851585:FVS851588 FLU851585:FLW851588 FBY851585:FCA851588 ESC851585:ESE851588 EIG851585:EII851588 DYK851585:DYM851588 DOO851585:DOQ851588 DES851585:DEU851588 CUW851585:CUY851588 CLA851585:CLC851588 CBE851585:CBG851588 BRI851585:BRK851588 BHM851585:BHO851588 AXQ851585:AXS851588 ANU851585:ANW851588 ADY851585:AEA851588 UC851585:UE851588 KG851585:KI851588 AC851585:AC851588 WWS786049:WWU786052 WMW786049:WMY786052 WDA786049:WDC786052 VTE786049:VTG786052 VJI786049:VJK786052 UZM786049:UZO786052 UPQ786049:UPS786052 UFU786049:UFW786052 TVY786049:TWA786052 TMC786049:TME786052 TCG786049:TCI786052 SSK786049:SSM786052 SIO786049:SIQ786052 RYS786049:RYU786052 ROW786049:ROY786052 RFA786049:RFC786052 QVE786049:QVG786052 QLI786049:QLK786052 QBM786049:QBO786052 PRQ786049:PRS786052 PHU786049:PHW786052 OXY786049:OYA786052 OOC786049:OOE786052 OEG786049:OEI786052 NUK786049:NUM786052 NKO786049:NKQ786052 NAS786049:NAU786052 MQW786049:MQY786052 MHA786049:MHC786052 LXE786049:LXG786052 LNI786049:LNK786052 LDM786049:LDO786052 KTQ786049:KTS786052 KJU786049:KJW786052 JZY786049:KAA786052 JQC786049:JQE786052 JGG786049:JGI786052 IWK786049:IWM786052 IMO786049:IMQ786052 ICS786049:ICU786052 HSW786049:HSY786052 HJA786049:HJC786052 GZE786049:GZG786052 GPI786049:GPK786052 GFM786049:GFO786052 FVQ786049:FVS786052 FLU786049:FLW786052 FBY786049:FCA786052 ESC786049:ESE786052 EIG786049:EII786052 DYK786049:DYM786052 DOO786049:DOQ786052 DES786049:DEU786052 CUW786049:CUY786052 CLA786049:CLC786052 CBE786049:CBG786052 BRI786049:BRK786052 BHM786049:BHO786052 AXQ786049:AXS786052 ANU786049:ANW786052 ADY786049:AEA786052 UC786049:UE786052 KG786049:KI786052 AC786049:AC786052 WWS720513:WWU720516 WMW720513:WMY720516 WDA720513:WDC720516 VTE720513:VTG720516 VJI720513:VJK720516 UZM720513:UZO720516 UPQ720513:UPS720516 UFU720513:UFW720516 TVY720513:TWA720516 TMC720513:TME720516 TCG720513:TCI720516 SSK720513:SSM720516 SIO720513:SIQ720516 RYS720513:RYU720516 ROW720513:ROY720516 RFA720513:RFC720516 QVE720513:QVG720516 QLI720513:QLK720516 QBM720513:QBO720516 PRQ720513:PRS720516 PHU720513:PHW720516 OXY720513:OYA720516 OOC720513:OOE720516 OEG720513:OEI720516 NUK720513:NUM720516 NKO720513:NKQ720516 NAS720513:NAU720516 MQW720513:MQY720516 MHA720513:MHC720516 LXE720513:LXG720516 LNI720513:LNK720516 LDM720513:LDO720516 KTQ720513:KTS720516 KJU720513:KJW720516 JZY720513:KAA720516 JQC720513:JQE720516 JGG720513:JGI720516 IWK720513:IWM720516 IMO720513:IMQ720516 ICS720513:ICU720516 HSW720513:HSY720516 HJA720513:HJC720516 GZE720513:GZG720516 GPI720513:GPK720516 GFM720513:GFO720516 FVQ720513:FVS720516 FLU720513:FLW720516 FBY720513:FCA720516 ESC720513:ESE720516 EIG720513:EII720516 DYK720513:DYM720516 DOO720513:DOQ720516 DES720513:DEU720516 CUW720513:CUY720516 CLA720513:CLC720516 CBE720513:CBG720516 BRI720513:BRK720516 BHM720513:BHO720516 AXQ720513:AXS720516 ANU720513:ANW720516 ADY720513:AEA720516 UC720513:UE720516 KG720513:KI720516 AC720513:AC720516 WWS654977:WWU654980 WMW654977:WMY654980 WDA654977:WDC654980 VTE654977:VTG654980 VJI654977:VJK654980 UZM654977:UZO654980 UPQ654977:UPS654980 UFU654977:UFW654980 TVY654977:TWA654980 TMC654977:TME654980 TCG654977:TCI654980 SSK654977:SSM654980 SIO654977:SIQ654980 RYS654977:RYU654980 ROW654977:ROY654980 RFA654977:RFC654980 QVE654977:QVG654980 QLI654977:QLK654980 QBM654977:QBO654980 PRQ654977:PRS654980 PHU654977:PHW654980 OXY654977:OYA654980 OOC654977:OOE654980 OEG654977:OEI654980 NUK654977:NUM654980 NKO654977:NKQ654980 NAS654977:NAU654980 MQW654977:MQY654980 MHA654977:MHC654980 LXE654977:LXG654980 LNI654977:LNK654980 LDM654977:LDO654980 KTQ654977:KTS654980 KJU654977:KJW654980 JZY654977:KAA654980 JQC654977:JQE654980 JGG654977:JGI654980 IWK654977:IWM654980 IMO654977:IMQ654980 ICS654977:ICU654980 HSW654977:HSY654980 HJA654977:HJC654980 GZE654977:GZG654980 GPI654977:GPK654980 GFM654977:GFO654980 FVQ654977:FVS654980 FLU654977:FLW654980 FBY654977:FCA654980 ESC654977:ESE654980 EIG654977:EII654980 DYK654977:DYM654980 DOO654977:DOQ654980 DES654977:DEU654980 CUW654977:CUY654980 CLA654977:CLC654980 CBE654977:CBG654980 BRI654977:BRK654980 BHM654977:BHO654980 AXQ654977:AXS654980 ANU654977:ANW654980 ADY654977:AEA654980 UC654977:UE654980 KG654977:KI654980 AC654977:AC654980 WWS589441:WWU589444 WMW589441:WMY589444 WDA589441:WDC589444 VTE589441:VTG589444 VJI589441:VJK589444 UZM589441:UZO589444 UPQ589441:UPS589444 UFU589441:UFW589444 TVY589441:TWA589444 TMC589441:TME589444 TCG589441:TCI589444 SSK589441:SSM589444 SIO589441:SIQ589444 RYS589441:RYU589444 ROW589441:ROY589444 RFA589441:RFC589444 QVE589441:QVG589444 QLI589441:QLK589444 QBM589441:QBO589444 PRQ589441:PRS589444 PHU589441:PHW589444 OXY589441:OYA589444 OOC589441:OOE589444 OEG589441:OEI589444 NUK589441:NUM589444 NKO589441:NKQ589444 NAS589441:NAU589444 MQW589441:MQY589444 MHA589441:MHC589444 LXE589441:LXG589444 LNI589441:LNK589444 LDM589441:LDO589444 KTQ589441:KTS589444 KJU589441:KJW589444 JZY589441:KAA589444 JQC589441:JQE589444 JGG589441:JGI589444 IWK589441:IWM589444 IMO589441:IMQ589444 ICS589441:ICU589444 HSW589441:HSY589444 HJA589441:HJC589444 GZE589441:GZG589444 GPI589441:GPK589444 GFM589441:GFO589444 FVQ589441:FVS589444 FLU589441:FLW589444 FBY589441:FCA589444 ESC589441:ESE589444 EIG589441:EII589444 DYK589441:DYM589444 DOO589441:DOQ589444 DES589441:DEU589444 CUW589441:CUY589444 CLA589441:CLC589444 CBE589441:CBG589444 BRI589441:BRK589444 BHM589441:BHO589444 AXQ589441:AXS589444 ANU589441:ANW589444 ADY589441:AEA589444 UC589441:UE589444 KG589441:KI589444 AC589441:AC589444 WWS523905:WWU523908 WMW523905:WMY523908 WDA523905:WDC523908 VTE523905:VTG523908 VJI523905:VJK523908 UZM523905:UZO523908 UPQ523905:UPS523908 UFU523905:UFW523908 TVY523905:TWA523908 TMC523905:TME523908 TCG523905:TCI523908 SSK523905:SSM523908 SIO523905:SIQ523908 RYS523905:RYU523908 ROW523905:ROY523908 RFA523905:RFC523908 QVE523905:QVG523908 QLI523905:QLK523908 QBM523905:QBO523908 PRQ523905:PRS523908 PHU523905:PHW523908 OXY523905:OYA523908 OOC523905:OOE523908 OEG523905:OEI523908 NUK523905:NUM523908 NKO523905:NKQ523908 NAS523905:NAU523908 MQW523905:MQY523908 MHA523905:MHC523908 LXE523905:LXG523908 LNI523905:LNK523908 LDM523905:LDO523908 KTQ523905:KTS523908 KJU523905:KJW523908 JZY523905:KAA523908 JQC523905:JQE523908 JGG523905:JGI523908 IWK523905:IWM523908 IMO523905:IMQ523908 ICS523905:ICU523908 HSW523905:HSY523908 HJA523905:HJC523908 GZE523905:GZG523908 GPI523905:GPK523908 GFM523905:GFO523908 FVQ523905:FVS523908 FLU523905:FLW523908 FBY523905:FCA523908 ESC523905:ESE523908 EIG523905:EII523908 DYK523905:DYM523908 DOO523905:DOQ523908 DES523905:DEU523908 CUW523905:CUY523908 CLA523905:CLC523908 CBE523905:CBG523908 BRI523905:BRK523908 BHM523905:BHO523908 AXQ523905:AXS523908 ANU523905:ANW523908 ADY523905:AEA523908 UC523905:UE523908 KG523905:KI523908 AC523905:AC523908 WWS458369:WWU458372 WMW458369:WMY458372 WDA458369:WDC458372 VTE458369:VTG458372 VJI458369:VJK458372 UZM458369:UZO458372 UPQ458369:UPS458372 UFU458369:UFW458372 TVY458369:TWA458372 TMC458369:TME458372 TCG458369:TCI458372 SSK458369:SSM458372 SIO458369:SIQ458372 RYS458369:RYU458372 ROW458369:ROY458372 RFA458369:RFC458372 QVE458369:QVG458372 QLI458369:QLK458372 QBM458369:QBO458372 PRQ458369:PRS458372 PHU458369:PHW458372 OXY458369:OYA458372 OOC458369:OOE458372 OEG458369:OEI458372 NUK458369:NUM458372 NKO458369:NKQ458372 NAS458369:NAU458372 MQW458369:MQY458372 MHA458369:MHC458372 LXE458369:LXG458372 LNI458369:LNK458372 LDM458369:LDO458372 KTQ458369:KTS458372 KJU458369:KJW458372 JZY458369:KAA458372 JQC458369:JQE458372 JGG458369:JGI458372 IWK458369:IWM458372 IMO458369:IMQ458372 ICS458369:ICU458372 HSW458369:HSY458372 HJA458369:HJC458372 GZE458369:GZG458372 GPI458369:GPK458372 GFM458369:GFO458372 FVQ458369:FVS458372 FLU458369:FLW458372 FBY458369:FCA458372 ESC458369:ESE458372 EIG458369:EII458372 DYK458369:DYM458372 DOO458369:DOQ458372 DES458369:DEU458372 CUW458369:CUY458372 CLA458369:CLC458372 CBE458369:CBG458372 BRI458369:BRK458372 BHM458369:BHO458372 AXQ458369:AXS458372 ANU458369:ANW458372 ADY458369:AEA458372 UC458369:UE458372 KG458369:KI458372 AC458369:AC458372 WWS392833:WWU392836 WMW392833:WMY392836 WDA392833:WDC392836 VTE392833:VTG392836 VJI392833:VJK392836 UZM392833:UZO392836 UPQ392833:UPS392836 UFU392833:UFW392836 TVY392833:TWA392836 TMC392833:TME392836 TCG392833:TCI392836 SSK392833:SSM392836 SIO392833:SIQ392836 RYS392833:RYU392836 ROW392833:ROY392836 RFA392833:RFC392836 QVE392833:QVG392836 QLI392833:QLK392836 QBM392833:QBO392836 PRQ392833:PRS392836 PHU392833:PHW392836 OXY392833:OYA392836 OOC392833:OOE392836 OEG392833:OEI392836 NUK392833:NUM392836 NKO392833:NKQ392836 NAS392833:NAU392836 MQW392833:MQY392836 MHA392833:MHC392836 LXE392833:LXG392836 LNI392833:LNK392836 LDM392833:LDO392836 KTQ392833:KTS392836 KJU392833:KJW392836 JZY392833:KAA392836 JQC392833:JQE392836 JGG392833:JGI392836 IWK392833:IWM392836 IMO392833:IMQ392836 ICS392833:ICU392836 HSW392833:HSY392836 HJA392833:HJC392836 GZE392833:GZG392836 GPI392833:GPK392836 GFM392833:GFO392836 FVQ392833:FVS392836 FLU392833:FLW392836 FBY392833:FCA392836 ESC392833:ESE392836 EIG392833:EII392836 DYK392833:DYM392836 DOO392833:DOQ392836 DES392833:DEU392836 CUW392833:CUY392836 CLA392833:CLC392836 CBE392833:CBG392836 BRI392833:BRK392836 BHM392833:BHO392836 AXQ392833:AXS392836 ANU392833:ANW392836 ADY392833:AEA392836 UC392833:UE392836 KG392833:KI392836 AC392833:AC392836 WWS327297:WWU327300 WMW327297:WMY327300 WDA327297:WDC327300 VTE327297:VTG327300 VJI327297:VJK327300 UZM327297:UZO327300 UPQ327297:UPS327300 UFU327297:UFW327300 TVY327297:TWA327300 TMC327297:TME327300 TCG327297:TCI327300 SSK327297:SSM327300 SIO327297:SIQ327300 RYS327297:RYU327300 ROW327297:ROY327300 RFA327297:RFC327300 QVE327297:QVG327300 QLI327297:QLK327300 QBM327297:QBO327300 PRQ327297:PRS327300 PHU327297:PHW327300 OXY327297:OYA327300 OOC327297:OOE327300 OEG327297:OEI327300 NUK327297:NUM327300 NKO327297:NKQ327300 NAS327297:NAU327300 MQW327297:MQY327300 MHA327297:MHC327300 LXE327297:LXG327300 LNI327297:LNK327300 LDM327297:LDO327300 KTQ327297:KTS327300 KJU327297:KJW327300 JZY327297:KAA327300 JQC327297:JQE327300 JGG327297:JGI327300 IWK327297:IWM327300 IMO327297:IMQ327300 ICS327297:ICU327300 HSW327297:HSY327300 HJA327297:HJC327300 GZE327297:GZG327300 GPI327297:GPK327300 GFM327297:GFO327300 FVQ327297:FVS327300 FLU327297:FLW327300 FBY327297:FCA327300 ESC327297:ESE327300 EIG327297:EII327300 DYK327297:DYM327300 DOO327297:DOQ327300 DES327297:DEU327300 CUW327297:CUY327300 CLA327297:CLC327300 CBE327297:CBG327300 BRI327297:BRK327300 BHM327297:BHO327300 AXQ327297:AXS327300 ANU327297:ANW327300 ADY327297:AEA327300 UC327297:UE327300 KG327297:KI327300 AC327297:AC327300 WWS261761:WWU261764 WMW261761:WMY261764 WDA261761:WDC261764 VTE261761:VTG261764 VJI261761:VJK261764 UZM261761:UZO261764 UPQ261761:UPS261764 UFU261761:UFW261764 TVY261761:TWA261764 TMC261761:TME261764 TCG261761:TCI261764 SSK261761:SSM261764 SIO261761:SIQ261764 RYS261761:RYU261764 ROW261761:ROY261764 RFA261761:RFC261764 QVE261761:QVG261764 QLI261761:QLK261764 QBM261761:QBO261764 PRQ261761:PRS261764 PHU261761:PHW261764 OXY261761:OYA261764 OOC261761:OOE261764 OEG261761:OEI261764 NUK261761:NUM261764 NKO261761:NKQ261764 NAS261761:NAU261764 MQW261761:MQY261764 MHA261761:MHC261764 LXE261761:LXG261764 LNI261761:LNK261764 LDM261761:LDO261764 KTQ261761:KTS261764 KJU261761:KJW261764 JZY261761:KAA261764 JQC261761:JQE261764 JGG261761:JGI261764 IWK261761:IWM261764 IMO261761:IMQ261764 ICS261761:ICU261764 HSW261761:HSY261764 HJA261761:HJC261764 GZE261761:GZG261764 GPI261761:GPK261764 GFM261761:GFO261764 FVQ261761:FVS261764 FLU261761:FLW261764 FBY261761:FCA261764 ESC261761:ESE261764 EIG261761:EII261764 DYK261761:DYM261764 DOO261761:DOQ261764 DES261761:DEU261764 CUW261761:CUY261764 CLA261761:CLC261764 CBE261761:CBG261764 BRI261761:BRK261764 BHM261761:BHO261764 AXQ261761:AXS261764 ANU261761:ANW261764 ADY261761:AEA261764 UC261761:UE261764 KG261761:KI261764 AC261761:AC261764 WWS196225:WWU196228 WMW196225:WMY196228 WDA196225:WDC196228 VTE196225:VTG196228 VJI196225:VJK196228 UZM196225:UZO196228 UPQ196225:UPS196228 UFU196225:UFW196228 TVY196225:TWA196228 TMC196225:TME196228 TCG196225:TCI196228 SSK196225:SSM196228 SIO196225:SIQ196228 RYS196225:RYU196228 ROW196225:ROY196228 RFA196225:RFC196228 QVE196225:QVG196228 QLI196225:QLK196228 QBM196225:QBO196228 PRQ196225:PRS196228 PHU196225:PHW196228 OXY196225:OYA196228 OOC196225:OOE196228 OEG196225:OEI196228 NUK196225:NUM196228 NKO196225:NKQ196228 NAS196225:NAU196228 MQW196225:MQY196228 MHA196225:MHC196228 LXE196225:LXG196228 LNI196225:LNK196228 LDM196225:LDO196228 KTQ196225:KTS196228 KJU196225:KJW196228 JZY196225:KAA196228 JQC196225:JQE196228 JGG196225:JGI196228 IWK196225:IWM196228 IMO196225:IMQ196228 ICS196225:ICU196228 HSW196225:HSY196228 HJA196225:HJC196228 GZE196225:GZG196228 GPI196225:GPK196228 GFM196225:GFO196228 FVQ196225:FVS196228 FLU196225:FLW196228 FBY196225:FCA196228 ESC196225:ESE196228 EIG196225:EII196228 DYK196225:DYM196228 DOO196225:DOQ196228 DES196225:DEU196228 CUW196225:CUY196228 CLA196225:CLC196228 CBE196225:CBG196228 BRI196225:BRK196228 BHM196225:BHO196228 AXQ196225:AXS196228 ANU196225:ANW196228 ADY196225:AEA196228 UC196225:UE196228 KG196225:KI196228 AC196225:AC196228 WWS130689:WWU130692 WMW130689:WMY130692 WDA130689:WDC130692 VTE130689:VTG130692 VJI130689:VJK130692 UZM130689:UZO130692 UPQ130689:UPS130692 UFU130689:UFW130692 TVY130689:TWA130692 TMC130689:TME130692 TCG130689:TCI130692 SSK130689:SSM130692 SIO130689:SIQ130692 RYS130689:RYU130692 ROW130689:ROY130692 RFA130689:RFC130692 QVE130689:QVG130692 QLI130689:QLK130692 QBM130689:QBO130692 PRQ130689:PRS130692 PHU130689:PHW130692 OXY130689:OYA130692 OOC130689:OOE130692 OEG130689:OEI130692 NUK130689:NUM130692 NKO130689:NKQ130692 NAS130689:NAU130692 MQW130689:MQY130692 MHA130689:MHC130692 LXE130689:LXG130692 LNI130689:LNK130692 LDM130689:LDO130692 KTQ130689:KTS130692 KJU130689:KJW130692 JZY130689:KAA130692 JQC130689:JQE130692 JGG130689:JGI130692 IWK130689:IWM130692 IMO130689:IMQ130692 ICS130689:ICU130692 HSW130689:HSY130692 HJA130689:HJC130692 GZE130689:GZG130692 GPI130689:GPK130692 GFM130689:GFO130692 FVQ130689:FVS130692 FLU130689:FLW130692 FBY130689:FCA130692 ESC130689:ESE130692 EIG130689:EII130692 DYK130689:DYM130692 DOO130689:DOQ130692 DES130689:DEU130692 CUW130689:CUY130692 CLA130689:CLC130692 CBE130689:CBG130692 BRI130689:BRK130692 BHM130689:BHO130692 AXQ130689:AXS130692 ANU130689:ANW130692 ADY130689:AEA130692 UC130689:UE130692 KG130689:KI130692 AC130689:AC130692 WWS65153:WWU65156 WMW65153:WMY65156 WDA65153:WDC65156 VTE65153:VTG65156 VJI65153:VJK65156 UZM65153:UZO65156 UPQ65153:UPS65156 UFU65153:UFW65156 TVY65153:TWA65156 TMC65153:TME65156 TCG65153:TCI65156 SSK65153:SSM65156 SIO65153:SIQ65156 RYS65153:RYU65156 ROW65153:ROY65156 RFA65153:RFC65156 QVE65153:QVG65156 QLI65153:QLK65156 QBM65153:QBO65156 PRQ65153:PRS65156 PHU65153:PHW65156 OXY65153:OYA65156 OOC65153:OOE65156 OEG65153:OEI65156 NUK65153:NUM65156 NKO65153:NKQ65156 NAS65153:NAU65156 MQW65153:MQY65156 MHA65153:MHC65156 LXE65153:LXG65156 LNI65153:LNK65156 LDM65153:LDO65156 KTQ65153:KTS65156 KJU65153:KJW65156 JZY65153:KAA65156 JQC65153:JQE65156 JGG65153:JGI65156 IWK65153:IWM65156 IMO65153:IMQ65156 ICS65153:ICU65156 HSW65153:HSY65156 HJA65153:HJC65156 GZE65153:GZG65156 GPI65153:GPK65156 GFM65153:GFO65156 FVQ65153:FVS65156 FLU65153:FLW65156 FBY65153:FCA65156 ESC65153:ESE65156 EIG65153:EII65156 DYK65153:DYM65156 DOO65153:DOQ65156 DES65153:DEU65156 CUW65153:CUY65156 CLA65153:CLC65156 CBE65153:CBG65156 BRI65153:BRK65156 BHM65153:BHO65156 AXQ65153:AXS65156 ANU65153:ANW65156 ADY65153:AEA65156 UC65153:UE65156 KG65153:KI65156 WWS25:WWU26 WMW25:WMY26 WDA25:WDC26 VTE25:VTG26 VJI25:VJK26 UZM25:UZO26 UPQ25:UPS26 UFU25:UFW26 TVY25:TWA26 TMC25:TME26 TCG25:TCI26 SSK25:SSM26 SIO25:SIQ26 RYS25:RYU26 ROW25:ROY26 RFA25:RFC26 QVE25:QVG26 QLI25:QLK26 QBM25:QBO26 PRQ25:PRS26 PHU25:PHW26 OXY25:OYA26 OOC25:OOE26 OEG25:OEI26 NUK25:NUM26 NKO25:NKQ26 NAS25:NAU26 MQW25:MQY26 MHA25:MHC26 LXE25:LXG26 LNI25:LNK26 LDM25:LDO26 KTQ25:KTS26 KJU25:KJW26 JZY25:KAA26 JQC25:JQE26 JGG25:JGI26 IWK25:IWM26 IMO25:IMQ26 ICS25:ICU26 HSW25:HSY26 HJA25:HJC26 GZE25:GZG26 GPI25:GPK26 GFM25:GFO26 FVQ25:FVS26 FLU25:FLW26 FBY25:FCA26 ESC25:ESE26 EIG25:EII26 DYK25:DYM26 DOO25:DOQ26 DES25:DEU26 CUW25:CUY26 CLA25:CLC26 CBE25:CBG26 BRI25:BRK26 BHM25:BHO26 AXQ25:AXS26 ANU25:ANW26 ADY25:AEA26 UC25:UE26 KG25:KI26 UK25:UK26 G11:I11 AH65153:AH65156 WXA982657:WXA982660 WNE982657:WNE982660 WDI982657:WDI982660 VTM982657:VTM982660 VJQ982657:VJQ982660 UZU982657:UZU982660 UPY982657:UPY982660 UGC982657:UGC982660 TWG982657:TWG982660 TMK982657:TMK982660 TCO982657:TCO982660 SSS982657:SSS982660 SIW982657:SIW982660 RZA982657:RZA982660 RPE982657:RPE982660 RFI982657:RFI982660 QVM982657:QVM982660 QLQ982657:QLQ982660 QBU982657:QBU982660 PRY982657:PRY982660 PIC982657:PIC982660 OYG982657:OYG982660 OOK982657:OOK982660 OEO982657:OEO982660 NUS982657:NUS982660 NKW982657:NKW982660 NBA982657:NBA982660 MRE982657:MRE982660 MHI982657:MHI982660 LXM982657:LXM982660 LNQ982657:LNQ982660 LDU982657:LDU982660 KTY982657:KTY982660 KKC982657:KKC982660 KAG982657:KAG982660 JQK982657:JQK982660 JGO982657:JGO982660 IWS982657:IWS982660 IMW982657:IMW982660 IDA982657:IDA982660 HTE982657:HTE982660 HJI982657:HJI982660 GZM982657:GZM982660 GPQ982657:GPQ982660 GFU982657:GFU982660 FVY982657:FVY982660 FMC982657:FMC982660 FCG982657:FCG982660 ESK982657:ESK982660 EIO982657:EIO982660 DYS982657:DYS982660 DOW982657:DOW982660 DFA982657:DFA982660 CVE982657:CVE982660 CLI982657:CLI982660 CBM982657:CBM982660 BRQ982657:BRQ982660 BHU982657:BHU982660 AXY982657:AXY982660 AOC982657:AOC982660 AEG982657:AEG982660 UK982657:UK982660 KO982657:KO982660 AH982657:AH982660 WXA917121:WXA917124 WNE917121:WNE917124 WDI917121:WDI917124 VTM917121:VTM917124 VJQ917121:VJQ917124 UZU917121:UZU917124 UPY917121:UPY917124 UGC917121:UGC917124 TWG917121:TWG917124 TMK917121:TMK917124 TCO917121:TCO917124 SSS917121:SSS917124 SIW917121:SIW917124 RZA917121:RZA917124 RPE917121:RPE917124 RFI917121:RFI917124 QVM917121:QVM917124 QLQ917121:QLQ917124 QBU917121:QBU917124 PRY917121:PRY917124 PIC917121:PIC917124 OYG917121:OYG917124 OOK917121:OOK917124 OEO917121:OEO917124 NUS917121:NUS917124 NKW917121:NKW917124 NBA917121:NBA917124 MRE917121:MRE917124 MHI917121:MHI917124 LXM917121:LXM917124 LNQ917121:LNQ917124 LDU917121:LDU917124 KTY917121:KTY917124 KKC917121:KKC917124 KAG917121:KAG917124 JQK917121:JQK917124 JGO917121:JGO917124 IWS917121:IWS917124 IMW917121:IMW917124 IDA917121:IDA917124 HTE917121:HTE917124 HJI917121:HJI917124 GZM917121:GZM917124 GPQ917121:GPQ917124 GFU917121:GFU917124 FVY917121:FVY917124 FMC917121:FMC917124 FCG917121:FCG917124 ESK917121:ESK917124 EIO917121:EIO917124 DYS917121:DYS917124 DOW917121:DOW917124 DFA917121:DFA917124 CVE917121:CVE917124 CLI917121:CLI917124 CBM917121:CBM917124 BRQ917121:BRQ917124 BHU917121:BHU917124 AXY917121:AXY917124 AOC917121:AOC917124 AEG917121:AEG917124 UK917121:UK917124 KO917121:KO917124 AH917121:AH917124 WXA851585:WXA851588 WNE851585:WNE851588 WDI851585:WDI851588 VTM851585:VTM851588 VJQ851585:VJQ851588 UZU851585:UZU851588 UPY851585:UPY851588 UGC851585:UGC851588 TWG851585:TWG851588 TMK851585:TMK851588 TCO851585:TCO851588 SSS851585:SSS851588 SIW851585:SIW851588 RZA851585:RZA851588 RPE851585:RPE851588 RFI851585:RFI851588 QVM851585:QVM851588 QLQ851585:QLQ851588 QBU851585:QBU851588 PRY851585:PRY851588 PIC851585:PIC851588 OYG851585:OYG851588 OOK851585:OOK851588 OEO851585:OEO851588 NUS851585:NUS851588 NKW851585:NKW851588 NBA851585:NBA851588 MRE851585:MRE851588 MHI851585:MHI851588 LXM851585:LXM851588 LNQ851585:LNQ851588 LDU851585:LDU851588 KTY851585:KTY851588 KKC851585:KKC851588 KAG851585:KAG851588 JQK851585:JQK851588 JGO851585:JGO851588 IWS851585:IWS851588 IMW851585:IMW851588 IDA851585:IDA851588 HTE851585:HTE851588 HJI851585:HJI851588 GZM851585:GZM851588 GPQ851585:GPQ851588 GFU851585:GFU851588 FVY851585:FVY851588 FMC851585:FMC851588 FCG851585:FCG851588 ESK851585:ESK851588 EIO851585:EIO851588 DYS851585:DYS851588 DOW851585:DOW851588 DFA851585:DFA851588 CVE851585:CVE851588 CLI851585:CLI851588 CBM851585:CBM851588 BRQ851585:BRQ851588 BHU851585:BHU851588 AXY851585:AXY851588 AOC851585:AOC851588 AEG851585:AEG851588 UK851585:UK851588 KO851585:KO851588 AH851585:AH851588 WXA786049:WXA786052 WNE786049:WNE786052 WDI786049:WDI786052 VTM786049:VTM786052 VJQ786049:VJQ786052 UZU786049:UZU786052 UPY786049:UPY786052 UGC786049:UGC786052 TWG786049:TWG786052 TMK786049:TMK786052 TCO786049:TCO786052 SSS786049:SSS786052 SIW786049:SIW786052 RZA786049:RZA786052 RPE786049:RPE786052 RFI786049:RFI786052 QVM786049:QVM786052 QLQ786049:QLQ786052 QBU786049:QBU786052 PRY786049:PRY786052 PIC786049:PIC786052 OYG786049:OYG786052 OOK786049:OOK786052 OEO786049:OEO786052 NUS786049:NUS786052 NKW786049:NKW786052 NBA786049:NBA786052 MRE786049:MRE786052 MHI786049:MHI786052 LXM786049:LXM786052 LNQ786049:LNQ786052 LDU786049:LDU786052 KTY786049:KTY786052 KKC786049:KKC786052 KAG786049:KAG786052 JQK786049:JQK786052 JGO786049:JGO786052 IWS786049:IWS786052 IMW786049:IMW786052 IDA786049:IDA786052 HTE786049:HTE786052 HJI786049:HJI786052 GZM786049:GZM786052 GPQ786049:GPQ786052 GFU786049:GFU786052 FVY786049:FVY786052 FMC786049:FMC786052 FCG786049:FCG786052 ESK786049:ESK786052 EIO786049:EIO786052 DYS786049:DYS786052 DOW786049:DOW786052 DFA786049:DFA786052 CVE786049:CVE786052 CLI786049:CLI786052 CBM786049:CBM786052 BRQ786049:BRQ786052 BHU786049:BHU786052 AXY786049:AXY786052 AOC786049:AOC786052 AEG786049:AEG786052 UK786049:UK786052 KO786049:KO786052 AH786049:AH786052 WXA720513:WXA720516 WNE720513:WNE720516 WDI720513:WDI720516 VTM720513:VTM720516 VJQ720513:VJQ720516 UZU720513:UZU720516 UPY720513:UPY720516 UGC720513:UGC720516 TWG720513:TWG720516 TMK720513:TMK720516 TCO720513:TCO720516 SSS720513:SSS720516 SIW720513:SIW720516 RZA720513:RZA720516 RPE720513:RPE720516 RFI720513:RFI720516 QVM720513:QVM720516 QLQ720513:QLQ720516 QBU720513:QBU720516 PRY720513:PRY720516 PIC720513:PIC720516 OYG720513:OYG720516 OOK720513:OOK720516 OEO720513:OEO720516 NUS720513:NUS720516 NKW720513:NKW720516 NBA720513:NBA720516 MRE720513:MRE720516 MHI720513:MHI720516 LXM720513:LXM720516 LNQ720513:LNQ720516 LDU720513:LDU720516 KTY720513:KTY720516 KKC720513:KKC720516 KAG720513:KAG720516 JQK720513:JQK720516 JGO720513:JGO720516 IWS720513:IWS720516 IMW720513:IMW720516 IDA720513:IDA720516 HTE720513:HTE720516 HJI720513:HJI720516 GZM720513:GZM720516 GPQ720513:GPQ720516 GFU720513:GFU720516 FVY720513:FVY720516 FMC720513:FMC720516 FCG720513:FCG720516 ESK720513:ESK720516 EIO720513:EIO720516 DYS720513:DYS720516 DOW720513:DOW720516 DFA720513:DFA720516 CVE720513:CVE720516 CLI720513:CLI720516 CBM720513:CBM720516 BRQ720513:BRQ720516 BHU720513:BHU720516 AXY720513:AXY720516 AOC720513:AOC720516 AEG720513:AEG720516 UK720513:UK720516 KO720513:KO720516 AH720513:AH720516 WXA654977:WXA654980 WNE654977:WNE654980 WDI654977:WDI654980 VTM654977:VTM654980 VJQ654977:VJQ654980 UZU654977:UZU654980 UPY654977:UPY654980 UGC654977:UGC654980 TWG654977:TWG654980 TMK654977:TMK654980 TCO654977:TCO654980 SSS654977:SSS654980 SIW654977:SIW654980 RZA654977:RZA654980 RPE654977:RPE654980 RFI654977:RFI654980 QVM654977:QVM654980 QLQ654977:QLQ654980 QBU654977:QBU654980 PRY654977:PRY654980 PIC654977:PIC654980 OYG654977:OYG654980 OOK654977:OOK654980 OEO654977:OEO654980 NUS654977:NUS654980 NKW654977:NKW654980 NBA654977:NBA654980 MRE654977:MRE654980 MHI654977:MHI654980 LXM654977:LXM654980 LNQ654977:LNQ654980 LDU654977:LDU654980 KTY654977:KTY654980 KKC654977:KKC654980 KAG654977:KAG654980 JQK654977:JQK654980 JGO654977:JGO654980 IWS654977:IWS654980 IMW654977:IMW654980 IDA654977:IDA654980 HTE654977:HTE654980 HJI654977:HJI654980 GZM654977:GZM654980 GPQ654977:GPQ654980 GFU654977:GFU654980 FVY654977:FVY654980 FMC654977:FMC654980 FCG654977:FCG654980 ESK654977:ESK654980 EIO654977:EIO654980 DYS654977:DYS654980 DOW654977:DOW654980 DFA654977:DFA654980 CVE654977:CVE654980 CLI654977:CLI654980 CBM654977:CBM654980 BRQ654977:BRQ654980 BHU654977:BHU654980 AXY654977:AXY654980 AOC654977:AOC654980 AEG654977:AEG654980 UK654977:UK654980 KO654977:KO654980 AH654977:AH654980 WXA589441:WXA589444 WNE589441:WNE589444 WDI589441:WDI589444 VTM589441:VTM589444 VJQ589441:VJQ589444 UZU589441:UZU589444 UPY589441:UPY589444 UGC589441:UGC589444 TWG589441:TWG589444 TMK589441:TMK589444 TCO589441:TCO589444 SSS589441:SSS589444 SIW589441:SIW589444 RZA589441:RZA589444 RPE589441:RPE589444 RFI589441:RFI589444 QVM589441:QVM589444 QLQ589441:QLQ589444 QBU589441:QBU589444 PRY589441:PRY589444 PIC589441:PIC589444 OYG589441:OYG589444 OOK589441:OOK589444 OEO589441:OEO589444 NUS589441:NUS589444 NKW589441:NKW589444 NBA589441:NBA589444 MRE589441:MRE589444 MHI589441:MHI589444 LXM589441:LXM589444 LNQ589441:LNQ589444 LDU589441:LDU589444 KTY589441:KTY589444 KKC589441:KKC589444 KAG589441:KAG589444 JQK589441:JQK589444 JGO589441:JGO589444 IWS589441:IWS589444 IMW589441:IMW589444 IDA589441:IDA589444 HTE589441:HTE589444 HJI589441:HJI589444 GZM589441:GZM589444 GPQ589441:GPQ589444 GFU589441:GFU589444 FVY589441:FVY589444 FMC589441:FMC589444 FCG589441:FCG589444 ESK589441:ESK589444 EIO589441:EIO589444 DYS589441:DYS589444 DOW589441:DOW589444 DFA589441:DFA589444 CVE589441:CVE589444 CLI589441:CLI589444 CBM589441:CBM589444 BRQ589441:BRQ589444 BHU589441:BHU589444 AXY589441:AXY589444 AOC589441:AOC589444 AEG589441:AEG589444 UK589441:UK589444 KO589441:KO589444 AH589441:AH589444 WXA523905:WXA523908 WNE523905:WNE523908 WDI523905:WDI523908 VTM523905:VTM523908 VJQ523905:VJQ523908 UZU523905:UZU523908 UPY523905:UPY523908 UGC523905:UGC523908 TWG523905:TWG523908 TMK523905:TMK523908 TCO523905:TCO523908 SSS523905:SSS523908 SIW523905:SIW523908 RZA523905:RZA523908 RPE523905:RPE523908 RFI523905:RFI523908 QVM523905:QVM523908 QLQ523905:QLQ523908 QBU523905:QBU523908 PRY523905:PRY523908 PIC523905:PIC523908 OYG523905:OYG523908 OOK523905:OOK523908 OEO523905:OEO523908 NUS523905:NUS523908 NKW523905:NKW523908 NBA523905:NBA523908 MRE523905:MRE523908 MHI523905:MHI523908 LXM523905:LXM523908 LNQ523905:LNQ523908 LDU523905:LDU523908 KTY523905:KTY523908 KKC523905:KKC523908 KAG523905:KAG523908 JQK523905:JQK523908 JGO523905:JGO523908 IWS523905:IWS523908 IMW523905:IMW523908 IDA523905:IDA523908 HTE523905:HTE523908 HJI523905:HJI523908 GZM523905:GZM523908 GPQ523905:GPQ523908 GFU523905:GFU523908 FVY523905:FVY523908 FMC523905:FMC523908 FCG523905:FCG523908 ESK523905:ESK523908 EIO523905:EIO523908 DYS523905:DYS523908 DOW523905:DOW523908 DFA523905:DFA523908 CVE523905:CVE523908 CLI523905:CLI523908 CBM523905:CBM523908 BRQ523905:BRQ523908 BHU523905:BHU523908 AXY523905:AXY523908 AOC523905:AOC523908 AEG523905:AEG523908 UK523905:UK523908 KO523905:KO523908 AH523905:AH523908 WXA458369:WXA458372 WNE458369:WNE458372 WDI458369:WDI458372 VTM458369:VTM458372 VJQ458369:VJQ458372 UZU458369:UZU458372 UPY458369:UPY458372 UGC458369:UGC458372 TWG458369:TWG458372 TMK458369:TMK458372 TCO458369:TCO458372 SSS458369:SSS458372 SIW458369:SIW458372 RZA458369:RZA458372 RPE458369:RPE458372 RFI458369:RFI458372 QVM458369:QVM458372 QLQ458369:QLQ458372 QBU458369:QBU458372 PRY458369:PRY458372 PIC458369:PIC458372 OYG458369:OYG458372 OOK458369:OOK458372 OEO458369:OEO458372 NUS458369:NUS458372 NKW458369:NKW458372 NBA458369:NBA458372 MRE458369:MRE458372 MHI458369:MHI458372 LXM458369:LXM458372 LNQ458369:LNQ458372 LDU458369:LDU458372 KTY458369:KTY458372 KKC458369:KKC458372 KAG458369:KAG458372 JQK458369:JQK458372 JGO458369:JGO458372 IWS458369:IWS458372 IMW458369:IMW458372 IDA458369:IDA458372 HTE458369:HTE458372 HJI458369:HJI458372 GZM458369:GZM458372 GPQ458369:GPQ458372 GFU458369:GFU458372 FVY458369:FVY458372 FMC458369:FMC458372 FCG458369:FCG458372 ESK458369:ESK458372 EIO458369:EIO458372 DYS458369:DYS458372 DOW458369:DOW458372 DFA458369:DFA458372 CVE458369:CVE458372 CLI458369:CLI458372 CBM458369:CBM458372 BRQ458369:BRQ458372 BHU458369:BHU458372 AXY458369:AXY458372 AOC458369:AOC458372 AEG458369:AEG458372 UK458369:UK458372 KO458369:KO458372 AH458369:AH458372 WXA392833:WXA392836 WNE392833:WNE392836 WDI392833:WDI392836 VTM392833:VTM392836 VJQ392833:VJQ392836 UZU392833:UZU392836 UPY392833:UPY392836 UGC392833:UGC392836 TWG392833:TWG392836 TMK392833:TMK392836 TCO392833:TCO392836 SSS392833:SSS392836 SIW392833:SIW392836 RZA392833:RZA392836 RPE392833:RPE392836 RFI392833:RFI392836 QVM392833:QVM392836 QLQ392833:QLQ392836 QBU392833:QBU392836 PRY392833:PRY392836 PIC392833:PIC392836 OYG392833:OYG392836 OOK392833:OOK392836 OEO392833:OEO392836 NUS392833:NUS392836 NKW392833:NKW392836 NBA392833:NBA392836 MRE392833:MRE392836 MHI392833:MHI392836 LXM392833:LXM392836 LNQ392833:LNQ392836 LDU392833:LDU392836 KTY392833:KTY392836 KKC392833:KKC392836 KAG392833:KAG392836 JQK392833:JQK392836 JGO392833:JGO392836 IWS392833:IWS392836 IMW392833:IMW392836 IDA392833:IDA392836 HTE392833:HTE392836 HJI392833:HJI392836 GZM392833:GZM392836 GPQ392833:GPQ392836 GFU392833:GFU392836 FVY392833:FVY392836 FMC392833:FMC392836 FCG392833:FCG392836 ESK392833:ESK392836 EIO392833:EIO392836 DYS392833:DYS392836 DOW392833:DOW392836 DFA392833:DFA392836 CVE392833:CVE392836 CLI392833:CLI392836 CBM392833:CBM392836 BRQ392833:BRQ392836 BHU392833:BHU392836 AXY392833:AXY392836 AOC392833:AOC392836 AEG392833:AEG392836 UK392833:UK392836 KO392833:KO392836 AH392833:AH392836 WXA327297:WXA327300 WNE327297:WNE327300 WDI327297:WDI327300 VTM327297:VTM327300 VJQ327297:VJQ327300 UZU327297:UZU327300 UPY327297:UPY327300 UGC327297:UGC327300 TWG327297:TWG327300 TMK327297:TMK327300 TCO327297:TCO327300 SSS327297:SSS327300 SIW327297:SIW327300 RZA327297:RZA327300 RPE327297:RPE327300 RFI327297:RFI327300 QVM327297:QVM327300 QLQ327297:QLQ327300 QBU327297:QBU327300 PRY327297:PRY327300 PIC327297:PIC327300 OYG327297:OYG327300 OOK327297:OOK327300 OEO327297:OEO327300 NUS327297:NUS327300 NKW327297:NKW327300 NBA327297:NBA327300 MRE327297:MRE327300 MHI327297:MHI327300 LXM327297:LXM327300 LNQ327297:LNQ327300 LDU327297:LDU327300 KTY327297:KTY327300 KKC327297:KKC327300 KAG327297:KAG327300 JQK327297:JQK327300 JGO327297:JGO327300 IWS327297:IWS327300 IMW327297:IMW327300 IDA327297:IDA327300 HTE327297:HTE327300 HJI327297:HJI327300 GZM327297:GZM327300 GPQ327297:GPQ327300 GFU327297:GFU327300 FVY327297:FVY327300 FMC327297:FMC327300 FCG327297:FCG327300 ESK327297:ESK327300 EIO327297:EIO327300 DYS327297:DYS327300 DOW327297:DOW327300 DFA327297:DFA327300 CVE327297:CVE327300 CLI327297:CLI327300 CBM327297:CBM327300 BRQ327297:BRQ327300 BHU327297:BHU327300 AXY327297:AXY327300 AOC327297:AOC327300 AEG327297:AEG327300 UK327297:UK327300 KO327297:KO327300 AH327297:AH327300 WXA261761:WXA261764 WNE261761:WNE261764 WDI261761:WDI261764 VTM261761:VTM261764 VJQ261761:VJQ261764 UZU261761:UZU261764 UPY261761:UPY261764 UGC261761:UGC261764 TWG261761:TWG261764 TMK261761:TMK261764 TCO261761:TCO261764 SSS261761:SSS261764 SIW261761:SIW261764 RZA261761:RZA261764 RPE261761:RPE261764 RFI261761:RFI261764 QVM261761:QVM261764 QLQ261761:QLQ261764 QBU261761:QBU261764 PRY261761:PRY261764 PIC261761:PIC261764 OYG261761:OYG261764 OOK261761:OOK261764 OEO261761:OEO261764 NUS261761:NUS261764 NKW261761:NKW261764 NBA261761:NBA261764 MRE261761:MRE261764 MHI261761:MHI261764 LXM261761:LXM261764 LNQ261761:LNQ261764 LDU261761:LDU261764 KTY261761:KTY261764 KKC261761:KKC261764 KAG261761:KAG261764 JQK261761:JQK261764 JGO261761:JGO261764 IWS261761:IWS261764 IMW261761:IMW261764 IDA261761:IDA261764 HTE261761:HTE261764 HJI261761:HJI261764 GZM261761:GZM261764 GPQ261761:GPQ261764 GFU261761:GFU261764 FVY261761:FVY261764 FMC261761:FMC261764 FCG261761:FCG261764 ESK261761:ESK261764 EIO261761:EIO261764 DYS261761:DYS261764 DOW261761:DOW261764 DFA261761:DFA261764 CVE261761:CVE261764 CLI261761:CLI261764 CBM261761:CBM261764 BRQ261761:BRQ261764 BHU261761:BHU261764 AXY261761:AXY261764 AOC261761:AOC261764 AEG261761:AEG261764 UK261761:UK261764 KO261761:KO261764 AH261761:AH261764 WXA196225:WXA196228 WNE196225:WNE196228 WDI196225:WDI196228 VTM196225:VTM196228 VJQ196225:VJQ196228 UZU196225:UZU196228 UPY196225:UPY196228 UGC196225:UGC196228 TWG196225:TWG196228 TMK196225:TMK196228 TCO196225:TCO196228 SSS196225:SSS196228 SIW196225:SIW196228 RZA196225:RZA196228 RPE196225:RPE196228 RFI196225:RFI196228 QVM196225:QVM196228 QLQ196225:QLQ196228 QBU196225:QBU196228 PRY196225:PRY196228 PIC196225:PIC196228 OYG196225:OYG196228 OOK196225:OOK196228 OEO196225:OEO196228 NUS196225:NUS196228 NKW196225:NKW196228 NBA196225:NBA196228 MRE196225:MRE196228 MHI196225:MHI196228 LXM196225:LXM196228 LNQ196225:LNQ196228 LDU196225:LDU196228 KTY196225:KTY196228 KKC196225:KKC196228 KAG196225:KAG196228 JQK196225:JQK196228 JGO196225:JGO196228 IWS196225:IWS196228 IMW196225:IMW196228 IDA196225:IDA196228 HTE196225:HTE196228 HJI196225:HJI196228 GZM196225:GZM196228 GPQ196225:GPQ196228 GFU196225:GFU196228 FVY196225:FVY196228 FMC196225:FMC196228 FCG196225:FCG196228 ESK196225:ESK196228 EIO196225:EIO196228 DYS196225:DYS196228 DOW196225:DOW196228 DFA196225:DFA196228 CVE196225:CVE196228 CLI196225:CLI196228 CBM196225:CBM196228 BRQ196225:BRQ196228 BHU196225:BHU196228 AXY196225:AXY196228 AOC196225:AOC196228 AEG196225:AEG196228 UK196225:UK196228 KO196225:KO196228 AH196225:AH196228 WXA130689:WXA130692 WNE130689:WNE130692 WDI130689:WDI130692 VTM130689:VTM130692 VJQ130689:VJQ130692 UZU130689:UZU130692 UPY130689:UPY130692 UGC130689:UGC130692 TWG130689:TWG130692 TMK130689:TMK130692 TCO130689:TCO130692 SSS130689:SSS130692 SIW130689:SIW130692 RZA130689:RZA130692 RPE130689:RPE130692 RFI130689:RFI130692 QVM130689:QVM130692 QLQ130689:QLQ130692 QBU130689:QBU130692 PRY130689:PRY130692 PIC130689:PIC130692 OYG130689:OYG130692 OOK130689:OOK130692 OEO130689:OEO130692 NUS130689:NUS130692 NKW130689:NKW130692 NBA130689:NBA130692 MRE130689:MRE130692 MHI130689:MHI130692 LXM130689:LXM130692 LNQ130689:LNQ130692 LDU130689:LDU130692 KTY130689:KTY130692 KKC130689:KKC130692 KAG130689:KAG130692 JQK130689:JQK130692 JGO130689:JGO130692 IWS130689:IWS130692 IMW130689:IMW130692 IDA130689:IDA130692 HTE130689:HTE130692 HJI130689:HJI130692 GZM130689:GZM130692 GPQ130689:GPQ130692 GFU130689:GFU130692 FVY130689:FVY130692 FMC130689:FMC130692 FCG130689:FCG130692 ESK130689:ESK130692 EIO130689:EIO130692 DYS130689:DYS130692 DOW130689:DOW130692 DFA130689:DFA130692 CVE130689:CVE130692 CLI130689:CLI130692 CBM130689:CBM130692 BRQ130689:BRQ130692 BHU130689:BHU130692 AXY130689:AXY130692 AOC130689:AOC130692 AEG130689:AEG130692 UK130689:UK130692 KO130689:KO130692 AH130689:AH130692 WXA65153:WXA65156 WNE65153:WNE65156 WDI65153:WDI65156 VTM65153:VTM65156 VJQ65153:VJQ65156 UZU65153:UZU65156 UPY65153:UPY65156 UGC65153:UGC65156 TWG65153:TWG65156 TMK65153:TMK65156 TCO65153:TCO65156 SSS65153:SSS65156 SIW65153:SIW65156 RZA65153:RZA65156 RPE65153:RPE65156 RFI65153:RFI65156 QVM65153:QVM65156 QLQ65153:QLQ65156 QBU65153:QBU65156 PRY65153:PRY65156 PIC65153:PIC65156 OYG65153:OYG65156 OOK65153:OOK65156 OEO65153:OEO65156 NUS65153:NUS65156 NKW65153:NKW65156 NBA65153:NBA65156 MRE65153:MRE65156 MHI65153:MHI65156 LXM65153:LXM65156 LNQ65153:LNQ65156 LDU65153:LDU65156 KTY65153:KTY65156 KKC65153:KKC65156 KAG65153:KAG65156 JQK65153:JQK65156 JGO65153:JGO65156 IWS65153:IWS65156 IMW65153:IMW65156 IDA65153:IDA65156 HTE65153:HTE65156 HJI65153:HJI65156 GZM65153:GZM65156 GPQ65153:GPQ65156 GFU65153:GFU65156 FVY65153:FVY65156 FMC65153:FMC65156 FCG65153:FCG65156 ESK65153:ESK65156 EIO65153:EIO65156 DYS65153:DYS65156 DOW65153:DOW65156 DFA65153:DFA65156 CVE65153:CVE65156 CLI65153:CLI65156 CBM65153:CBM65156 BRQ65153:BRQ65156 BHU65153:BHU65156 AXY65153:AXY65156 AOC65153:AOC65156 AEG65153:AEG65156 UK65153:UK65156 KO65153:KO65156 WXA25:WXA26 WNE25:WNE26 WDI25:WDI26 VTM25:VTM26 VJQ25:VJQ26 UZU25:UZU26 UPY25:UPY26 UGC25:UGC26 TWG25:TWG26 TMK25:TMK26 TCO25:TCO26 SSS25:SSS26 SIW25:SIW26 RZA25:RZA26 RPE25:RPE26 RFI25:RFI26 QVM25:QVM26 QLQ25:QLQ26 QBU25:QBU26 PRY25:PRY26 PIC25:PIC26 OYG25:OYG26 OOK25:OOK26 OEO25:OEO26 NUS25:NUS26 NKW25:NKW26 NBA25:NBA26 MRE25:MRE26 MHI25:MHI26 LXM25:LXM26 LNQ25:LNQ26 LDU25:LDU26 KTY25:KTY26 KKC25:KKC26 KAG25:KAG26 JQK25:JQK26 JGO25:JGO26 IWS25:IWS26 IMW25:IMW26 IDA25:IDA26 HTE25:HTE26 HJI25:HJI26 GZM25:GZM26 GPQ25:GPQ26 GFU25:GFU26 FVY25:FVY26 FMC25:FMC26 FCG25:FCG26 ESK25:ESK26 EIO25:EIO26 DYS25:DYS26 DOW25:DOW26 DFA25:DFA26 CVE25:CVE26 CLI25:CLI26 CBM25:CBM26 BRQ25:BRQ26 BHU25:BHU26 AXY25:AXY26 AOC25:AOC26 P25:Q28 J25 B25:D25 AE25:AH28 D26:D28</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rgb="FF00B0F0"/>
  </sheetPr>
  <dimension ref="A2:X165"/>
  <sheetViews>
    <sheetView showGridLines="0" topLeftCell="A7" zoomScale="125" zoomScaleNormal="90" zoomScaleSheetLayoutView="90" workbookViewId="0">
      <selection activeCell="D25" sqref="D25:P25"/>
    </sheetView>
  </sheetViews>
  <sheetFormatPr baseColWidth="10" defaultColWidth="11.42578125" defaultRowHeight="12.75" x14ac:dyDescent="0.2"/>
  <cols>
    <col min="1" max="1" width="6" style="11" customWidth="1"/>
    <col min="2" max="2" width="5.42578125" style="11" customWidth="1"/>
    <col min="3" max="3" width="14.140625" style="11" customWidth="1"/>
    <col min="4" max="4" width="10.7109375" style="11" customWidth="1"/>
    <col min="5" max="5" width="7.7109375" style="11" customWidth="1"/>
    <col min="6" max="6" width="9.85546875" style="11" customWidth="1"/>
    <col min="7" max="7" width="10.28515625" style="11" customWidth="1"/>
    <col min="8" max="8" width="6.42578125" style="11" customWidth="1"/>
    <col min="9" max="10" width="12.140625" style="11" customWidth="1"/>
    <col min="11" max="11" width="6.42578125" style="11" customWidth="1"/>
    <col min="12" max="12" width="6.140625" style="11" customWidth="1"/>
    <col min="13" max="13" width="6" style="11" customWidth="1"/>
    <col min="14" max="14" width="3.42578125" style="11" customWidth="1"/>
    <col min="15" max="16" width="12.7109375" style="11" customWidth="1"/>
    <col min="17" max="17" width="8.7109375" style="11" customWidth="1"/>
    <col min="18" max="18" width="8.42578125" style="17" customWidth="1"/>
    <col min="19" max="19" width="8.7109375" style="11" customWidth="1"/>
    <col min="20" max="16384" width="11.42578125" style="11"/>
  </cols>
  <sheetData>
    <row r="2" spans="1:24" ht="23.25" x14ac:dyDescent="0.35">
      <c r="A2" s="472" t="s">
        <v>117</v>
      </c>
      <c r="B2" s="472"/>
      <c r="C2" s="472"/>
      <c r="D2" s="472"/>
      <c r="E2" s="472"/>
      <c r="F2" s="472"/>
      <c r="G2" s="472"/>
      <c r="H2" s="472"/>
      <c r="I2" s="472"/>
      <c r="J2" s="472"/>
      <c r="K2" s="472"/>
      <c r="L2" s="472"/>
      <c r="M2" s="472"/>
      <c r="N2" s="472"/>
      <c r="O2" s="472"/>
      <c r="P2" s="472"/>
      <c r="Q2" s="472"/>
      <c r="R2" s="472"/>
      <c r="S2" s="472"/>
      <c r="T2" s="472"/>
      <c r="U2" s="472"/>
      <c r="V2" s="472"/>
    </row>
    <row r="4" spans="1:24" ht="20.25" customHeight="1" thickBot="1" x14ac:dyDescent="0.25">
      <c r="B4" s="19"/>
      <c r="C4" s="19"/>
      <c r="D4" s="457"/>
      <c r="E4" s="457"/>
      <c r="F4" s="457"/>
      <c r="G4" s="457"/>
      <c r="H4" s="457"/>
      <c r="I4" s="457"/>
      <c r="J4" s="457"/>
      <c r="K4" s="457"/>
      <c r="L4" s="20"/>
      <c r="M4" s="20"/>
      <c r="N4" s="20"/>
      <c r="O4" s="465"/>
      <c r="P4" s="465"/>
      <c r="Q4" s="1"/>
      <c r="R4" s="13"/>
      <c r="S4" s="2"/>
      <c r="T4" s="2"/>
      <c r="U4" s="2"/>
      <c r="V4" s="2"/>
      <c r="W4" s="2"/>
      <c r="X4" s="23"/>
    </row>
    <row r="5" spans="1:24" ht="17.25" customHeight="1" x14ac:dyDescent="0.2">
      <c r="B5" s="458" t="s">
        <v>100</v>
      </c>
      <c r="C5" s="459"/>
      <c r="D5" s="459"/>
      <c r="E5" s="459"/>
      <c r="F5" s="459"/>
      <c r="G5" s="459"/>
      <c r="H5" s="459"/>
      <c r="I5" s="459"/>
      <c r="J5" s="460"/>
      <c r="M5" s="458" t="s">
        <v>62</v>
      </c>
      <c r="N5" s="459"/>
      <c r="O5" s="459"/>
      <c r="P5" s="459"/>
      <c r="Q5" s="459"/>
      <c r="R5" s="459"/>
      <c r="S5" s="459"/>
      <c r="T5" s="459"/>
      <c r="U5" s="459"/>
      <c r="V5" s="460"/>
      <c r="X5" s="1"/>
    </row>
    <row r="6" spans="1:24" ht="35.25" customHeight="1" x14ac:dyDescent="0.2">
      <c r="B6" s="466" t="s">
        <v>99</v>
      </c>
      <c r="C6" s="467"/>
      <c r="D6" s="467"/>
      <c r="E6" s="468"/>
      <c r="F6" s="22" t="s">
        <v>89</v>
      </c>
      <c r="G6" s="22" t="s">
        <v>90</v>
      </c>
      <c r="H6" s="22" t="s">
        <v>91</v>
      </c>
      <c r="I6" s="24" t="s">
        <v>92</v>
      </c>
      <c r="J6" s="29" t="s">
        <v>93</v>
      </c>
      <c r="M6" s="461" t="s">
        <v>63</v>
      </c>
      <c r="N6" s="462"/>
      <c r="O6" s="462"/>
      <c r="P6" s="463" t="s">
        <v>64</v>
      </c>
      <c r="Q6" s="463"/>
      <c r="R6" s="463"/>
      <c r="S6" s="463"/>
      <c r="T6" s="463"/>
      <c r="U6" s="463"/>
      <c r="V6" s="464"/>
      <c r="X6" s="1"/>
    </row>
    <row r="7" spans="1:24" ht="21" customHeight="1" x14ac:dyDescent="0.2">
      <c r="B7" s="469" t="s">
        <v>101</v>
      </c>
      <c r="C7" s="470"/>
      <c r="D7" s="470"/>
      <c r="E7" s="471"/>
      <c r="F7" s="22">
        <v>0</v>
      </c>
      <c r="G7" s="25" t="s">
        <v>94</v>
      </c>
      <c r="H7" s="22" t="s">
        <v>95</v>
      </c>
      <c r="I7" s="24" t="s">
        <v>96</v>
      </c>
      <c r="J7" s="29" t="s">
        <v>97</v>
      </c>
      <c r="M7" s="461"/>
      <c r="N7" s="462"/>
      <c r="O7" s="462"/>
      <c r="P7" s="463" t="s">
        <v>65</v>
      </c>
      <c r="Q7" s="463"/>
      <c r="R7" s="463"/>
      <c r="S7" s="463"/>
      <c r="T7" s="463" t="s">
        <v>66</v>
      </c>
      <c r="U7" s="463"/>
      <c r="V7" s="464"/>
      <c r="X7" s="3"/>
    </row>
    <row r="8" spans="1:24" ht="23.25" customHeight="1" x14ac:dyDescent="0.2">
      <c r="B8" s="469" t="s">
        <v>102</v>
      </c>
      <c r="C8" s="470"/>
      <c r="D8" s="470"/>
      <c r="E8" s="471"/>
      <c r="F8" s="22">
        <v>0</v>
      </c>
      <c r="G8" s="25" t="s">
        <v>94</v>
      </c>
      <c r="H8" s="22" t="s">
        <v>95</v>
      </c>
      <c r="I8" s="24" t="s">
        <v>96</v>
      </c>
      <c r="J8" s="29" t="s">
        <v>97</v>
      </c>
      <c r="M8" s="37">
        <v>0</v>
      </c>
      <c r="N8" s="42">
        <v>50</v>
      </c>
      <c r="O8" s="38"/>
      <c r="P8" s="490">
        <v>0</v>
      </c>
      <c r="Q8" s="490"/>
      <c r="R8" s="490"/>
      <c r="S8" s="490"/>
      <c r="T8" s="490">
        <v>0</v>
      </c>
      <c r="U8" s="490"/>
      <c r="V8" s="495"/>
      <c r="X8" s="3"/>
    </row>
    <row r="9" spans="1:24" ht="23.25" customHeight="1" x14ac:dyDescent="0.2">
      <c r="B9" s="469" t="s">
        <v>103</v>
      </c>
      <c r="C9" s="470"/>
      <c r="D9" s="470"/>
      <c r="E9" s="471"/>
      <c r="F9" s="22">
        <v>0</v>
      </c>
      <c r="G9" s="25" t="s">
        <v>94</v>
      </c>
      <c r="H9" s="22" t="s">
        <v>95</v>
      </c>
      <c r="I9" s="24" t="s">
        <v>96</v>
      </c>
      <c r="J9" s="29" t="s">
        <v>97</v>
      </c>
      <c r="M9" s="37">
        <v>51</v>
      </c>
      <c r="N9" s="42">
        <v>75</v>
      </c>
      <c r="O9" s="38"/>
      <c r="P9" s="490">
        <v>1</v>
      </c>
      <c r="Q9" s="490"/>
      <c r="R9" s="490"/>
      <c r="S9" s="490"/>
      <c r="T9" s="490">
        <v>1</v>
      </c>
      <c r="U9" s="490"/>
      <c r="V9" s="495"/>
    </row>
    <row r="10" spans="1:24" ht="23.25" customHeight="1" thickBot="1" x14ac:dyDescent="0.25">
      <c r="B10" s="478" t="s">
        <v>104</v>
      </c>
      <c r="C10" s="479"/>
      <c r="D10" s="479"/>
      <c r="E10" s="480"/>
      <c r="F10" s="27">
        <v>0</v>
      </c>
      <c r="G10" s="28" t="s">
        <v>94</v>
      </c>
      <c r="H10" s="27" t="s">
        <v>95</v>
      </c>
      <c r="I10" s="26" t="s">
        <v>96</v>
      </c>
      <c r="J10" s="30" t="s">
        <v>97</v>
      </c>
      <c r="M10" s="39">
        <v>76</v>
      </c>
      <c r="N10" s="41">
        <v>100</v>
      </c>
      <c r="O10" s="40"/>
      <c r="P10" s="489">
        <v>2</v>
      </c>
      <c r="Q10" s="489"/>
      <c r="R10" s="489"/>
      <c r="S10" s="489"/>
      <c r="T10" s="489">
        <v>2</v>
      </c>
      <c r="U10" s="489"/>
      <c r="V10" s="491"/>
    </row>
    <row r="11" spans="1:24" ht="12.75" customHeight="1" x14ac:dyDescent="0.2">
      <c r="B11" s="4"/>
      <c r="C11" s="4"/>
      <c r="D11" s="4"/>
      <c r="E11" s="4"/>
      <c r="F11" s="5"/>
      <c r="G11" s="4"/>
      <c r="H11" s="5"/>
      <c r="I11" s="14"/>
      <c r="J11" s="6"/>
      <c r="L11" s="14"/>
      <c r="M11" s="14"/>
      <c r="N11" s="14"/>
      <c r="O11" s="6"/>
      <c r="P11" s="14"/>
      <c r="Q11" s="7"/>
    </row>
    <row r="12" spans="1:24" ht="12.75" customHeight="1" x14ac:dyDescent="0.2">
      <c r="B12" s="7"/>
      <c r="C12" s="7"/>
      <c r="D12" s="7"/>
      <c r="E12" s="7"/>
      <c r="F12" s="7"/>
      <c r="G12" s="7"/>
      <c r="H12" s="7"/>
      <c r="I12" s="7"/>
      <c r="J12" s="7"/>
      <c r="K12" s="7"/>
      <c r="L12" s="7"/>
      <c r="M12" s="7"/>
      <c r="N12" s="7"/>
      <c r="O12" s="7"/>
      <c r="P12" s="7"/>
      <c r="Q12" s="7"/>
    </row>
    <row r="13" spans="1:24" ht="12.75" customHeight="1" x14ac:dyDescent="0.2">
      <c r="B13" s="486"/>
      <c r="C13" s="486"/>
      <c r="D13" s="486"/>
      <c r="E13" s="486"/>
      <c r="F13" s="486"/>
      <c r="G13" s="496"/>
      <c r="H13" s="496"/>
      <c r="I13" s="496"/>
      <c r="J13" s="496"/>
      <c r="K13" s="496"/>
      <c r="L13" s="496"/>
      <c r="M13" s="496"/>
      <c r="N13" s="496"/>
      <c r="O13" s="496"/>
      <c r="P13" s="496"/>
      <c r="Q13" s="7"/>
    </row>
    <row r="14" spans="1:24" ht="12.75" customHeight="1" x14ac:dyDescent="0.2">
      <c r="C14" s="8"/>
      <c r="D14" s="8"/>
      <c r="E14" s="8"/>
      <c r="F14" s="8"/>
      <c r="G14" s="9"/>
      <c r="H14" s="9"/>
      <c r="I14" s="9"/>
      <c r="J14" s="9"/>
      <c r="K14" s="9"/>
      <c r="L14" s="9"/>
      <c r="M14" s="9"/>
      <c r="N14" s="9"/>
      <c r="O14" s="9"/>
      <c r="P14" s="9"/>
      <c r="Q14" s="7"/>
    </row>
    <row r="15" spans="1:24" ht="12.75" customHeight="1" x14ac:dyDescent="0.2">
      <c r="B15" s="486"/>
      <c r="C15" s="486"/>
      <c r="D15" s="486"/>
      <c r="E15" s="486"/>
      <c r="F15" s="486"/>
      <c r="G15" s="494"/>
      <c r="H15" s="494"/>
      <c r="I15" s="494"/>
      <c r="J15" s="494"/>
      <c r="K15" s="494"/>
      <c r="L15" s="494"/>
      <c r="M15" s="494"/>
      <c r="N15" s="494"/>
      <c r="O15" s="494"/>
      <c r="P15" s="494"/>
      <c r="Q15" s="7"/>
    </row>
    <row r="16" spans="1:24" ht="12.75" customHeight="1" x14ac:dyDescent="0.2">
      <c r="C16" s="10"/>
      <c r="D16" s="10"/>
      <c r="E16" s="10"/>
      <c r="F16" s="10"/>
      <c r="G16" s="10"/>
      <c r="H16" s="10"/>
      <c r="I16" s="10"/>
      <c r="J16" s="10"/>
      <c r="K16" s="10"/>
      <c r="L16" s="10"/>
      <c r="M16" s="10"/>
      <c r="N16" s="10"/>
      <c r="O16" s="10"/>
      <c r="P16" s="10"/>
      <c r="Q16" s="7"/>
    </row>
    <row r="17" spans="2:17" ht="12.75" customHeight="1" thickBot="1" x14ac:dyDescent="0.25">
      <c r="B17" s="7"/>
      <c r="G17" s="21"/>
      <c r="H17" s="21"/>
      <c r="I17" s="21"/>
      <c r="J17" s="21"/>
      <c r="K17" s="21"/>
      <c r="L17" s="21"/>
      <c r="M17" s="21"/>
      <c r="N17" s="21"/>
      <c r="O17" s="21"/>
      <c r="P17" s="21"/>
      <c r="Q17" s="7"/>
    </row>
    <row r="18" spans="2:17" ht="12.75" customHeight="1" x14ac:dyDescent="0.2">
      <c r="B18" s="21"/>
      <c r="C18" s="492" t="s">
        <v>74</v>
      </c>
      <c r="D18" s="483" t="s">
        <v>1</v>
      </c>
      <c r="E18" s="484"/>
      <c r="F18" s="484"/>
      <c r="G18" s="484"/>
      <c r="H18" s="484"/>
      <c r="I18" s="484"/>
      <c r="J18" s="484"/>
      <c r="K18" s="484"/>
      <c r="L18" s="484"/>
      <c r="M18" s="484"/>
      <c r="N18" s="484"/>
      <c r="O18" s="484"/>
      <c r="P18" s="485"/>
      <c r="Q18" s="18"/>
    </row>
    <row r="19" spans="2:17" ht="39" customHeight="1" x14ac:dyDescent="0.2">
      <c r="B19" s="31"/>
      <c r="C19" s="493"/>
      <c r="D19" s="487" t="s">
        <v>98</v>
      </c>
      <c r="E19" s="487"/>
      <c r="F19" s="487"/>
      <c r="G19" s="487"/>
      <c r="H19" s="487"/>
      <c r="I19" s="487"/>
      <c r="J19" s="487"/>
      <c r="K19" s="487"/>
      <c r="L19" s="487"/>
      <c r="M19" s="487"/>
      <c r="N19" s="487"/>
      <c r="O19" s="487"/>
      <c r="P19" s="488"/>
      <c r="Q19" s="18"/>
    </row>
    <row r="20" spans="2:17" ht="39" customHeight="1" x14ac:dyDescent="0.2">
      <c r="B20" s="475"/>
      <c r="C20" s="32" t="s">
        <v>2</v>
      </c>
      <c r="D20" s="476" t="s">
        <v>3</v>
      </c>
      <c r="E20" s="476"/>
      <c r="F20" s="476"/>
      <c r="G20" s="476"/>
      <c r="H20" s="476"/>
      <c r="I20" s="476"/>
      <c r="J20" s="476"/>
      <c r="K20" s="476"/>
      <c r="L20" s="476"/>
      <c r="M20" s="476"/>
      <c r="N20" s="476"/>
      <c r="O20" s="476"/>
      <c r="P20" s="477"/>
      <c r="Q20" s="18"/>
    </row>
    <row r="21" spans="2:17" ht="18.75" customHeight="1" x14ac:dyDescent="0.2">
      <c r="B21" s="475"/>
      <c r="C21" s="32" t="s">
        <v>4</v>
      </c>
      <c r="D21" s="473" t="s">
        <v>5</v>
      </c>
      <c r="E21" s="473"/>
      <c r="F21" s="473"/>
      <c r="G21" s="473"/>
      <c r="H21" s="473"/>
      <c r="I21" s="473"/>
      <c r="J21" s="473"/>
      <c r="K21" s="473"/>
      <c r="L21" s="473"/>
      <c r="M21" s="473"/>
      <c r="N21" s="473"/>
      <c r="O21" s="473"/>
      <c r="P21" s="474"/>
      <c r="Q21" s="18"/>
    </row>
    <row r="22" spans="2:17" ht="39" customHeight="1" x14ac:dyDescent="0.2">
      <c r="B22" s="475"/>
      <c r="C22" s="32" t="s">
        <v>6</v>
      </c>
      <c r="D22" s="473" t="s">
        <v>7</v>
      </c>
      <c r="E22" s="473"/>
      <c r="F22" s="473"/>
      <c r="G22" s="473"/>
      <c r="H22" s="473"/>
      <c r="I22" s="473"/>
      <c r="J22" s="473"/>
      <c r="K22" s="473"/>
      <c r="L22" s="473"/>
      <c r="M22" s="473"/>
      <c r="N22" s="473"/>
      <c r="O22" s="473"/>
      <c r="P22" s="474"/>
      <c r="Q22" s="18"/>
    </row>
    <row r="23" spans="2:17" ht="27" customHeight="1" x14ac:dyDescent="0.2">
      <c r="B23" s="475"/>
      <c r="C23" s="32" t="s">
        <v>8</v>
      </c>
      <c r="D23" s="473" t="s">
        <v>9</v>
      </c>
      <c r="E23" s="473"/>
      <c r="F23" s="473"/>
      <c r="G23" s="473"/>
      <c r="H23" s="473"/>
      <c r="I23" s="473"/>
      <c r="J23" s="473"/>
      <c r="K23" s="473"/>
      <c r="L23" s="473"/>
      <c r="M23" s="473"/>
      <c r="N23" s="473"/>
      <c r="O23" s="473"/>
      <c r="P23" s="474"/>
      <c r="Q23" s="18"/>
    </row>
    <row r="24" spans="2:17" ht="28.5" customHeight="1" x14ac:dyDescent="0.2">
      <c r="B24" s="475"/>
      <c r="C24" s="32" t="s">
        <v>10</v>
      </c>
      <c r="D24" s="473" t="s">
        <v>11</v>
      </c>
      <c r="E24" s="473"/>
      <c r="F24" s="473"/>
      <c r="G24" s="473"/>
      <c r="H24" s="473"/>
      <c r="I24" s="473"/>
      <c r="J24" s="473"/>
      <c r="K24" s="473"/>
      <c r="L24" s="473"/>
      <c r="M24" s="473"/>
      <c r="N24" s="473"/>
      <c r="O24" s="473"/>
      <c r="P24" s="474"/>
    </row>
    <row r="25" spans="2:17" ht="23.25" customHeight="1" thickBot="1" x14ac:dyDescent="0.25">
      <c r="B25" s="475"/>
      <c r="C25" s="33" t="s">
        <v>12</v>
      </c>
      <c r="D25" s="481" t="s">
        <v>13</v>
      </c>
      <c r="E25" s="481"/>
      <c r="F25" s="481"/>
      <c r="G25" s="481"/>
      <c r="H25" s="481"/>
      <c r="I25" s="481"/>
      <c r="J25" s="481"/>
      <c r="K25" s="481"/>
      <c r="L25" s="481"/>
      <c r="M25" s="481"/>
      <c r="N25" s="481"/>
      <c r="O25" s="481"/>
      <c r="P25" s="482"/>
    </row>
    <row r="27" spans="2:17" ht="28.5" customHeight="1" x14ac:dyDescent="0.2"/>
    <row r="28" spans="2:17" ht="21.75" customHeight="1" x14ac:dyDescent="0.2"/>
    <row r="29" spans="2:17" ht="21.75" customHeight="1" x14ac:dyDescent="0.2"/>
    <row r="30" spans="2:17" ht="28.5" customHeight="1" x14ac:dyDescent="0.2"/>
    <row r="31" spans="2:17" ht="13.35" customHeight="1" x14ac:dyDescent="0.2"/>
    <row r="32" spans="2:17" ht="26.25" customHeight="1" x14ac:dyDescent="0.2"/>
    <row r="33" spans="2:18" ht="21.75" customHeight="1" x14ac:dyDescent="0.2">
      <c r="R33" s="11"/>
    </row>
    <row r="34" spans="2:18" ht="15" customHeight="1" x14ac:dyDescent="0.2">
      <c r="B34" s="12"/>
      <c r="C34" s="16"/>
      <c r="D34" s="15"/>
      <c r="E34" s="15"/>
      <c r="F34" s="15"/>
      <c r="G34" s="15"/>
      <c r="H34" s="15"/>
      <c r="I34" s="15"/>
      <c r="J34" s="15"/>
      <c r="K34" s="15"/>
      <c r="L34" s="15"/>
      <c r="M34" s="15"/>
      <c r="N34" s="15"/>
      <c r="O34" s="15"/>
      <c r="P34" s="15"/>
      <c r="R34" s="11"/>
    </row>
    <row r="143" spans="5:5" x14ac:dyDescent="0.2">
      <c r="E143" s="11" t="s">
        <v>84</v>
      </c>
    </row>
    <row r="151" spans="3:7" ht="15" x14ac:dyDescent="0.2">
      <c r="C151" s="19"/>
      <c r="D151" s="19"/>
      <c r="E151" s="19"/>
      <c r="F151" s="19"/>
      <c r="G151" s="19"/>
    </row>
    <row r="152" spans="3:7" ht="15" x14ac:dyDescent="0.2">
      <c r="C152" s="19"/>
      <c r="D152" s="19"/>
      <c r="E152" s="19"/>
      <c r="F152" s="19"/>
      <c r="G152" s="19"/>
    </row>
    <row r="153" spans="3:7" ht="15" x14ac:dyDescent="0.2">
      <c r="C153" s="19"/>
      <c r="D153" s="19"/>
      <c r="E153" s="19"/>
      <c r="F153" s="19"/>
      <c r="G153" s="19"/>
    </row>
    <row r="154" spans="3:7" ht="15" x14ac:dyDescent="0.2">
      <c r="C154" s="19"/>
      <c r="D154" s="19"/>
      <c r="E154" s="19"/>
      <c r="F154" s="19"/>
      <c r="G154" s="19"/>
    </row>
    <row r="155" spans="3:7" ht="15" x14ac:dyDescent="0.2">
      <c r="C155" s="19"/>
      <c r="D155" s="19"/>
      <c r="E155" s="19"/>
      <c r="F155" s="19"/>
      <c r="G155" s="19"/>
    </row>
    <row r="156" spans="3:7" ht="15" x14ac:dyDescent="0.2">
      <c r="C156" s="19"/>
      <c r="D156" s="19"/>
      <c r="E156" s="19"/>
      <c r="F156" s="19"/>
      <c r="G156" s="19"/>
    </row>
    <row r="157" spans="3:7" ht="15" x14ac:dyDescent="0.2">
      <c r="C157" s="19"/>
      <c r="D157" s="19"/>
      <c r="E157" s="19"/>
      <c r="F157" s="19"/>
      <c r="G157" s="19"/>
    </row>
    <row r="158" spans="3:7" ht="15" x14ac:dyDescent="0.2">
      <c r="C158" s="19"/>
      <c r="D158" s="19"/>
      <c r="E158" s="19"/>
      <c r="F158" s="19"/>
      <c r="G158" s="19"/>
    </row>
    <row r="159" spans="3:7" ht="15" x14ac:dyDescent="0.2">
      <c r="C159" s="19"/>
      <c r="D159" s="19"/>
      <c r="E159" s="19"/>
      <c r="F159" s="19"/>
      <c r="G159" s="19"/>
    </row>
    <row r="160" spans="3:7" ht="15" x14ac:dyDescent="0.2">
      <c r="C160" s="19"/>
      <c r="D160" s="19"/>
      <c r="E160" s="19"/>
      <c r="F160" s="19"/>
      <c r="G160" s="19"/>
    </row>
    <row r="161" spans="3:7" ht="15" x14ac:dyDescent="0.2">
      <c r="C161" s="19"/>
      <c r="D161" s="19"/>
      <c r="E161" s="19"/>
      <c r="F161" s="19"/>
      <c r="G161" s="19"/>
    </row>
    <row r="162" spans="3:7" ht="15" x14ac:dyDescent="0.2">
      <c r="C162" s="19"/>
      <c r="D162" s="19"/>
      <c r="E162" s="19"/>
      <c r="F162" s="19"/>
      <c r="G162" s="19"/>
    </row>
    <row r="163" spans="3:7" ht="15" x14ac:dyDescent="0.2">
      <c r="C163" s="19"/>
      <c r="D163" s="19"/>
      <c r="E163" s="19"/>
      <c r="F163" s="19"/>
      <c r="G163" s="19"/>
    </row>
    <row r="164" spans="3:7" ht="15" x14ac:dyDescent="0.2">
      <c r="C164" s="19"/>
      <c r="D164" s="19"/>
      <c r="E164" s="19"/>
      <c r="F164" s="19"/>
      <c r="G164" s="19"/>
    </row>
    <row r="165" spans="3:7" ht="15" x14ac:dyDescent="0.2">
      <c r="C165" s="19"/>
      <c r="D165" s="19"/>
      <c r="E165" s="19"/>
      <c r="F165" s="19"/>
      <c r="G165" s="19"/>
    </row>
  </sheetData>
  <sheetProtection sheet="1" objects="1" scenarios="1"/>
  <mergeCells count="34">
    <mergeCell ref="T10:V10"/>
    <mergeCell ref="C18:C19"/>
    <mergeCell ref="G15:P15"/>
    <mergeCell ref="T9:V9"/>
    <mergeCell ref="P7:S7"/>
    <mergeCell ref="T8:V8"/>
    <mergeCell ref="G13:P13"/>
    <mergeCell ref="B13:F13"/>
    <mergeCell ref="P9:S9"/>
    <mergeCell ref="A2:V2"/>
    <mergeCell ref="D22:P22"/>
    <mergeCell ref="B20:B25"/>
    <mergeCell ref="D20:P20"/>
    <mergeCell ref="B10:E10"/>
    <mergeCell ref="D23:P23"/>
    <mergeCell ref="D24:P24"/>
    <mergeCell ref="D25:P25"/>
    <mergeCell ref="D18:P18"/>
    <mergeCell ref="D21:P21"/>
    <mergeCell ref="B15:F15"/>
    <mergeCell ref="D19:P19"/>
    <mergeCell ref="P10:S10"/>
    <mergeCell ref="B8:E8"/>
    <mergeCell ref="B9:E9"/>
    <mergeCell ref="P8:S8"/>
    <mergeCell ref="D4:K4"/>
    <mergeCell ref="M5:V5"/>
    <mergeCell ref="M6:O7"/>
    <mergeCell ref="P6:V6"/>
    <mergeCell ref="T7:V7"/>
    <mergeCell ref="O4:P4"/>
    <mergeCell ref="B6:E6"/>
    <mergeCell ref="B5:J5"/>
    <mergeCell ref="B7:E7"/>
  </mergeCells>
  <pageMargins left="0.7" right="0.7" top="0.75" bottom="0.75" header="0.3" footer="0.3"/>
  <pageSetup paperSize="9" scale="43"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B050"/>
  </sheetPr>
  <dimension ref="A1:XFA84"/>
  <sheetViews>
    <sheetView showGridLines="0" tabSelected="1" view="pageBreakPreview" zoomScale="80" zoomScaleNormal="80" zoomScaleSheetLayoutView="80" workbookViewId="0">
      <selection activeCell="J27" sqref="J27"/>
    </sheetView>
  </sheetViews>
  <sheetFormatPr baseColWidth="10" defaultColWidth="0" defaultRowHeight="15" x14ac:dyDescent="0.25"/>
  <cols>
    <col min="1" max="1" width="3.28515625" style="82" customWidth="1"/>
    <col min="2" max="2" width="38.42578125" style="82" customWidth="1"/>
    <col min="3" max="3" width="40.7109375" style="82" customWidth="1"/>
    <col min="4" max="4" width="23.7109375" style="82" customWidth="1"/>
    <col min="5" max="5" width="38.140625" style="82" customWidth="1"/>
    <col min="6" max="6" width="27" style="82" customWidth="1"/>
    <col min="7" max="7" width="29.42578125" style="82" customWidth="1"/>
    <col min="8" max="9" width="26.140625" style="82" customWidth="1"/>
    <col min="10" max="10" width="22" style="82" bestFit="1" customWidth="1"/>
    <col min="11" max="13" width="5.85546875" style="82" customWidth="1"/>
    <col min="14" max="14" width="14.28515625" style="82" customWidth="1"/>
    <col min="15" max="15" width="28.42578125" style="82" customWidth="1"/>
    <col min="16" max="16" width="14.7109375" style="82" customWidth="1"/>
    <col min="17" max="17" width="9.85546875" style="82" customWidth="1"/>
    <col min="18" max="21" width="5.140625" style="82" customWidth="1"/>
    <col min="22" max="22" width="9.85546875" style="82" customWidth="1"/>
    <col min="23" max="23" width="6.140625" style="82" bestFit="1" customWidth="1"/>
    <col min="24" max="24" width="6" style="82" customWidth="1"/>
    <col min="25" max="27" width="5.85546875" style="82" customWidth="1"/>
    <col min="28" max="28" width="14.140625" style="82" customWidth="1"/>
    <col min="29" max="29" width="11.85546875" style="82" customWidth="1"/>
    <col min="30" max="30" width="27.42578125" style="82" bestFit="1" customWidth="1"/>
    <col min="31" max="31" width="13.42578125" style="82" customWidth="1"/>
    <col min="32" max="32" width="9.28515625" style="82" customWidth="1"/>
    <col min="33" max="33" width="18" style="82" customWidth="1"/>
    <col min="34" max="34" width="20.28515625" style="82" customWidth="1"/>
    <col min="35" max="35" width="16.85546875" style="82" customWidth="1"/>
    <col min="36" max="36" width="20.28515625" style="82" customWidth="1"/>
    <col min="37" max="37" width="31.42578125" style="82" customWidth="1"/>
    <col min="38" max="38" width="31.28515625" style="82" customWidth="1"/>
    <col min="39" max="39" width="18.28515625" style="82" hidden="1" customWidth="1"/>
    <col min="40" max="42" width="43.7109375" style="82" hidden="1" customWidth="1"/>
    <col min="43" max="43" width="19" style="82" hidden="1" customWidth="1"/>
    <col min="44" max="44" width="31.140625" style="82" hidden="1" customWidth="1"/>
    <col min="45" max="46" width="23.42578125" style="82" hidden="1" customWidth="1"/>
    <col min="47" max="47" width="28.7109375" style="82" customWidth="1"/>
    <col min="48" max="48" width="26" style="82" hidden="1" customWidth="1"/>
    <col min="49" max="49" width="18.42578125" style="82" hidden="1" customWidth="1"/>
    <col min="50" max="50" width="17.28515625" style="82" hidden="1" customWidth="1"/>
    <col min="51" max="51" width="19.42578125" style="82" hidden="1" customWidth="1"/>
    <col min="52" max="268" width="11.42578125" style="82" hidden="1"/>
    <col min="269" max="269" width="2.7109375" style="82" hidden="1"/>
    <col min="270" max="270" width="11.42578125" style="82" hidden="1"/>
    <col min="271" max="271" width="36.42578125" style="82" hidden="1"/>
    <col min="272" max="272" width="32.42578125" style="82" hidden="1"/>
    <col min="273" max="273" width="32.28515625" style="82" hidden="1"/>
    <col min="274" max="274" width="38.42578125" style="82" hidden="1"/>
    <col min="275" max="275" width="20" style="82" hidden="1"/>
    <col min="276" max="276" width="10.140625" style="82" hidden="1"/>
    <col min="277" max="277" width="10.28515625" style="82" hidden="1"/>
    <col min="278" max="278" width="14.28515625" style="82" hidden="1"/>
    <col min="279" max="279" width="9.7109375" style="82" hidden="1"/>
    <col min="280" max="280" width="25" style="82" hidden="1"/>
    <col min="281" max="281" width="11.42578125" style="82" hidden="1"/>
    <col min="282" max="285" width="5.140625" style="82" hidden="1"/>
    <col min="286" max="286" width="8.42578125" style="82" hidden="1"/>
    <col min="287" max="288" width="11.42578125" style="82" hidden="1"/>
    <col min="289" max="289" width="10.28515625" style="82" hidden="1"/>
    <col min="290" max="290" width="9.42578125" style="82" hidden="1"/>
    <col min="291" max="291" width="11.42578125" style="82" hidden="1"/>
    <col min="292" max="292" width="9" style="82" hidden="1"/>
    <col min="293" max="293" width="5.140625" style="82" hidden="1"/>
    <col min="294" max="294" width="3.42578125" style="82" hidden="1"/>
    <col min="295" max="295" width="4" style="82" hidden="1"/>
    <col min="296" max="296" width="29.28515625" style="82" hidden="1"/>
    <col min="297" max="297" width="4.7109375" style="82" hidden="1"/>
    <col min="298" max="298" width="4.85546875" style="82" hidden="1"/>
    <col min="299" max="300" width="14.140625" style="82" hidden="1"/>
    <col min="301" max="301" width="17.7109375" style="82" hidden="1"/>
    <col min="302" max="302" width="15.140625" style="82" hidden="1"/>
    <col min="303" max="303" width="16.42578125" style="82" hidden="1"/>
    <col min="304" max="304" width="26.7109375" style="82" hidden="1"/>
    <col min="305" max="305" width="11.42578125" style="82" hidden="1"/>
    <col min="306" max="306" width="11.28515625" style="82" hidden="1"/>
    <col min="307" max="524" width="11.42578125" style="82" hidden="1"/>
    <col min="525" max="525" width="2.7109375" style="82" hidden="1"/>
    <col min="526" max="526" width="11.42578125" style="82" hidden="1"/>
    <col min="527" max="527" width="36.42578125" style="82" hidden="1"/>
    <col min="528" max="528" width="32.42578125" style="82" hidden="1"/>
    <col min="529" max="529" width="32.28515625" style="82" hidden="1"/>
    <col min="530" max="530" width="38.42578125" style="82" hidden="1"/>
    <col min="531" max="531" width="20" style="82" hidden="1"/>
    <col min="532" max="532" width="10.140625" style="82" hidden="1"/>
    <col min="533" max="533" width="10.28515625" style="82" hidden="1"/>
    <col min="534" max="534" width="14.28515625" style="82" hidden="1"/>
    <col min="535" max="535" width="9.7109375" style="82" hidden="1"/>
    <col min="536" max="536" width="25" style="82" hidden="1"/>
    <col min="537" max="537" width="11.42578125" style="82" hidden="1"/>
    <col min="538" max="541" width="5.140625" style="82" hidden="1"/>
    <col min="542" max="542" width="8.42578125" style="82" hidden="1"/>
    <col min="543" max="544" width="11.42578125" style="82" hidden="1"/>
    <col min="545" max="545" width="10.28515625" style="82" hidden="1"/>
    <col min="546" max="546" width="9.42578125" style="82" hidden="1"/>
    <col min="547" max="547" width="11.42578125" style="82" hidden="1"/>
    <col min="548" max="548" width="9" style="82" hidden="1"/>
    <col min="549" max="549" width="5.140625" style="82" hidden="1"/>
    <col min="550" max="550" width="3.42578125" style="82" hidden="1"/>
    <col min="551" max="551" width="4" style="82" hidden="1"/>
    <col min="552" max="552" width="29.28515625" style="82" hidden="1"/>
    <col min="553" max="553" width="4.7109375" style="82" hidden="1"/>
    <col min="554" max="554" width="4.85546875" style="82" hidden="1"/>
    <col min="555" max="556" width="14.140625" style="82" hidden="1"/>
    <col min="557" max="557" width="17.7109375" style="82" hidden="1"/>
    <col min="558" max="558" width="15.140625" style="82" hidden="1"/>
    <col min="559" max="559" width="16.42578125" style="82" hidden="1"/>
    <col min="560" max="560" width="26.7109375" style="82" hidden="1"/>
    <col min="561" max="561" width="11.42578125" style="82" hidden="1"/>
    <col min="562" max="562" width="11.28515625" style="82" hidden="1"/>
    <col min="563" max="780" width="11.42578125" style="82" hidden="1"/>
    <col min="781" max="781" width="2.7109375" style="82" hidden="1"/>
    <col min="782" max="782" width="11.42578125" style="82" hidden="1"/>
    <col min="783" max="783" width="36.42578125" style="82" hidden="1"/>
    <col min="784" max="784" width="32.42578125" style="82" hidden="1"/>
    <col min="785" max="785" width="32.28515625" style="82" hidden="1"/>
    <col min="786" max="786" width="38.42578125" style="82" hidden="1"/>
    <col min="787" max="787" width="20" style="82" hidden="1"/>
    <col min="788" max="788" width="10.140625" style="82" hidden="1"/>
    <col min="789" max="789" width="10.28515625" style="82" hidden="1"/>
    <col min="790" max="790" width="14.28515625" style="82" hidden="1"/>
    <col min="791" max="791" width="9.7109375" style="82" hidden="1"/>
    <col min="792" max="792" width="25" style="82" hidden="1"/>
    <col min="793" max="793" width="11.42578125" style="82" hidden="1"/>
    <col min="794" max="797" width="5.140625" style="82" hidden="1"/>
    <col min="798" max="798" width="8.42578125" style="82" hidden="1"/>
    <col min="799" max="800" width="11.42578125" style="82" hidden="1"/>
    <col min="801" max="801" width="10.28515625" style="82" hidden="1"/>
    <col min="802" max="802" width="9.42578125" style="82" hidden="1"/>
    <col min="803" max="803" width="11.42578125" style="82" hidden="1"/>
    <col min="804" max="804" width="9" style="82" hidden="1"/>
    <col min="805" max="805" width="5.140625" style="82" hidden="1"/>
    <col min="806" max="806" width="3.42578125" style="82" hidden="1"/>
    <col min="807" max="807" width="4" style="82" hidden="1"/>
    <col min="808" max="808" width="29.28515625" style="82" hidden="1"/>
    <col min="809" max="809" width="4.7109375" style="82" hidden="1"/>
    <col min="810" max="810" width="4.85546875" style="82" hidden="1"/>
    <col min="811" max="812" width="14.140625" style="82" hidden="1"/>
    <col min="813" max="813" width="17.7109375" style="82" hidden="1"/>
    <col min="814" max="814" width="15.140625" style="82" hidden="1"/>
    <col min="815" max="815" width="16.42578125" style="82" hidden="1"/>
    <col min="816" max="816" width="26.7109375" style="82" hidden="1"/>
    <col min="817" max="817" width="11.42578125" style="82" hidden="1"/>
    <col min="818" max="818" width="11.28515625" style="82" hidden="1"/>
    <col min="819" max="1036" width="11.42578125" style="82" hidden="1"/>
    <col min="1037" max="1037" width="2.7109375" style="82" hidden="1"/>
    <col min="1038" max="1038" width="11.42578125" style="82" hidden="1"/>
    <col min="1039" max="1039" width="36.42578125" style="82" hidden="1"/>
    <col min="1040" max="1040" width="32.42578125" style="82" hidden="1"/>
    <col min="1041" max="1041" width="32.28515625" style="82" hidden="1"/>
    <col min="1042" max="1042" width="38.42578125" style="82" hidden="1"/>
    <col min="1043" max="1043" width="20" style="82" hidden="1"/>
    <col min="1044" max="1044" width="10.140625" style="82" hidden="1"/>
    <col min="1045" max="1045" width="10.28515625" style="82" hidden="1"/>
    <col min="1046" max="1046" width="14.28515625" style="82" hidden="1"/>
    <col min="1047" max="1047" width="9.7109375" style="82" hidden="1"/>
    <col min="1048" max="1048" width="25" style="82" hidden="1"/>
    <col min="1049" max="1049" width="11.42578125" style="82" hidden="1"/>
    <col min="1050" max="1053" width="5.140625" style="82" hidden="1"/>
    <col min="1054" max="1054" width="8.42578125" style="82" hidden="1"/>
    <col min="1055" max="1056" width="11.42578125" style="82" hidden="1"/>
    <col min="1057" max="1057" width="10.28515625" style="82" hidden="1"/>
    <col min="1058" max="1058" width="9.42578125" style="82" hidden="1"/>
    <col min="1059" max="1059" width="11.42578125" style="82" hidden="1"/>
    <col min="1060" max="1060" width="9" style="82" hidden="1"/>
    <col min="1061" max="1061" width="5.140625" style="82" hidden="1"/>
    <col min="1062" max="1062" width="3.42578125" style="82" hidden="1"/>
    <col min="1063" max="1063" width="4" style="82" hidden="1"/>
    <col min="1064" max="1064" width="29.28515625" style="82" hidden="1"/>
    <col min="1065" max="1065" width="4.7109375" style="82" hidden="1"/>
    <col min="1066" max="1066" width="4.85546875" style="82" hidden="1"/>
    <col min="1067" max="1068" width="14.140625" style="82" hidden="1"/>
    <col min="1069" max="1069" width="17.7109375" style="82" hidden="1"/>
    <col min="1070" max="1070" width="15.140625" style="82" hidden="1"/>
    <col min="1071" max="1071" width="16.42578125" style="82" hidden="1"/>
    <col min="1072" max="1072" width="26.7109375" style="82" hidden="1"/>
    <col min="1073" max="1073" width="11.42578125" style="82" hidden="1"/>
    <col min="1074" max="1074" width="11.28515625" style="82" hidden="1"/>
    <col min="1075" max="1292" width="11.42578125" style="82" hidden="1"/>
    <col min="1293" max="1293" width="2.7109375" style="82" hidden="1"/>
    <col min="1294" max="1294" width="11.42578125" style="82" hidden="1"/>
    <col min="1295" max="1295" width="36.42578125" style="82" hidden="1"/>
    <col min="1296" max="1296" width="32.42578125" style="82" hidden="1"/>
    <col min="1297" max="1297" width="32.28515625" style="82" hidden="1"/>
    <col min="1298" max="1298" width="38.42578125" style="82" hidden="1"/>
    <col min="1299" max="1299" width="20" style="82" hidden="1"/>
    <col min="1300" max="1300" width="10.140625" style="82" hidden="1"/>
    <col min="1301" max="1301" width="10.28515625" style="82" hidden="1"/>
    <col min="1302" max="1302" width="14.28515625" style="82" hidden="1"/>
    <col min="1303" max="1303" width="9.7109375" style="82" hidden="1"/>
    <col min="1304" max="1304" width="25" style="82" hidden="1"/>
    <col min="1305" max="1305" width="11.42578125" style="82" hidden="1"/>
    <col min="1306" max="1309" width="5.140625" style="82" hidden="1"/>
    <col min="1310" max="1310" width="8.42578125" style="82" hidden="1"/>
    <col min="1311" max="1312" width="11.42578125" style="82" hidden="1"/>
    <col min="1313" max="1313" width="10.28515625" style="82" hidden="1"/>
    <col min="1314" max="1314" width="9.42578125" style="82" hidden="1"/>
    <col min="1315" max="1315" width="11.42578125" style="82" hidden="1"/>
    <col min="1316" max="1316" width="9" style="82" hidden="1"/>
    <col min="1317" max="1317" width="5.140625" style="82" hidden="1"/>
    <col min="1318" max="1318" width="3.42578125" style="82" hidden="1"/>
    <col min="1319" max="1319" width="4" style="82" hidden="1"/>
    <col min="1320" max="1320" width="29.28515625" style="82" hidden="1"/>
    <col min="1321" max="1321" width="4.7109375" style="82" hidden="1"/>
    <col min="1322" max="1322" width="4.85546875" style="82" hidden="1"/>
    <col min="1323" max="1324" width="14.140625" style="82" hidden="1"/>
    <col min="1325" max="1325" width="17.7109375" style="82" hidden="1"/>
    <col min="1326" max="1326" width="15.140625" style="82" hidden="1"/>
    <col min="1327" max="1327" width="16.42578125" style="82" hidden="1"/>
    <col min="1328" max="1328" width="26.7109375" style="82" hidden="1"/>
    <col min="1329" max="1329" width="11.42578125" style="82" hidden="1"/>
    <col min="1330" max="1330" width="11.28515625" style="82" hidden="1"/>
    <col min="1331" max="1548" width="11.42578125" style="82" hidden="1"/>
    <col min="1549" max="1549" width="2.7109375" style="82" hidden="1"/>
    <col min="1550" max="1550" width="11.42578125" style="82" hidden="1"/>
    <col min="1551" max="1551" width="36.42578125" style="82" hidden="1"/>
    <col min="1552" max="1552" width="32.42578125" style="82" hidden="1"/>
    <col min="1553" max="1553" width="32.28515625" style="82" hidden="1"/>
    <col min="1554" max="1554" width="38.42578125" style="82" hidden="1"/>
    <col min="1555" max="1555" width="20" style="82" hidden="1"/>
    <col min="1556" max="1556" width="10.140625" style="82" hidden="1"/>
    <col min="1557" max="1557" width="10.28515625" style="82" hidden="1"/>
    <col min="1558" max="1558" width="14.28515625" style="82" hidden="1"/>
    <col min="1559" max="1559" width="9.7109375" style="82" hidden="1"/>
    <col min="1560" max="1560" width="25" style="82" hidden="1"/>
    <col min="1561" max="1561" width="11.42578125" style="82" hidden="1"/>
    <col min="1562" max="1565" width="5.140625" style="82" hidden="1"/>
    <col min="1566" max="1566" width="8.42578125" style="82" hidden="1"/>
    <col min="1567" max="1568" width="11.42578125" style="82" hidden="1"/>
    <col min="1569" max="1569" width="10.28515625" style="82" hidden="1"/>
    <col min="1570" max="1570" width="9.42578125" style="82" hidden="1"/>
    <col min="1571" max="1571" width="11.42578125" style="82" hidden="1"/>
    <col min="1572" max="1572" width="9" style="82" hidden="1"/>
    <col min="1573" max="1573" width="5.140625" style="82" hidden="1"/>
    <col min="1574" max="1574" width="3.42578125" style="82" hidden="1"/>
    <col min="1575" max="1575" width="4" style="82" hidden="1"/>
    <col min="1576" max="1576" width="29.28515625" style="82" hidden="1"/>
    <col min="1577" max="1577" width="4.7109375" style="82" hidden="1"/>
    <col min="1578" max="1578" width="4.85546875" style="82" hidden="1"/>
    <col min="1579" max="1580" width="14.140625" style="82" hidden="1"/>
    <col min="1581" max="1581" width="17.7109375" style="82" hidden="1"/>
    <col min="1582" max="1582" width="15.140625" style="82" hidden="1"/>
    <col min="1583" max="1583" width="16.42578125" style="82" hidden="1"/>
    <col min="1584" max="1584" width="26.7109375" style="82" hidden="1"/>
    <col min="1585" max="1585" width="11.42578125" style="82" hidden="1"/>
    <col min="1586" max="1586" width="11.28515625" style="82" hidden="1"/>
    <col min="1587" max="1804" width="11.42578125" style="82" hidden="1"/>
    <col min="1805" max="1805" width="2.7109375" style="82" hidden="1"/>
    <col min="1806" max="1806" width="11.42578125" style="82" hidden="1"/>
    <col min="1807" max="1807" width="36.42578125" style="82" hidden="1"/>
    <col min="1808" max="1808" width="32.42578125" style="82" hidden="1"/>
    <col min="1809" max="1809" width="32.28515625" style="82" hidden="1"/>
    <col min="1810" max="1810" width="38.42578125" style="82" hidden="1"/>
    <col min="1811" max="1811" width="20" style="82" hidden="1"/>
    <col min="1812" max="1812" width="10.140625" style="82" hidden="1"/>
    <col min="1813" max="1813" width="10.28515625" style="82" hidden="1"/>
    <col min="1814" max="1814" width="14.28515625" style="82" hidden="1"/>
    <col min="1815" max="1815" width="9.7109375" style="82" hidden="1"/>
    <col min="1816" max="1816" width="25" style="82" hidden="1"/>
    <col min="1817" max="1817" width="11.42578125" style="82" hidden="1"/>
    <col min="1818" max="1821" width="5.140625" style="82" hidden="1"/>
    <col min="1822" max="1822" width="8.42578125" style="82" hidden="1"/>
    <col min="1823" max="1824" width="11.42578125" style="82" hidden="1"/>
    <col min="1825" max="1825" width="10.28515625" style="82" hidden="1"/>
    <col min="1826" max="1826" width="9.42578125" style="82" hidden="1"/>
    <col min="1827" max="1827" width="11.42578125" style="82" hidden="1"/>
    <col min="1828" max="1828" width="9" style="82" hidden="1"/>
    <col min="1829" max="1829" width="5.140625" style="82" hidden="1"/>
    <col min="1830" max="1830" width="3.42578125" style="82" hidden="1"/>
    <col min="1831" max="1831" width="4" style="82" hidden="1"/>
    <col min="1832" max="1832" width="29.28515625" style="82" hidden="1"/>
    <col min="1833" max="1833" width="4.7109375" style="82" hidden="1"/>
    <col min="1834" max="1834" width="4.85546875" style="82" hidden="1"/>
    <col min="1835" max="1836" width="14.140625" style="82" hidden="1"/>
    <col min="1837" max="1837" width="17.7109375" style="82" hidden="1"/>
    <col min="1838" max="1838" width="15.140625" style="82" hidden="1"/>
    <col min="1839" max="1839" width="16.42578125" style="82" hidden="1"/>
    <col min="1840" max="1840" width="26.7109375" style="82" hidden="1"/>
    <col min="1841" max="1841" width="11.42578125" style="82" hidden="1"/>
    <col min="1842" max="1842" width="11.28515625" style="82" hidden="1"/>
    <col min="1843" max="2060" width="11.42578125" style="82" hidden="1"/>
    <col min="2061" max="2061" width="2.7109375" style="82" hidden="1"/>
    <col min="2062" max="2062" width="11.42578125" style="82" hidden="1"/>
    <col min="2063" max="2063" width="36.42578125" style="82" hidden="1"/>
    <col min="2064" max="2064" width="32.42578125" style="82" hidden="1"/>
    <col min="2065" max="2065" width="32.28515625" style="82" hidden="1"/>
    <col min="2066" max="2066" width="38.42578125" style="82" hidden="1"/>
    <col min="2067" max="2067" width="20" style="82" hidden="1"/>
    <col min="2068" max="2068" width="10.140625" style="82" hidden="1"/>
    <col min="2069" max="2069" width="10.28515625" style="82" hidden="1"/>
    <col min="2070" max="2070" width="14.28515625" style="82" hidden="1"/>
    <col min="2071" max="2071" width="9.7109375" style="82" hidden="1"/>
    <col min="2072" max="2072" width="25" style="82" hidden="1"/>
    <col min="2073" max="2073" width="11.42578125" style="82" hidden="1"/>
    <col min="2074" max="2077" width="5.140625" style="82" hidden="1"/>
    <col min="2078" max="2078" width="8.42578125" style="82" hidden="1"/>
    <col min="2079" max="2080" width="11.42578125" style="82" hidden="1"/>
    <col min="2081" max="2081" width="10.28515625" style="82" hidden="1"/>
    <col min="2082" max="2082" width="9.42578125" style="82" hidden="1"/>
    <col min="2083" max="2083" width="11.42578125" style="82" hidden="1"/>
    <col min="2084" max="2084" width="9" style="82" hidden="1"/>
    <col min="2085" max="2085" width="5.140625" style="82" hidden="1"/>
    <col min="2086" max="2086" width="3.42578125" style="82" hidden="1"/>
    <col min="2087" max="2087" width="4" style="82" hidden="1"/>
    <col min="2088" max="2088" width="29.28515625" style="82" hidden="1"/>
    <col min="2089" max="2089" width="4.7109375" style="82" hidden="1"/>
    <col min="2090" max="2090" width="4.85546875" style="82" hidden="1"/>
    <col min="2091" max="2092" width="14.140625" style="82" hidden="1"/>
    <col min="2093" max="2093" width="17.7109375" style="82" hidden="1"/>
    <col min="2094" max="2094" width="15.140625" style="82" hidden="1"/>
    <col min="2095" max="2095" width="16.42578125" style="82" hidden="1"/>
    <col min="2096" max="2096" width="26.7109375" style="82" hidden="1"/>
    <col min="2097" max="2097" width="11.42578125" style="82" hidden="1"/>
    <col min="2098" max="2098" width="11.28515625" style="82" hidden="1"/>
    <col min="2099" max="2316" width="11.42578125" style="82" hidden="1"/>
    <col min="2317" max="2317" width="2.7109375" style="82" hidden="1"/>
    <col min="2318" max="2318" width="11.42578125" style="82" hidden="1"/>
    <col min="2319" max="2319" width="36.42578125" style="82" hidden="1"/>
    <col min="2320" max="2320" width="32.42578125" style="82" hidden="1"/>
    <col min="2321" max="2321" width="32.28515625" style="82" hidden="1"/>
    <col min="2322" max="2322" width="38.42578125" style="82" hidden="1"/>
    <col min="2323" max="2323" width="20" style="82" hidden="1"/>
    <col min="2324" max="2324" width="10.140625" style="82" hidden="1"/>
    <col min="2325" max="2325" width="10.28515625" style="82" hidden="1"/>
    <col min="2326" max="2326" width="14.28515625" style="82" hidden="1"/>
    <col min="2327" max="2327" width="9.7109375" style="82" hidden="1"/>
    <col min="2328" max="2328" width="25" style="82" hidden="1"/>
    <col min="2329" max="2329" width="11.42578125" style="82" hidden="1"/>
    <col min="2330" max="2333" width="5.140625" style="82" hidden="1"/>
    <col min="2334" max="2334" width="8.42578125" style="82" hidden="1"/>
    <col min="2335" max="2336" width="11.42578125" style="82" hidden="1"/>
    <col min="2337" max="2337" width="10.28515625" style="82" hidden="1"/>
    <col min="2338" max="2338" width="9.42578125" style="82" hidden="1"/>
    <col min="2339" max="2339" width="11.42578125" style="82" hidden="1"/>
    <col min="2340" max="2340" width="9" style="82" hidden="1"/>
    <col min="2341" max="2341" width="5.140625" style="82" hidden="1"/>
    <col min="2342" max="2342" width="3.42578125" style="82" hidden="1"/>
    <col min="2343" max="2343" width="4" style="82" hidden="1"/>
    <col min="2344" max="2344" width="29.28515625" style="82" hidden="1"/>
    <col min="2345" max="2345" width="4.7109375" style="82" hidden="1"/>
    <col min="2346" max="2346" width="4.85546875" style="82" hidden="1"/>
    <col min="2347" max="2348" width="14.140625" style="82" hidden="1"/>
    <col min="2349" max="2349" width="17.7109375" style="82" hidden="1"/>
    <col min="2350" max="2350" width="15.140625" style="82" hidden="1"/>
    <col min="2351" max="2351" width="16.42578125" style="82" hidden="1"/>
    <col min="2352" max="2352" width="26.7109375" style="82" hidden="1"/>
    <col min="2353" max="2353" width="11.42578125" style="82" hidden="1"/>
    <col min="2354" max="2354" width="11.28515625" style="82" hidden="1"/>
    <col min="2355" max="2572" width="11.42578125" style="82" hidden="1"/>
    <col min="2573" max="2573" width="2.7109375" style="82" hidden="1"/>
    <col min="2574" max="2574" width="11.42578125" style="82" hidden="1"/>
    <col min="2575" max="2575" width="36.42578125" style="82" hidden="1"/>
    <col min="2576" max="2576" width="32.42578125" style="82" hidden="1"/>
    <col min="2577" max="2577" width="32.28515625" style="82" hidden="1"/>
    <col min="2578" max="2578" width="38.42578125" style="82" hidden="1"/>
    <col min="2579" max="2579" width="20" style="82" hidden="1"/>
    <col min="2580" max="2580" width="10.140625" style="82" hidden="1"/>
    <col min="2581" max="2581" width="10.28515625" style="82" hidden="1"/>
    <col min="2582" max="2582" width="14.28515625" style="82" hidden="1"/>
    <col min="2583" max="2583" width="9.7109375" style="82" hidden="1"/>
    <col min="2584" max="2584" width="25" style="82" hidden="1"/>
    <col min="2585" max="2585" width="11.42578125" style="82" hidden="1"/>
    <col min="2586" max="2589" width="5.140625" style="82" hidden="1"/>
    <col min="2590" max="2590" width="8.42578125" style="82" hidden="1"/>
    <col min="2591" max="2592" width="11.42578125" style="82" hidden="1"/>
    <col min="2593" max="2593" width="10.28515625" style="82" hidden="1"/>
    <col min="2594" max="2594" width="9.42578125" style="82" hidden="1"/>
    <col min="2595" max="2595" width="11.42578125" style="82" hidden="1"/>
    <col min="2596" max="2596" width="9" style="82" hidden="1"/>
    <col min="2597" max="2597" width="5.140625" style="82" hidden="1"/>
    <col min="2598" max="2598" width="3.42578125" style="82" hidden="1"/>
    <col min="2599" max="2599" width="4" style="82" hidden="1"/>
    <col min="2600" max="2600" width="29.28515625" style="82" hidden="1"/>
    <col min="2601" max="2601" width="4.7109375" style="82" hidden="1"/>
    <col min="2602" max="2602" width="4.85546875" style="82" hidden="1"/>
    <col min="2603" max="2604" width="14.140625" style="82" hidden="1"/>
    <col min="2605" max="2605" width="17.7109375" style="82" hidden="1"/>
    <col min="2606" max="2606" width="15.140625" style="82" hidden="1"/>
    <col min="2607" max="2607" width="16.42578125" style="82" hidden="1"/>
    <col min="2608" max="2608" width="26.7109375" style="82" hidden="1"/>
    <col min="2609" max="2609" width="11.42578125" style="82" hidden="1"/>
    <col min="2610" max="2610" width="11.28515625" style="82" hidden="1"/>
    <col min="2611" max="2828" width="11.42578125" style="82" hidden="1"/>
    <col min="2829" max="2829" width="2.7109375" style="82" hidden="1"/>
    <col min="2830" max="2830" width="11.42578125" style="82" hidden="1"/>
    <col min="2831" max="2831" width="36.42578125" style="82" hidden="1"/>
    <col min="2832" max="2832" width="32.42578125" style="82" hidden="1"/>
    <col min="2833" max="2833" width="32.28515625" style="82" hidden="1"/>
    <col min="2834" max="2834" width="38.42578125" style="82" hidden="1"/>
    <col min="2835" max="2835" width="20" style="82" hidden="1"/>
    <col min="2836" max="2836" width="10.140625" style="82" hidden="1"/>
    <col min="2837" max="2837" width="10.28515625" style="82" hidden="1"/>
    <col min="2838" max="2838" width="14.28515625" style="82" hidden="1"/>
    <col min="2839" max="2839" width="9.7109375" style="82" hidden="1"/>
    <col min="2840" max="2840" width="25" style="82" hidden="1"/>
    <col min="2841" max="2841" width="11.42578125" style="82" hidden="1"/>
    <col min="2842" max="2845" width="5.140625" style="82" hidden="1"/>
    <col min="2846" max="2846" width="8.42578125" style="82" hidden="1"/>
    <col min="2847" max="2848" width="11.42578125" style="82" hidden="1"/>
    <col min="2849" max="2849" width="10.28515625" style="82" hidden="1"/>
    <col min="2850" max="2850" width="9.42578125" style="82" hidden="1"/>
    <col min="2851" max="2851" width="11.42578125" style="82" hidden="1"/>
    <col min="2852" max="2852" width="9" style="82" hidden="1"/>
    <col min="2853" max="2853" width="5.140625" style="82" hidden="1"/>
    <col min="2854" max="2854" width="3.42578125" style="82" hidden="1"/>
    <col min="2855" max="2855" width="4" style="82" hidden="1"/>
    <col min="2856" max="2856" width="29.28515625" style="82" hidden="1"/>
    <col min="2857" max="2857" width="4.7109375" style="82" hidden="1"/>
    <col min="2858" max="2858" width="4.85546875" style="82" hidden="1"/>
    <col min="2859" max="2860" width="14.140625" style="82" hidden="1"/>
    <col min="2861" max="2861" width="17.7109375" style="82" hidden="1"/>
    <col min="2862" max="2862" width="15.140625" style="82" hidden="1"/>
    <col min="2863" max="2863" width="16.42578125" style="82" hidden="1"/>
    <col min="2864" max="2864" width="26.7109375" style="82" hidden="1"/>
    <col min="2865" max="2865" width="11.42578125" style="82" hidden="1"/>
    <col min="2866" max="2866" width="11.28515625" style="82" hidden="1"/>
    <col min="2867" max="3084" width="11.42578125" style="82" hidden="1"/>
    <col min="3085" max="3085" width="2.7109375" style="82" hidden="1"/>
    <col min="3086" max="3086" width="11.42578125" style="82" hidden="1"/>
    <col min="3087" max="3087" width="36.42578125" style="82" hidden="1"/>
    <col min="3088" max="3088" width="32.42578125" style="82" hidden="1"/>
    <col min="3089" max="3089" width="32.28515625" style="82" hidden="1"/>
    <col min="3090" max="3090" width="38.42578125" style="82" hidden="1"/>
    <col min="3091" max="3091" width="20" style="82" hidden="1"/>
    <col min="3092" max="3092" width="10.140625" style="82" hidden="1"/>
    <col min="3093" max="3093" width="10.28515625" style="82" hidden="1"/>
    <col min="3094" max="3094" width="14.28515625" style="82" hidden="1"/>
    <col min="3095" max="3095" width="9.7109375" style="82" hidden="1"/>
    <col min="3096" max="3096" width="25" style="82" hidden="1"/>
    <col min="3097" max="3097" width="11.42578125" style="82" hidden="1"/>
    <col min="3098" max="3101" width="5.140625" style="82" hidden="1"/>
    <col min="3102" max="3102" width="8.42578125" style="82" hidden="1"/>
    <col min="3103" max="3104" width="11.42578125" style="82" hidden="1"/>
    <col min="3105" max="3105" width="10.28515625" style="82" hidden="1"/>
    <col min="3106" max="3106" width="9.42578125" style="82" hidden="1"/>
    <col min="3107" max="3107" width="11.42578125" style="82" hidden="1"/>
    <col min="3108" max="3108" width="9" style="82" hidden="1"/>
    <col min="3109" max="3109" width="5.140625" style="82" hidden="1"/>
    <col min="3110" max="3110" width="3.42578125" style="82" hidden="1"/>
    <col min="3111" max="3111" width="4" style="82" hidden="1"/>
    <col min="3112" max="3112" width="29.28515625" style="82" hidden="1"/>
    <col min="3113" max="3113" width="4.7109375" style="82" hidden="1"/>
    <col min="3114" max="3114" width="4.85546875" style="82" hidden="1"/>
    <col min="3115" max="3116" width="14.140625" style="82" hidden="1"/>
    <col min="3117" max="3117" width="17.7109375" style="82" hidden="1"/>
    <col min="3118" max="3118" width="15.140625" style="82" hidden="1"/>
    <col min="3119" max="3119" width="16.42578125" style="82" hidden="1"/>
    <col min="3120" max="3120" width="26.7109375" style="82" hidden="1"/>
    <col min="3121" max="3121" width="11.42578125" style="82" hidden="1"/>
    <col min="3122" max="3122" width="11.28515625" style="82" hidden="1"/>
    <col min="3123" max="3340" width="11.42578125" style="82" hidden="1"/>
    <col min="3341" max="3341" width="2.7109375" style="82" hidden="1"/>
    <col min="3342" max="3342" width="11.42578125" style="82" hidden="1"/>
    <col min="3343" max="3343" width="36.42578125" style="82" hidden="1"/>
    <col min="3344" max="3344" width="32.42578125" style="82" hidden="1"/>
    <col min="3345" max="3345" width="32.28515625" style="82" hidden="1"/>
    <col min="3346" max="3346" width="38.42578125" style="82" hidden="1"/>
    <col min="3347" max="3347" width="20" style="82" hidden="1"/>
    <col min="3348" max="3348" width="10.140625" style="82" hidden="1"/>
    <col min="3349" max="3349" width="10.28515625" style="82" hidden="1"/>
    <col min="3350" max="3350" width="14.28515625" style="82" hidden="1"/>
    <col min="3351" max="3351" width="9.7109375" style="82" hidden="1"/>
    <col min="3352" max="3352" width="25" style="82" hidden="1"/>
    <col min="3353" max="3353" width="11.42578125" style="82" hidden="1"/>
    <col min="3354" max="3357" width="5.140625" style="82" hidden="1"/>
    <col min="3358" max="3358" width="8.42578125" style="82" hidden="1"/>
    <col min="3359" max="3360" width="11.42578125" style="82" hidden="1"/>
    <col min="3361" max="3361" width="10.28515625" style="82" hidden="1"/>
    <col min="3362" max="3362" width="9.42578125" style="82" hidden="1"/>
    <col min="3363" max="3363" width="11.42578125" style="82" hidden="1"/>
    <col min="3364" max="3364" width="9" style="82" hidden="1"/>
    <col min="3365" max="3365" width="5.140625" style="82" hidden="1"/>
    <col min="3366" max="3366" width="3.42578125" style="82" hidden="1"/>
    <col min="3367" max="3367" width="4" style="82" hidden="1"/>
    <col min="3368" max="3368" width="29.28515625" style="82" hidden="1"/>
    <col min="3369" max="3369" width="4.7109375" style="82" hidden="1"/>
    <col min="3370" max="3370" width="4.85546875" style="82" hidden="1"/>
    <col min="3371" max="3372" width="14.140625" style="82" hidden="1"/>
    <col min="3373" max="3373" width="17.7109375" style="82" hidden="1"/>
    <col min="3374" max="3374" width="15.140625" style="82" hidden="1"/>
    <col min="3375" max="3375" width="16.42578125" style="82" hidden="1"/>
    <col min="3376" max="3376" width="26.7109375" style="82" hidden="1"/>
    <col min="3377" max="3377" width="11.42578125" style="82" hidden="1"/>
    <col min="3378" max="3378" width="11.28515625" style="82" hidden="1"/>
    <col min="3379" max="3596" width="11.42578125" style="82" hidden="1"/>
    <col min="3597" max="3597" width="2.7109375" style="82" hidden="1"/>
    <col min="3598" max="3598" width="11.42578125" style="82" hidden="1"/>
    <col min="3599" max="3599" width="36.42578125" style="82" hidden="1"/>
    <col min="3600" max="3600" width="32.42578125" style="82" hidden="1"/>
    <col min="3601" max="3601" width="32.28515625" style="82" hidden="1"/>
    <col min="3602" max="3602" width="38.42578125" style="82" hidden="1"/>
    <col min="3603" max="3603" width="20" style="82" hidden="1"/>
    <col min="3604" max="3604" width="10.140625" style="82" hidden="1"/>
    <col min="3605" max="3605" width="10.28515625" style="82" hidden="1"/>
    <col min="3606" max="3606" width="14.28515625" style="82" hidden="1"/>
    <col min="3607" max="3607" width="9.7109375" style="82" hidden="1"/>
    <col min="3608" max="3608" width="25" style="82" hidden="1"/>
    <col min="3609" max="3609" width="11.42578125" style="82" hidden="1"/>
    <col min="3610" max="3613" width="5.140625" style="82" hidden="1"/>
    <col min="3614" max="3614" width="8.42578125" style="82" hidden="1"/>
    <col min="3615" max="3616" width="11.42578125" style="82" hidden="1"/>
    <col min="3617" max="3617" width="10.28515625" style="82" hidden="1"/>
    <col min="3618" max="3618" width="9.42578125" style="82" hidden="1"/>
    <col min="3619" max="3619" width="11.42578125" style="82" hidden="1"/>
    <col min="3620" max="3620" width="9" style="82" hidden="1"/>
    <col min="3621" max="3621" width="5.140625" style="82" hidden="1"/>
    <col min="3622" max="3622" width="3.42578125" style="82" hidden="1"/>
    <col min="3623" max="3623" width="4" style="82" hidden="1"/>
    <col min="3624" max="3624" width="29.28515625" style="82" hidden="1"/>
    <col min="3625" max="3625" width="4.7109375" style="82" hidden="1"/>
    <col min="3626" max="3626" width="4.85546875" style="82" hidden="1"/>
    <col min="3627" max="3628" width="14.140625" style="82" hidden="1"/>
    <col min="3629" max="3629" width="17.7109375" style="82" hidden="1"/>
    <col min="3630" max="3630" width="15.140625" style="82" hidden="1"/>
    <col min="3631" max="3631" width="16.42578125" style="82" hidden="1"/>
    <col min="3632" max="3632" width="26.7109375" style="82" hidden="1"/>
    <col min="3633" max="3633" width="11.42578125" style="82" hidden="1"/>
    <col min="3634" max="3634" width="11.28515625" style="82" hidden="1"/>
    <col min="3635" max="3852" width="11.42578125" style="82" hidden="1"/>
    <col min="3853" max="3853" width="2.7109375" style="82" hidden="1"/>
    <col min="3854" max="3854" width="11.42578125" style="82" hidden="1"/>
    <col min="3855" max="3855" width="36.42578125" style="82" hidden="1"/>
    <col min="3856" max="3856" width="32.42578125" style="82" hidden="1"/>
    <col min="3857" max="3857" width="32.28515625" style="82" hidden="1"/>
    <col min="3858" max="3858" width="38.42578125" style="82" hidden="1"/>
    <col min="3859" max="3859" width="20" style="82" hidden="1"/>
    <col min="3860" max="3860" width="10.140625" style="82" hidden="1"/>
    <col min="3861" max="3861" width="10.28515625" style="82" hidden="1"/>
    <col min="3862" max="3862" width="14.28515625" style="82" hidden="1"/>
    <col min="3863" max="3863" width="9.7109375" style="82" hidden="1"/>
    <col min="3864" max="3864" width="25" style="82" hidden="1"/>
    <col min="3865" max="3865" width="11.42578125" style="82" hidden="1"/>
    <col min="3866" max="3869" width="5.140625" style="82" hidden="1"/>
    <col min="3870" max="3870" width="8.42578125" style="82" hidden="1"/>
    <col min="3871" max="3872" width="11.42578125" style="82" hidden="1"/>
    <col min="3873" max="3873" width="10.28515625" style="82" hidden="1"/>
    <col min="3874" max="3874" width="9.42578125" style="82" hidden="1"/>
    <col min="3875" max="3875" width="11.42578125" style="82" hidden="1"/>
    <col min="3876" max="3876" width="9" style="82" hidden="1"/>
    <col min="3877" max="3877" width="5.140625" style="82" hidden="1"/>
    <col min="3878" max="3878" width="3.42578125" style="82" hidden="1"/>
    <col min="3879" max="3879" width="4" style="82" hidden="1"/>
    <col min="3880" max="3880" width="29.28515625" style="82" hidden="1"/>
    <col min="3881" max="3881" width="4.7109375" style="82" hidden="1"/>
    <col min="3882" max="3882" width="4.85546875" style="82" hidden="1"/>
    <col min="3883" max="3884" width="14.140625" style="82" hidden="1"/>
    <col min="3885" max="3885" width="17.7109375" style="82" hidden="1"/>
    <col min="3886" max="3886" width="15.140625" style="82" hidden="1"/>
    <col min="3887" max="3887" width="16.42578125" style="82" hidden="1"/>
    <col min="3888" max="3888" width="26.7109375" style="82" hidden="1"/>
    <col min="3889" max="3889" width="11.42578125" style="82" hidden="1"/>
    <col min="3890" max="3890" width="11.28515625" style="82" hidden="1"/>
    <col min="3891" max="4108" width="11.42578125" style="82" hidden="1"/>
    <col min="4109" max="4109" width="2.7109375" style="82" hidden="1"/>
    <col min="4110" max="4110" width="11.42578125" style="82" hidden="1"/>
    <col min="4111" max="4111" width="36.42578125" style="82" hidden="1"/>
    <col min="4112" max="4112" width="32.42578125" style="82" hidden="1"/>
    <col min="4113" max="4113" width="32.28515625" style="82" hidden="1"/>
    <col min="4114" max="4114" width="38.42578125" style="82" hidden="1"/>
    <col min="4115" max="4115" width="20" style="82" hidden="1"/>
    <col min="4116" max="4116" width="10.140625" style="82" hidden="1"/>
    <col min="4117" max="4117" width="10.28515625" style="82" hidden="1"/>
    <col min="4118" max="4118" width="14.28515625" style="82" hidden="1"/>
    <col min="4119" max="4119" width="9.7109375" style="82" hidden="1"/>
    <col min="4120" max="4120" width="25" style="82" hidden="1"/>
    <col min="4121" max="4121" width="11.42578125" style="82" hidden="1"/>
    <col min="4122" max="4125" width="5.140625" style="82" hidden="1"/>
    <col min="4126" max="4126" width="8.42578125" style="82" hidden="1"/>
    <col min="4127" max="4128" width="11.42578125" style="82" hidden="1"/>
    <col min="4129" max="4129" width="10.28515625" style="82" hidden="1"/>
    <col min="4130" max="4130" width="9.42578125" style="82" hidden="1"/>
    <col min="4131" max="4131" width="11.42578125" style="82" hidden="1"/>
    <col min="4132" max="4132" width="9" style="82" hidden="1"/>
    <col min="4133" max="4133" width="5.140625" style="82" hidden="1"/>
    <col min="4134" max="4134" width="3.42578125" style="82" hidden="1"/>
    <col min="4135" max="4135" width="4" style="82" hidden="1"/>
    <col min="4136" max="4136" width="29.28515625" style="82" hidden="1"/>
    <col min="4137" max="4137" width="4.7109375" style="82" hidden="1"/>
    <col min="4138" max="4138" width="4.85546875" style="82" hidden="1"/>
    <col min="4139" max="4140" width="14.140625" style="82" hidden="1"/>
    <col min="4141" max="4141" width="17.7109375" style="82" hidden="1"/>
    <col min="4142" max="4142" width="15.140625" style="82" hidden="1"/>
    <col min="4143" max="4143" width="16.42578125" style="82" hidden="1"/>
    <col min="4144" max="4144" width="26.7109375" style="82" hidden="1"/>
    <col min="4145" max="4145" width="11.42578125" style="82" hidden="1"/>
    <col min="4146" max="4146" width="11.28515625" style="82" hidden="1"/>
    <col min="4147" max="4364" width="11.42578125" style="82" hidden="1"/>
    <col min="4365" max="4365" width="2.7109375" style="82" hidden="1"/>
    <col min="4366" max="4366" width="11.42578125" style="82" hidden="1"/>
    <col min="4367" max="4367" width="36.42578125" style="82" hidden="1"/>
    <col min="4368" max="4368" width="32.42578125" style="82" hidden="1"/>
    <col min="4369" max="4369" width="32.28515625" style="82" hidden="1"/>
    <col min="4370" max="4370" width="38.42578125" style="82" hidden="1"/>
    <col min="4371" max="4371" width="20" style="82" hidden="1"/>
    <col min="4372" max="4372" width="10.140625" style="82" hidden="1"/>
    <col min="4373" max="4373" width="10.28515625" style="82" hidden="1"/>
    <col min="4374" max="4374" width="14.28515625" style="82" hidden="1"/>
    <col min="4375" max="4375" width="9.7109375" style="82" hidden="1"/>
    <col min="4376" max="4376" width="25" style="82" hidden="1"/>
    <col min="4377" max="4377" width="11.42578125" style="82" hidden="1"/>
    <col min="4378" max="4381" width="5.140625" style="82" hidden="1"/>
    <col min="4382" max="4382" width="8.42578125" style="82" hidden="1"/>
    <col min="4383" max="4384" width="11.42578125" style="82" hidden="1"/>
    <col min="4385" max="4385" width="10.28515625" style="82" hidden="1"/>
    <col min="4386" max="4386" width="9.42578125" style="82" hidden="1"/>
    <col min="4387" max="4387" width="11.42578125" style="82" hidden="1"/>
    <col min="4388" max="4388" width="9" style="82" hidden="1"/>
    <col min="4389" max="4389" width="5.140625" style="82" hidden="1"/>
    <col min="4390" max="4390" width="3.42578125" style="82" hidden="1"/>
    <col min="4391" max="4391" width="4" style="82" hidden="1"/>
    <col min="4392" max="4392" width="29.28515625" style="82" hidden="1"/>
    <col min="4393" max="4393" width="4.7109375" style="82" hidden="1"/>
    <col min="4394" max="4394" width="4.85546875" style="82" hidden="1"/>
    <col min="4395" max="4396" width="14.140625" style="82" hidden="1"/>
    <col min="4397" max="4397" width="17.7109375" style="82" hidden="1"/>
    <col min="4398" max="4398" width="15.140625" style="82" hidden="1"/>
    <col min="4399" max="4399" width="16.42578125" style="82" hidden="1"/>
    <col min="4400" max="4400" width="26.7109375" style="82" hidden="1"/>
    <col min="4401" max="4401" width="11.42578125" style="82" hidden="1"/>
    <col min="4402" max="4402" width="11.28515625" style="82" hidden="1"/>
    <col min="4403" max="4620" width="11.42578125" style="82" hidden="1"/>
    <col min="4621" max="4621" width="2.7109375" style="82" hidden="1"/>
    <col min="4622" max="4622" width="11.42578125" style="82" hidden="1"/>
    <col min="4623" max="4623" width="36.42578125" style="82" hidden="1"/>
    <col min="4624" max="4624" width="32.42578125" style="82" hidden="1"/>
    <col min="4625" max="4625" width="32.28515625" style="82" hidden="1"/>
    <col min="4626" max="4626" width="38.42578125" style="82" hidden="1"/>
    <col min="4627" max="4627" width="20" style="82" hidden="1"/>
    <col min="4628" max="4628" width="10.140625" style="82" hidden="1"/>
    <col min="4629" max="4629" width="10.28515625" style="82" hidden="1"/>
    <col min="4630" max="4630" width="14.28515625" style="82" hidden="1"/>
    <col min="4631" max="4631" width="9.7109375" style="82" hidden="1"/>
    <col min="4632" max="4632" width="25" style="82" hidden="1"/>
    <col min="4633" max="4633" width="11.42578125" style="82" hidden="1"/>
    <col min="4634" max="4637" width="5.140625" style="82" hidden="1"/>
    <col min="4638" max="4638" width="8.42578125" style="82" hidden="1"/>
    <col min="4639" max="4640" width="11.42578125" style="82" hidden="1"/>
    <col min="4641" max="4641" width="10.28515625" style="82" hidden="1"/>
    <col min="4642" max="4642" width="9.42578125" style="82" hidden="1"/>
    <col min="4643" max="4643" width="11.42578125" style="82" hidden="1"/>
    <col min="4644" max="4644" width="9" style="82" hidden="1"/>
    <col min="4645" max="4645" width="5.140625" style="82" hidden="1"/>
    <col min="4646" max="4646" width="3.42578125" style="82" hidden="1"/>
    <col min="4647" max="4647" width="4" style="82" hidden="1"/>
    <col min="4648" max="4648" width="29.28515625" style="82" hidden="1"/>
    <col min="4649" max="4649" width="4.7109375" style="82" hidden="1"/>
    <col min="4650" max="4650" width="4.85546875" style="82" hidden="1"/>
    <col min="4651" max="4652" width="14.140625" style="82" hidden="1"/>
    <col min="4653" max="4653" width="17.7109375" style="82" hidden="1"/>
    <col min="4654" max="4654" width="15.140625" style="82" hidden="1"/>
    <col min="4655" max="4655" width="16.42578125" style="82" hidden="1"/>
    <col min="4656" max="4656" width="26.7109375" style="82" hidden="1"/>
    <col min="4657" max="4657" width="11.42578125" style="82" hidden="1"/>
    <col min="4658" max="4658" width="11.28515625" style="82" hidden="1"/>
    <col min="4659" max="4876" width="11.42578125" style="82" hidden="1"/>
    <col min="4877" max="4877" width="2.7109375" style="82" hidden="1"/>
    <col min="4878" max="4878" width="11.42578125" style="82" hidden="1"/>
    <col min="4879" max="4879" width="36.42578125" style="82" hidden="1"/>
    <col min="4880" max="4880" width="32.42578125" style="82" hidden="1"/>
    <col min="4881" max="4881" width="32.28515625" style="82" hidden="1"/>
    <col min="4882" max="4882" width="38.42578125" style="82" hidden="1"/>
    <col min="4883" max="4883" width="20" style="82" hidden="1"/>
    <col min="4884" max="4884" width="10.140625" style="82" hidden="1"/>
    <col min="4885" max="4885" width="10.28515625" style="82" hidden="1"/>
    <col min="4886" max="4886" width="14.28515625" style="82" hidden="1"/>
    <col min="4887" max="4887" width="9.7109375" style="82" hidden="1"/>
    <col min="4888" max="4888" width="25" style="82" hidden="1"/>
    <col min="4889" max="4889" width="11.42578125" style="82" hidden="1"/>
    <col min="4890" max="4893" width="5.140625" style="82" hidden="1"/>
    <col min="4894" max="4894" width="8.42578125" style="82" hidden="1"/>
    <col min="4895" max="4896" width="11.42578125" style="82" hidden="1"/>
    <col min="4897" max="4897" width="10.28515625" style="82" hidden="1"/>
    <col min="4898" max="4898" width="9.42578125" style="82" hidden="1"/>
    <col min="4899" max="4899" width="11.42578125" style="82" hidden="1"/>
    <col min="4900" max="4900" width="9" style="82" hidden="1"/>
    <col min="4901" max="4901" width="5.140625" style="82" hidden="1"/>
    <col min="4902" max="4902" width="3.42578125" style="82" hidden="1"/>
    <col min="4903" max="4903" width="4" style="82" hidden="1"/>
    <col min="4904" max="4904" width="29.28515625" style="82" hidden="1"/>
    <col min="4905" max="4905" width="4.7109375" style="82" hidden="1"/>
    <col min="4906" max="4906" width="4.85546875" style="82" hidden="1"/>
    <col min="4907" max="4908" width="14.140625" style="82" hidden="1"/>
    <col min="4909" max="4909" width="17.7109375" style="82" hidden="1"/>
    <col min="4910" max="4910" width="15.140625" style="82" hidden="1"/>
    <col min="4911" max="4911" width="16.42578125" style="82" hidden="1"/>
    <col min="4912" max="4912" width="26.7109375" style="82" hidden="1"/>
    <col min="4913" max="4913" width="11.42578125" style="82" hidden="1"/>
    <col min="4914" max="4914" width="11.28515625" style="82" hidden="1"/>
    <col min="4915" max="5132" width="11.42578125" style="82" hidden="1"/>
    <col min="5133" max="5133" width="2.7109375" style="82" hidden="1"/>
    <col min="5134" max="5134" width="11.42578125" style="82" hidden="1"/>
    <col min="5135" max="5135" width="36.42578125" style="82" hidden="1"/>
    <col min="5136" max="5136" width="32.42578125" style="82" hidden="1"/>
    <col min="5137" max="5137" width="32.28515625" style="82" hidden="1"/>
    <col min="5138" max="5138" width="38.42578125" style="82" hidden="1"/>
    <col min="5139" max="5139" width="20" style="82" hidden="1"/>
    <col min="5140" max="5140" width="10.140625" style="82" hidden="1"/>
    <col min="5141" max="5141" width="10.28515625" style="82" hidden="1"/>
    <col min="5142" max="5142" width="14.28515625" style="82" hidden="1"/>
    <col min="5143" max="5143" width="9.7109375" style="82" hidden="1"/>
    <col min="5144" max="5144" width="25" style="82" hidden="1"/>
    <col min="5145" max="5145" width="11.42578125" style="82" hidden="1"/>
    <col min="5146" max="5149" width="5.140625" style="82" hidden="1"/>
    <col min="5150" max="5150" width="8.42578125" style="82" hidden="1"/>
    <col min="5151" max="5152" width="11.42578125" style="82" hidden="1"/>
    <col min="5153" max="5153" width="10.28515625" style="82" hidden="1"/>
    <col min="5154" max="5154" width="9.42578125" style="82" hidden="1"/>
    <col min="5155" max="5155" width="11.42578125" style="82" hidden="1"/>
    <col min="5156" max="5156" width="9" style="82" hidden="1"/>
    <col min="5157" max="5157" width="5.140625" style="82" hidden="1"/>
    <col min="5158" max="5158" width="3.42578125" style="82" hidden="1"/>
    <col min="5159" max="5159" width="4" style="82" hidden="1"/>
    <col min="5160" max="5160" width="29.28515625" style="82" hidden="1"/>
    <col min="5161" max="5161" width="4.7109375" style="82" hidden="1"/>
    <col min="5162" max="5162" width="4.85546875" style="82" hidden="1"/>
    <col min="5163" max="5164" width="14.140625" style="82" hidden="1"/>
    <col min="5165" max="5165" width="17.7109375" style="82" hidden="1"/>
    <col min="5166" max="5166" width="15.140625" style="82" hidden="1"/>
    <col min="5167" max="5167" width="16.42578125" style="82" hidden="1"/>
    <col min="5168" max="5168" width="26.7109375" style="82" hidden="1"/>
    <col min="5169" max="5169" width="11.42578125" style="82" hidden="1"/>
    <col min="5170" max="5170" width="11.28515625" style="82" hidden="1"/>
    <col min="5171" max="5388" width="11.42578125" style="82" hidden="1"/>
    <col min="5389" max="5389" width="2.7109375" style="82" hidden="1"/>
    <col min="5390" max="5390" width="11.42578125" style="82" hidden="1"/>
    <col min="5391" max="5391" width="36.42578125" style="82" hidden="1"/>
    <col min="5392" max="5392" width="32.42578125" style="82" hidden="1"/>
    <col min="5393" max="5393" width="32.28515625" style="82" hidden="1"/>
    <col min="5394" max="5394" width="38.42578125" style="82" hidden="1"/>
    <col min="5395" max="5395" width="20" style="82" hidden="1"/>
    <col min="5396" max="5396" width="10.140625" style="82" hidden="1"/>
    <col min="5397" max="5397" width="10.28515625" style="82" hidden="1"/>
    <col min="5398" max="5398" width="14.28515625" style="82" hidden="1"/>
    <col min="5399" max="5399" width="9.7109375" style="82" hidden="1"/>
    <col min="5400" max="5400" width="25" style="82" hidden="1"/>
    <col min="5401" max="5401" width="11.42578125" style="82" hidden="1"/>
    <col min="5402" max="5405" width="5.140625" style="82" hidden="1"/>
    <col min="5406" max="5406" width="8.42578125" style="82" hidden="1"/>
    <col min="5407" max="5408" width="11.42578125" style="82" hidden="1"/>
    <col min="5409" max="5409" width="10.28515625" style="82" hidden="1"/>
    <col min="5410" max="5410" width="9.42578125" style="82" hidden="1"/>
    <col min="5411" max="5411" width="11.42578125" style="82" hidden="1"/>
    <col min="5412" max="5412" width="9" style="82" hidden="1"/>
    <col min="5413" max="5413" width="5.140625" style="82" hidden="1"/>
    <col min="5414" max="5414" width="3.42578125" style="82" hidden="1"/>
    <col min="5415" max="5415" width="4" style="82" hidden="1"/>
    <col min="5416" max="5416" width="29.28515625" style="82" hidden="1"/>
    <col min="5417" max="5417" width="4.7109375" style="82" hidden="1"/>
    <col min="5418" max="5418" width="4.85546875" style="82" hidden="1"/>
    <col min="5419" max="5420" width="14.140625" style="82" hidden="1"/>
    <col min="5421" max="5421" width="17.7109375" style="82" hidden="1"/>
    <col min="5422" max="5422" width="15.140625" style="82" hidden="1"/>
    <col min="5423" max="5423" width="16.42578125" style="82" hidden="1"/>
    <col min="5424" max="5424" width="26.7109375" style="82" hidden="1"/>
    <col min="5425" max="5425" width="11.42578125" style="82" hidden="1"/>
    <col min="5426" max="5426" width="11.28515625" style="82" hidden="1"/>
    <col min="5427" max="5644" width="11.42578125" style="82" hidden="1"/>
    <col min="5645" max="5645" width="2.7109375" style="82" hidden="1"/>
    <col min="5646" max="5646" width="11.42578125" style="82" hidden="1"/>
    <col min="5647" max="5647" width="36.42578125" style="82" hidden="1"/>
    <col min="5648" max="5648" width="32.42578125" style="82" hidden="1"/>
    <col min="5649" max="5649" width="32.28515625" style="82" hidden="1"/>
    <col min="5650" max="5650" width="38.42578125" style="82" hidden="1"/>
    <col min="5651" max="5651" width="20" style="82" hidden="1"/>
    <col min="5652" max="5652" width="10.140625" style="82" hidden="1"/>
    <col min="5653" max="5653" width="10.28515625" style="82" hidden="1"/>
    <col min="5654" max="5654" width="14.28515625" style="82" hidden="1"/>
    <col min="5655" max="5655" width="9.7109375" style="82" hidden="1"/>
    <col min="5656" max="5656" width="25" style="82" hidden="1"/>
    <col min="5657" max="5657" width="11.42578125" style="82" hidden="1"/>
    <col min="5658" max="5661" width="5.140625" style="82" hidden="1"/>
    <col min="5662" max="5662" width="8.42578125" style="82" hidden="1"/>
    <col min="5663" max="5664" width="11.42578125" style="82" hidden="1"/>
    <col min="5665" max="5665" width="10.28515625" style="82" hidden="1"/>
    <col min="5666" max="5666" width="9.42578125" style="82" hidden="1"/>
    <col min="5667" max="5667" width="11.42578125" style="82" hidden="1"/>
    <col min="5668" max="5668" width="9" style="82" hidden="1"/>
    <col min="5669" max="5669" width="5.140625" style="82" hidden="1"/>
    <col min="5670" max="5670" width="3.42578125" style="82" hidden="1"/>
    <col min="5671" max="5671" width="4" style="82" hidden="1"/>
    <col min="5672" max="5672" width="29.28515625" style="82" hidden="1"/>
    <col min="5673" max="5673" width="4.7109375" style="82" hidden="1"/>
    <col min="5674" max="5674" width="4.85546875" style="82" hidden="1"/>
    <col min="5675" max="5676" width="14.140625" style="82" hidden="1"/>
    <col min="5677" max="5677" width="17.7109375" style="82" hidden="1"/>
    <col min="5678" max="5678" width="15.140625" style="82" hidden="1"/>
    <col min="5679" max="5679" width="16.42578125" style="82" hidden="1"/>
    <col min="5680" max="5680" width="26.7109375" style="82" hidden="1"/>
    <col min="5681" max="5681" width="11.42578125" style="82" hidden="1"/>
    <col min="5682" max="5682" width="11.28515625" style="82" hidden="1"/>
    <col min="5683" max="5900" width="11.42578125" style="82" hidden="1"/>
    <col min="5901" max="5901" width="2.7109375" style="82" hidden="1"/>
    <col min="5902" max="5902" width="11.42578125" style="82" hidden="1"/>
    <col min="5903" max="5903" width="36.42578125" style="82" hidden="1"/>
    <col min="5904" max="5904" width="32.42578125" style="82" hidden="1"/>
    <col min="5905" max="5905" width="32.28515625" style="82" hidden="1"/>
    <col min="5906" max="5906" width="38.42578125" style="82" hidden="1"/>
    <col min="5907" max="5907" width="20" style="82" hidden="1"/>
    <col min="5908" max="5908" width="10.140625" style="82" hidden="1"/>
    <col min="5909" max="5909" width="10.28515625" style="82" hidden="1"/>
    <col min="5910" max="5910" width="14.28515625" style="82" hidden="1"/>
    <col min="5911" max="5911" width="9.7109375" style="82" hidden="1"/>
    <col min="5912" max="5912" width="25" style="82" hidden="1"/>
    <col min="5913" max="5913" width="11.42578125" style="82" hidden="1"/>
    <col min="5914" max="5917" width="5.140625" style="82" hidden="1"/>
    <col min="5918" max="5918" width="8.42578125" style="82" hidden="1"/>
    <col min="5919" max="5920" width="11.42578125" style="82" hidden="1"/>
    <col min="5921" max="5921" width="10.28515625" style="82" hidden="1"/>
    <col min="5922" max="5922" width="9.42578125" style="82" hidden="1"/>
    <col min="5923" max="5923" width="11.42578125" style="82" hidden="1"/>
    <col min="5924" max="5924" width="9" style="82" hidden="1"/>
    <col min="5925" max="5925" width="5.140625" style="82" hidden="1"/>
    <col min="5926" max="5926" width="3.42578125" style="82" hidden="1"/>
    <col min="5927" max="5927" width="4" style="82" hidden="1"/>
    <col min="5928" max="5928" width="29.28515625" style="82" hidden="1"/>
    <col min="5929" max="5929" width="4.7109375" style="82" hidden="1"/>
    <col min="5930" max="5930" width="4.85546875" style="82" hidden="1"/>
    <col min="5931" max="5932" width="14.140625" style="82" hidden="1"/>
    <col min="5933" max="5933" width="17.7109375" style="82" hidden="1"/>
    <col min="5934" max="5934" width="15.140625" style="82" hidden="1"/>
    <col min="5935" max="5935" width="16.42578125" style="82" hidden="1"/>
    <col min="5936" max="5936" width="26.7109375" style="82" hidden="1"/>
    <col min="5937" max="5937" width="11.42578125" style="82" hidden="1"/>
    <col min="5938" max="5938" width="11.28515625" style="82" hidden="1"/>
    <col min="5939" max="6156" width="11.42578125" style="82" hidden="1"/>
    <col min="6157" max="6157" width="2.7109375" style="82" hidden="1"/>
    <col min="6158" max="6158" width="11.42578125" style="82" hidden="1"/>
    <col min="6159" max="6159" width="36.42578125" style="82" hidden="1"/>
    <col min="6160" max="6160" width="32.42578125" style="82" hidden="1"/>
    <col min="6161" max="6161" width="32.28515625" style="82" hidden="1"/>
    <col min="6162" max="6162" width="38.42578125" style="82" hidden="1"/>
    <col min="6163" max="6163" width="20" style="82" hidden="1"/>
    <col min="6164" max="6164" width="10.140625" style="82" hidden="1"/>
    <col min="6165" max="6165" width="10.28515625" style="82" hidden="1"/>
    <col min="6166" max="6166" width="14.28515625" style="82" hidden="1"/>
    <col min="6167" max="6167" width="9.7109375" style="82" hidden="1"/>
    <col min="6168" max="6168" width="25" style="82" hidden="1"/>
    <col min="6169" max="6169" width="11.42578125" style="82" hidden="1"/>
    <col min="6170" max="6173" width="5.140625" style="82" hidden="1"/>
    <col min="6174" max="6174" width="8.42578125" style="82" hidden="1"/>
    <col min="6175" max="6176" width="11.42578125" style="82" hidden="1"/>
    <col min="6177" max="6177" width="10.28515625" style="82" hidden="1"/>
    <col min="6178" max="6178" width="9.42578125" style="82" hidden="1"/>
    <col min="6179" max="6179" width="11.42578125" style="82" hidden="1"/>
    <col min="6180" max="6180" width="9" style="82" hidden="1"/>
    <col min="6181" max="6181" width="5.140625" style="82" hidden="1"/>
    <col min="6182" max="6182" width="3.42578125" style="82" hidden="1"/>
    <col min="6183" max="6183" width="4" style="82" hidden="1"/>
    <col min="6184" max="6184" width="29.28515625" style="82" hidden="1"/>
    <col min="6185" max="6185" width="4.7109375" style="82" hidden="1"/>
    <col min="6186" max="6186" width="4.85546875" style="82" hidden="1"/>
    <col min="6187" max="6188" width="14.140625" style="82" hidden="1"/>
    <col min="6189" max="6189" width="17.7109375" style="82" hidden="1"/>
    <col min="6190" max="6190" width="15.140625" style="82" hidden="1"/>
    <col min="6191" max="6191" width="16.42578125" style="82" hidden="1"/>
    <col min="6192" max="6192" width="26.7109375" style="82" hidden="1"/>
    <col min="6193" max="6193" width="11.42578125" style="82" hidden="1"/>
    <col min="6194" max="6194" width="11.28515625" style="82" hidden="1"/>
    <col min="6195" max="6412" width="11.42578125" style="82" hidden="1"/>
    <col min="6413" max="6413" width="2.7109375" style="82" hidden="1"/>
    <col min="6414" max="6414" width="11.42578125" style="82" hidden="1"/>
    <col min="6415" max="6415" width="36.42578125" style="82" hidden="1"/>
    <col min="6416" max="6416" width="32.42578125" style="82" hidden="1"/>
    <col min="6417" max="6417" width="32.28515625" style="82" hidden="1"/>
    <col min="6418" max="6418" width="38.42578125" style="82" hidden="1"/>
    <col min="6419" max="6419" width="20" style="82" hidden="1"/>
    <col min="6420" max="6420" width="10.140625" style="82" hidden="1"/>
    <col min="6421" max="6421" width="10.28515625" style="82" hidden="1"/>
    <col min="6422" max="6422" width="14.28515625" style="82" hidden="1"/>
    <col min="6423" max="6423" width="9.7109375" style="82" hidden="1"/>
    <col min="6424" max="6424" width="25" style="82" hidden="1"/>
    <col min="6425" max="6425" width="11.42578125" style="82" hidden="1"/>
    <col min="6426" max="6429" width="5.140625" style="82" hidden="1"/>
    <col min="6430" max="6430" width="8.42578125" style="82" hidden="1"/>
    <col min="6431" max="6432" width="11.42578125" style="82" hidden="1"/>
    <col min="6433" max="6433" width="10.28515625" style="82" hidden="1"/>
    <col min="6434" max="6434" width="9.42578125" style="82" hidden="1"/>
    <col min="6435" max="6435" width="11.42578125" style="82" hidden="1"/>
    <col min="6436" max="6436" width="9" style="82" hidden="1"/>
    <col min="6437" max="6437" width="5.140625" style="82" hidden="1"/>
    <col min="6438" max="6438" width="3.42578125" style="82" hidden="1"/>
    <col min="6439" max="6439" width="4" style="82" hidden="1"/>
    <col min="6440" max="6440" width="29.28515625" style="82" hidden="1"/>
    <col min="6441" max="6441" width="4.7109375" style="82" hidden="1"/>
    <col min="6442" max="6442" width="4.85546875" style="82" hidden="1"/>
    <col min="6443" max="6444" width="14.140625" style="82" hidden="1"/>
    <col min="6445" max="6445" width="17.7109375" style="82" hidden="1"/>
    <col min="6446" max="6446" width="15.140625" style="82" hidden="1"/>
    <col min="6447" max="6447" width="16.42578125" style="82" hidden="1"/>
    <col min="6448" max="6448" width="26.7109375" style="82" hidden="1"/>
    <col min="6449" max="6449" width="11.42578125" style="82" hidden="1"/>
    <col min="6450" max="6450" width="11.28515625" style="82" hidden="1"/>
    <col min="6451" max="6668" width="11.42578125" style="82" hidden="1"/>
    <col min="6669" max="6669" width="2.7109375" style="82" hidden="1"/>
    <col min="6670" max="6670" width="11.42578125" style="82" hidden="1"/>
    <col min="6671" max="6671" width="36.42578125" style="82" hidden="1"/>
    <col min="6672" max="6672" width="32.42578125" style="82" hidden="1"/>
    <col min="6673" max="6673" width="32.28515625" style="82" hidden="1"/>
    <col min="6674" max="6674" width="38.42578125" style="82" hidden="1"/>
    <col min="6675" max="6675" width="20" style="82" hidden="1"/>
    <col min="6676" max="6676" width="10.140625" style="82" hidden="1"/>
    <col min="6677" max="6677" width="10.28515625" style="82" hidden="1"/>
    <col min="6678" max="6678" width="14.28515625" style="82" hidden="1"/>
    <col min="6679" max="6679" width="9.7109375" style="82" hidden="1"/>
    <col min="6680" max="6680" width="25" style="82" hidden="1"/>
    <col min="6681" max="6681" width="11.42578125" style="82" hidden="1"/>
    <col min="6682" max="6685" width="5.140625" style="82" hidden="1"/>
    <col min="6686" max="6686" width="8.42578125" style="82" hidden="1"/>
    <col min="6687" max="6688" width="11.42578125" style="82" hidden="1"/>
    <col min="6689" max="6689" width="10.28515625" style="82" hidden="1"/>
    <col min="6690" max="6690" width="9.42578125" style="82" hidden="1"/>
    <col min="6691" max="6691" width="11.42578125" style="82" hidden="1"/>
    <col min="6692" max="6692" width="9" style="82" hidden="1"/>
    <col min="6693" max="6693" width="5.140625" style="82" hidden="1"/>
    <col min="6694" max="6694" width="3.42578125" style="82" hidden="1"/>
    <col min="6695" max="6695" width="4" style="82" hidden="1"/>
    <col min="6696" max="6696" width="29.28515625" style="82" hidden="1"/>
    <col min="6697" max="6697" width="4.7109375" style="82" hidden="1"/>
    <col min="6698" max="6698" width="4.85546875" style="82" hidden="1"/>
    <col min="6699" max="6700" width="14.140625" style="82" hidden="1"/>
    <col min="6701" max="6701" width="17.7109375" style="82" hidden="1"/>
    <col min="6702" max="6702" width="15.140625" style="82" hidden="1"/>
    <col min="6703" max="6703" width="16.42578125" style="82" hidden="1"/>
    <col min="6704" max="6704" width="26.7109375" style="82" hidden="1"/>
    <col min="6705" max="6705" width="11.42578125" style="82" hidden="1"/>
    <col min="6706" max="6706" width="11.28515625" style="82" hidden="1"/>
    <col min="6707" max="6924" width="11.42578125" style="82" hidden="1"/>
    <col min="6925" max="6925" width="2.7109375" style="82" hidden="1"/>
    <col min="6926" max="6926" width="11.42578125" style="82" hidden="1"/>
    <col min="6927" max="6927" width="36.42578125" style="82" hidden="1"/>
    <col min="6928" max="6928" width="32.42578125" style="82" hidden="1"/>
    <col min="6929" max="6929" width="32.28515625" style="82" hidden="1"/>
    <col min="6930" max="6930" width="38.42578125" style="82" hidden="1"/>
    <col min="6931" max="6931" width="20" style="82" hidden="1"/>
    <col min="6932" max="6932" width="10.140625" style="82" hidden="1"/>
    <col min="6933" max="6933" width="10.28515625" style="82" hidden="1"/>
    <col min="6934" max="6934" width="14.28515625" style="82" hidden="1"/>
    <col min="6935" max="6935" width="9.7109375" style="82" hidden="1"/>
    <col min="6936" max="6936" width="25" style="82" hidden="1"/>
    <col min="6937" max="6937" width="11.42578125" style="82" hidden="1"/>
    <col min="6938" max="6941" width="5.140625" style="82" hidden="1"/>
    <col min="6942" max="6942" width="8.42578125" style="82" hidden="1"/>
    <col min="6943" max="6944" width="11.42578125" style="82" hidden="1"/>
    <col min="6945" max="6945" width="10.28515625" style="82" hidden="1"/>
    <col min="6946" max="6946" width="9.42578125" style="82" hidden="1"/>
    <col min="6947" max="6947" width="11.42578125" style="82" hidden="1"/>
    <col min="6948" max="6948" width="9" style="82" hidden="1"/>
    <col min="6949" max="6949" width="5.140625" style="82" hidden="1"/>
    <col min="6950" max="6950" width="3.42578125" style="82" hidden="1"/>
    <col min="6951" max="6951" width="4" style="82" hidden="1"/>
    <col min="6952" max="6952" width="29.28515625" style="82" hidden="1"/>
    <col min="6953" max="6953" width="4.7109375" style="82" hidden="1"/>
    <col min="6954" max="6954" width="4.85546875" style="82" hidden="1"/>
    <col min="6955" max="6956" width="14.140625" style="82" hidden="1"/>
    <col min="6957" max="6957" width="17.7109375" style="82" hidden="1"/>
    <col min="6958" max="6958" width="15.140625" style="82" hidden="1"/>
    <col min="6959" max="6959" width="16.42578125" style="82" hidden="1"/>
    <col min="6960" max="6960" width="26.7109375" style="82" hidden="1"/>
    <col min="6961" max="6961" width="11.42578125" style="82" hidden="1"/>
    <col min="6962" max="6962" width="11.28515625" style="82" hidden="1"/>
    <col min="6963" max="7180" width="11.42578125" style="82" hidden="1"/>
    <col min="7181" max="7181" width="2.7109375" style="82" hidden="1"/>
    <col min="7182" max="7182" width="11.42578125" style="82" hidden="1"/>
    <col min="7183" max="7183" width="36.42578125" style="82" hidden="1"/>
    <col min="7184" max="7184" width="32.42578125" style="82" hidden="1"/>
    <col min="7185" max="7185" width="32.28515625" style="82" hidden="1"/>
    <col min="7186" max="7186" width="38.42578125" style="82" hidden="1"/>
    <col min="7187" max="7187" width="20" style="82" hidden="1"/>
    <col min="7188" max="7188" width="10.140625" style="82" hidden="1"/>
    <col min="7189" max="7189" width="10.28515625" style="82" hidden="1"/>
    <col min="7190" max="7190" width="14.28515625" style="82" hidden="1"/>
    <col min="7191" max="7191" width="9.7109375" style="82" hidden="1"/>
    <col min="7192" max="7192" width="25" style="82" hidden="1"/>
    <col min="7193" max="7193" width="11.42578125" style="82" hidden="1"/>
    <col min="7194" max="7197" width="5.140625" style="82" hidden="1"/>
    <col min="7198" max="7198" width="8.42578125" style="82" hidden="1"/>
    <col min="7199" max="7200" width="11.42578125" style="82" hidden="1"/>
    <col min="7201" max="7201" width="10.28515625" style="82" hidden="1"/>
    <col min="7202" max="7202" width="9.42578125" style="82" hidden="1"/>
    <col min="7203" max="7203" width="11.42578125" style="82" hidden="1"/>
    <col min="7204" max="7204" width="9" style="82" hidden="1"/>
    <col min="7205" max="7205" width="5.140625" style="82" hidden="1"/>
    <col min="7206" max="7206" width="3.42578125" style="82" hidden="1"/>
    <col min="7207" max="7207" width="4" style="82" hidden="1"/>
    <col min="7208" max="7208" width="29.28515625" style="82" hidden="1"/>
    <col min="7209" max="7209" width="4.7109375" style="82" hidden="1"/>
    <col min="7210" max="7210" width="4.85546875" style="82" hidden="1"/>
    <col min="7211" max="7212" width="14.140625" style="82" hidden="1"/>
    <col min="7213" max="7213" width="17.7109375" style="82" hidden="1"/>
    <col min="7214" max="7214" width="15.140625" style="82" hidden="1"/>
    <col min="7215" max="7215" width="16.42578125" style="82" hidden="1"/>
    <col min="7216" max="7216" width="26.7109375" style="82" hidden="1"/>
    <col min="7217" max="7217" width="11.42578125" style="82" hidden="1"/>
    <col min="7218" max="7218" width="11.28515625" style="82" hidden="1"/>
    <col min="7219" max="7436" width="11.42578125" style="82" hidden="1"/>
    <col min="7437" max="7437" width="2.7109375" style="82" hidden="1"/>
    <col min="7438" max="7438" width="11.42578125" style="82" hidden="1"/>
    <col min="7439" max="7439" width="36.42578125" style="82" hidden="1"/>
    <col min="7440" max="7440" width="32.42578125" style="82" hidden="1"/>
    <col min="7441" max="7441" width="32.28515625" style="82" hidden="1"/>
    <col min="7442" max="7442" width="38.42578125" style="82" hidden="1"/>
    <col min="7443" max="7443" width="20" style="82" hidden="1"/>
    <col min="7444" max="7444" width="10.140625" style="82" hidden="1"/>
    <col min="7445" max="7445" width="10.28515625" style="82" hidden="1"/>
    <col min="7446" max="7446" width="14.28515625" style="82" hidden="1"/>
    <col min="7447" max="7447" width="9.7109375" style="82" hidden="1"/>
    <col min="7448" max="7448" width="25" style="82" hidden="1"/>
    <col min="7449" max="7449" width="11.42578125" style="82" hidden="1"/>
    <col min="7450" max="7453" width="5.140625" style="82" hidden="1"/>
    <col min="7454" max="7454" width="8.42578125" style="82" hidden="1"/>
    <col min="7455" max="7456" width="11.42578125" style="82" hidden="1"/>
    <col min="7457" max="7457" width="10.28515625" style="82" hidden="1"/>
    <col min="7458" max="7458" width="9.42578125" style="82" hidden="1"/>
    <col min="7459" max="7459" width="11.42578125" style="82" hidden="1"/>
    <col min="7460" max="7460" width="9" style="82" hidden="1"/>
    <col min="7461" max="7461" width="5.140625" style="82" hidden="1"/>
    <col min="7462" max="7462" width="3.42578125" style="82" hidden="1"/>
    <col min="7463" max="7463" width="4" style="82" hidden="1"/>
    <col min="7464" max="7464" width="29.28515625" style="82" hidden="1"/>
    <col min="7465" max="7465" width="4.7109375" style="82" hidden="1"/>
    <col min="7466" max="7466" width="4.85546875" style="82" hidden="1"/>
    <col min="7467" max="7468" width="14.140625" style="82" hidden="1"/>
    <col min="7469" max="7469" width="17.7109375" style="82" hidden="1"/>
    <col min="7470" max="7470" width="15.140625" style="82" hidden="1"/>
    <col min="7471" max="7471" width="16.42578125" style="82" hidden="1"/>
    <col min="7472" max="7472" width="26.7109375" style="82" hidden="1"/>
    <col min="7473" max="7473" width="11.42578125" style="82" hidden="1"/>
    <col min="7474" max="7474" width="11.28515625" style="82" hidden="1"/>
    <col min="7475" max="7692" width="11.42578125" style="82" hidden="1"/>
    <col min="7693" max="7693" width="2.7109375" style="82" hidden="1"/>
    <col min="7694" max="7694" width="11.42578125" style="82" hidden="1"/>
    <col min="7695" max="7695" width="36.42578125" style="82" hidden="1"/>
    <col min="7696" max="7696" width="32.42578125" style="82" hidden="1"/>
    <col min="7697" max="7697" width="32.28515625" style="82" hidden="1"/>
    <col min="7698" max="7698" width="38.42578125" style="82" hidden="1"/>
    <col min="7699" max="7699" width="20" style="82" hidden="1"/>
    <col min="7700" max="7700" width="10.140625" style="82" hidden="1"/>
    <col min="7701" max="7701" width="10.28515625" style="82" hidden="1"/>
    <col min="7702" max="7702" width="14.28515625" style="82" hidden="1"/>
    <col min="7703" max="7703" width="9.7109375" style="82" hidden="1"/>
    <col min="7704" max="7704" width="25" style="82" hidden="1"/>
    <col min="7705" max="7705" width="11.42578125" style="82" hidden="1"/>
    <col min="7706" max="7709" width="5.140625" style="82" hidden="1"/>
    <col min="7710" max="7710" width="8.42578125" style="82" hidden="1"/>
    <col min="7711" max="7712" width="11.42578125" style="82" hidden="1"/>
    <col min="7713" max="7713" width="10.28515625" style="82" hidden="1"/>
    <col min="7714" max="7714" width="9.42578125" style="82" hidden="1"/>
    <col min="7715" max="7715" width="11.42578125" style="82" hidden="1"/>
    <col min="7716" max="7716" width="9" style="82" hidden="1"/>
    <col min="7717" max="7717" width="5.140625" style="82" hidden="1"/>
    <col min="7718" max="7718" width="3.42578125" style="82" hidden="1"/>
    <col min="7719" max="7719" width="4" style="82" hidden="1"/>
    <col min="7720" max="7720" width="29.28515625" style="82" hidden="1"/>
    <col min="7721" max="7721" width="4.7109375" style="82" hidden="1"/>
    <col min="7722" max="7722" width="4.85546875" style="82" hidden="1"/>
    <col min="7723" max="7724" width="14.140625" style="82" hidden="1"/>
    <col min="7725" max="7725" width="17.7109375" style="82" hidden="1"/>
    <col min="7726" max="7726" width="15.140625" style="82" hidden="1"/>
    <col min="7727" max="7727" width="16.42578125" style="82" hidden="1"/>
    <col min="7728" max="7728" width="26.7109375" style="82" hidden="1"/>
    <col min="7729" max="7729" width="11.42578125" style="82" hidden="1"/>
    <col min="7730" max="7730" width="11.28515625" style="82" hidden="1"/>
    <col min="7731" max="7948" width="11.42578125" style="82" hidden="1"/>
    <col min="7949" max="7949" width="2.7109375" style="82" hidden="1"/>
    <col min="7950" max="7950" width="11.42578125" style="82" hidden="1"/>
    <col min="7951" max="7951" width="36.42578125" style="82" hidden="1"/>
    <col min="7952" max="7952" width="32.42578125" style="82" hidden="1"/>
    <col min="7953" max="7953" width="32.28515625" style="82" hidden="1"/>
    <col min="7954" max="7954" width="38.42578125" style="82" hidden="1"/>
    <col min="7955" max="7955" width="20" style="82" hidden="1"/>
    <col min="7956" max="7956" width="10.140625" style="82" hidden="1"/>
    <col min="7957" max="7957" width="10.28515625" style="82" hidden="1"/>
    <col min="7958" max="7958" width="14.28515625" style="82" hidden="1"/>
    <col min="7959" max="7959" width="9.7109375" style="82" hidden="1"/>
    <col min="7960" max="7960" width="25" style="82" hidden="1"/>
    <col min="7961" max="7961" width="11.42578125" style="82" hidden="1"/>
    <col min="7962" max="7965" width="5.140625" style="82" hidden="1"/>
    <col min="7966" max="7966" width="8.42578125" style="82" hidden="1"/>
    <col min="7967" max="7968" width="11.42578125" style="82" hidden="1"/>
    <col min="7969" max="7969" width="10.28515625" style="82" hidden="1"/>
    <col min="7970" max="7970" width="9.42578125" style="82" hidden="1"/>
    <col min="7971" max="7971" width="11.42578125" style="82" hidden="1"/>
    <col min="7972" max="7972" width="9" style="82" hidden="1"/>
    <col min="7973" max="7973" width="5.140625" style="82" hidden="1"/>
    <col min="7974" max="7974" width="3.42578125" style="82" hidden="1"/>
    <col min="7975" max="7975" width="4" style="82" hidden="1"/>
    <col min="7976" max="7976" width="29.28515625" style="82" hidden="1"/>
    <col min="7977" max="7977" width="4.7109375" style="82" hidden="1"/>
    <col min="7978" max="7978" width="4.85546875" style="82" hidden="1"/>
    <col min="7979" max="7980" width="14.140625" style="82" hidden="1"/>
    <col min="7981" max="7981" width="17.7109375" style="82" hidden="1"/>
    <col min="7982" max="7982" width="15.140625" style="82" hidden="1"/>
    <col min="7983" max="7983" width="16.42578125" style="82" hidden="1"/>
    <col min="7984" max="7984" width="26.7109375" style="82" hidden="1"/>
    <col min="7985" max="7985" width="11.42578125" style="82" hidden="1"/>
    <col min="7986" max="7986" width="11.28515625" style="82" hidden="1"/>
    <col min="7987" max="8204" width="11.42578125" style="82" hidden="1"/>
    <col min="8205" max="8205" width="2.7109375" style="82" hidden="1"/>
    <col min="8206" max="8206" width="11.42578125" style="82" hidden="1"/>
    <col min="8207" max="8207" width="36.42578125" style="82" hidden="1"/>
    <col min="8208" max="8208" width="32.42578125" style="82" hidden="1"/>
    <col min="8209" max="8209" width="32.28515625" style="82" hidden="1"/>
    <col min="8210" max="8210" width="38.42578125" style="82" hidden="1"/>
    <col min="8211" max="8211" width="20" style="82" hidden="1"/>
    <col min="8212" max="8212" width="10.140625" style="82" hidden="1"/>
    <col min="8213" max="8213" width="10.28515625" style="82" hidden="1"/>
    <col min="8214" max="8214" width="14.28515625" style="82" hidden="1"/>
    <col min="8215" max="8215" width="9.7109375" style="82" hidden="1"/>
    <col min="8216" max="8216" width="25" style="82" hidden="1"/>
    <col min="8217" max="8217" width="11.42578125" style="82" hidden="1"/>
    <col min="8218" max="8221" width="5.140625" style="82" hidden="1"/>
    <col min="8222" max="8222" width="8.42578125" style="82" hidden="1"/>
    <col min="8223" max="8224" width="11.42578125" style="82" hidden="1"/>
    <col min="8225" max="8225" width="10.28515625" style="82" hidden="1"/>
    <col min="8226" max="8226" width="9.42578125" style="82" hidden="1"/>
    <col min="8227" max="8227" width="11.42578125" style="82" hidden="1"/>
    <col min="8228" max="8228" width="9" style="82" hidden="1"/>
    <col min="8229" max="8229" width="5.140625" style="82" hidden="1"/>
    <col min="8230" max="8230" width="3.42578125" style="82" hidden="1"/>
    <col min="8231" max="8231" width="4" style="82" hidden="1"/>
    <col min="8232" max="8232" width="29.28515625" style="82" hidden="1"/>
    <col min="8233" max="8233" width="4.7109375" style="82" hidden="1"/>
    <col min="8234" max="8234" width="4.85546875" style="82" hidden="1"/>
    <col min="8235" max="8236" width="14.140625" style="82" hidden="1"/>
    <col min="8237" max="8237" width="17.7109375" style="82" hidden="1"/>
    <col min="8238" max="8238" width="15.140625" style="82" hidden="1"/>
    <col min="8239" max="8239" width="16.42578125" style="82" hidden="1"/>
    <col min="8240" max="8240" width="26.7109375" style="82" hidden="1"/>
    <col min="8241" max="8241" width="11.42578125" style="82" hidden="1"/>
    <col min="8242" max="8242" width="11.28515625" style="82" hidden="1"/>
    <col min="8243" max="8460" width="11.42578125" style="82" hidden="1"/>
    <col min="8461" max="8461" width="2.7109375" style="82" hidden="1"/>
    <col min="8462" max="8462" width="11.42578125" style="82" hidden="1"/>
    <col min="8463" max="8463" width="36.42578125" style="82" hidden="1"/>
    <col min="8464" max="8464" width="32.42578125" style="82" hidden="1"/>
    <col min="8465" max="8465" width="32.28515625" style="82" hidden="1"/>
    <col min="8466" max="8466" width="38.42578125" style="82" hidden="1"/>
    <col min="8467" max="8467" width="20" style="82" hidden="1"/>
    <col min="8468" max="8468" width="10.140625" style="82" hidden="1"/>
    <col min="8469" max="8469" width="10.28515625" style="82" hidden="1"/>
    <col min="8470" max="8470" width="14.28515625" style="82" hidden="1"/>
    <col min="8471" max="8471" width="9.7109375" style="82" hidden="1"/>
    <col min="8472" max="8472" width="25" style="82" hidden="1"/>
    <col min="8473" max="8473" width="11.42578125" style="82" hidden="1"/>
    <col min="8474" max="8477" width="5.140625" style="82" hidden="1"/>
    <col min="8478" max="8478" width="8.42578125" style="82" hidden="1"/>
    <col min="8479" max="8480" width="11.42578125" style="82" hidden="1"/>
    <col min="8481" max="8481" width="10.28515625" style="82" hidden="1"/>
    <col min="8482" max="8482" width="9.42578125" style="82" hidden="1"/>
    <col min="8483" max="8483" width="11.42578125" style="82" hidden="1"/>
    <col min="8484" max="8484" width="9" style="82" hidden="1"/>
    <col min="8485" max="8485" width="5.140625" style="82" hidden="1"/>
    <col min="8486" max="8486" width="3.42578125" style="82" hidden="1"/>
    <col min="8487" max="8487" width="4" style="82" hidden="1"/>
    <col min="8488" max="8488" width="29.28515625" style="82" hidden="1"/>
    <col min="8489" max="8489" width="4.7109375" style="82" hidden="1"/>
    <col min="8490" max="8490" width="4.85546875" style="82" hidden="1"/>
    <col min="8491" max="8492" width="14.140625" style="82" hidden="1"/>
    <col min="8493" max="8493" width="17.7109375" style="82" hidden="1"/>
    <col min="8494" max="8494" width="15.140625" style="82" hidden="1"/>
    <col min="8495" max="8495" width="16.42578125" style="82" hidden="1"/>
    <col min="8496" max="8496" width="26.7109375" style="82" hidden="1"/>
    <col min="8497" max="8497" width="11.42578125" style="82" hidden="1"/>
    <col min="8498" max="8498" width="11.28515625" style="82" hidden="1"/>
    <col min="8499" max="8716" width="11.42578125" style="82" hidden="1"/>
    <col min="8717" max="8717" width="2.7109375" style="82" hidden="1"/>
    <col min="8718" max="8718" width="11.42578125" style="82" hidden="1"/>
    <col min="8719" max="8719" width="36.42578125" style="82" hidden="1"/>
    <col min="8720" max="8720" width="32.42578125" style="82" hidden="1"/>
    <col min="8721" max="8721" width="32.28515625" style="82" hidden="1"/>
    <col min="8722" max="8722" width="38.42578125" style="82" hidden="1"/>
    <col min="8723" max="8723" width="20" style="82" hidden="1"/>
    <col min="8724" max="8724" width="10.140625" style="82" hidden="1"/>
    <col min="8725" max="8725" width="10.28515625" style="82" hidden="1"/>
    <col min="8726" max="8726" width="14.28515625" style="82" hidden="1"/>
    <col min="8727" max="8727" width="9.7109375" style="82" hidden="1"/>
    <col min="8728" max="8728" width="25" style="82" hidden="1"/>
    <col min="8729" max="8729" width="11.42578125" style="82" hidden="1"/>
    <col min="8730" max="8733" width="5.140625" style="82" hidden="1"/>
    <col min="8734" max="8734" width="8.42578125" style="82" hidden="1"/>
    <col min="8735" max="8736" width="11.42578125" style="82" hidden="1"/>
    <col min="8737" max="8737" width="10.28515625" style="82" hidden="1"/>
    <col min="8738" max="8738" width="9.42578125" style="82" hidden="1"/>
    <col min="8739" max="8739" width="11.42578125" style="82" hidden="1"/>
    <col min="8740" max="8740" width="9" style="82" hidden="1"/>
    <col min="8741" max="8741" width="5.140625" style="82" hidden="1"/>
    <col min="8742" max="8742" width="3.42578125" style="82" hidden="1"/>
    <col min="8743" max="8743" width="4" style="82" hidden="1"/>
    <col min="8744" max="8744" width="29.28515625" style="82" hidden="1"/>
    <col min="8745" max="8745" width="4.7109375" style="82" hidden="1"/>
    <col min="8746" max="8746" width="4.85546875" style="82" hidden="1"/>
    <col min="8747" max="8748" width="14.140625" style="82" hidden="1"/>
    <col min="8749" max="8749" width="17.7109375" style="82" hidden="1"/>
    <col min="8750" max="8750" width="15.140625" style="82" hidden="1"/>
    <col min="8751" max="8751" width="16.42578125" style="82" hidden="1"/>
    <col min="8752" max="8752" width="26.7109375" style="82" hidden="1"/>
    <col min="8753" max="8753" width="11.42578125" style="82" hidden="1"/>
    <col min="8754" max="8754" width="11.28515625" style="82" hidden="1"/>
    <col min="8755" max="8972" width="11.42578125" style="82" hidden="1"/>
    <col min="8973" max="8973" width="2.7109375" style="82" hidden="1"/>
    <col min="8974" max="8974" width="11.42578125" style="82" hidden="1"/>
    <col min="8975" max="8975" width="36.42578125" style="82" hidden="1"/>
    <col min="8976" max="8976" width="32.42578125" style="82" hidden="1"/>
    <col min="8977" max="8977" width="32.28515625" style="82" hidden="1"/>
    <col min="8978" max="8978" width="38.42578125" style="82" hidden="1"/>
    <col min="8979" max="8979" width="20" style="82" hidden="1"/>
    <col min="8980" max="8980" width="10.140625" style="82" hidden="1"/>
    <col min="8981" max="8981" width="10.28515625" style="82" hidden="1"/>
    <col min="8982" max="8982" width="14.28515625" style="82" hidden="1"/>
    <col min="8983" max="8983" width="9.7109375" style="82" hidden="1"/>
    <col min="8984" max="8984" width="25" style="82" hidden="1"/>
    <col min="8985" max="8985" width="11.42578125" style="82" hidden="1"/>
    <col min="8986" max="8989" width="5.140625" style="82" hidden="1"/>
    <col min="8990" max="8990" width="8.42578125" style="82" hidden="1"/>
    <col min="8991" max="8992" width="11.42578125" style="82" hidden="1"/>
    <col min="8993" max="8993" width="10.28515625" style="82" hidden="1"/>
    <col min="8994" max="8994" width="9.42578125" style="82" hidden="1"/>
    <col min="8995" max="8995" width="11.42578125" style="82" hidden="1"/>
    <col min="8996" max="8996" width="9" style="82" hidden="1"/>
    <col min="8997" max="8997" width="5.140625" style="82" hidden="1"/>
    <col min="8998" max="8998" width="3.42578125" style="82" hidden="1"/>
    <col min="8999" max="8999" width="4" style="82" hidden="1"/>
    <col min="9000" max="9000" width="29.28515625" style="82" hidden="1"/>
    <col min="9001" max="9001" width="4.7109375" style="82" hidden="1"/>
    <col min="9002" max="9002" width="4.85546875" style="82" hidden="1"/>
    <col min="9003" max="9004" width="14.140625" style="82" hidden="1"/>
    <col min="9005" max="9005" width="17.7109375" style="82" hidden="1"/>
    <col min="9006" max="9006" width="15.140625" style="82" hidden="1"/>
    <col min="9007" max="9007" width="16.42578125" style="82" hidden="1"/>
    <col min="9008" max="9008" width="26.7109375" style="82" hidden="1"/>
    <col min="9009" max="9009" width="11.42578125" style="82" hidden="1"/>
    <col min="9010" max="9010" width="11.28515625" style="82" hidden="1"/>
    <col min="9011" max="9228" width="11.42578125" style="82" hidden="1"/>
    <col min="9229" max="9229" width="2.7109375" style="82" hidden="1"/>
    <col min="9230" max="9230" width="11.42578125" style="82" hidden="1"/>
    <col min="9231" max="9231" width="36.42578125" style="82" hidden="1"/>
    <col min="9232" max="9232" width="32.42578125" style="82" hidden="1"/>
    <col min="9233" max="9233" width="32.28515625" style="82" hidden="1"/>
    <col min="9234" max="9234" width="38.42578125" style="82" hidden="1"/>
    <col min="9235" max="9235" width="20" style="82" hidden="1"/>
    <col min="9236" max="9236" width="10.140625" style="82" hidden="1"/>
    <col min="9237" max="9237" width="10.28515625" style="82" hidden="1"/>
    <col min="9238" max="9238" width="14.28515625" style="82" hidden="1"/>
    <col min="9239" max="9239" width="9.7109375" style="82" hidden="1"/>
    <col min="9240" max="9240" width="25" style="82" hidden="1"/>
    <col min="9241" max="9241" width="11.42578125" style="82" hidden="1"/>
    <col min="9242" max="9245" width="5.140625" style="82" hidden="1"/>
    <col min="9246" max="9246" width="8.42578125" style="82" hidden="1"/>
    <col min="9247" max="9248" width="11.42578125" style="82" hidden="1"/>
    <col min="9249" max="9249" width="10.28515625" style="82" hidden="1"/>
    <col min="9250" max="9250" width="9.42578125" style="82" hidden="1"/>
    <col min="9251" max="9251" width="11.42578125" style="82" hidden="1"/>
    <col min="9252" max="9252" width="9" style="82" hidden="1"/>
    <col min="9253" max="9253" width="5.140625" style="82" hidden="1"/>
    <col min="9254" max="9254" width="3.42578125" style="82" hidden="1"/>
    <col min="9255" max="9255" width="4" style="82" hidden="1"/>
    <col min="9256" max="9256" width="29.28515625" style="82" hidden="1"/>
    <col min="9257" max="9257" width="4.7109375" style="82" hidden="1"/>
    <col min="9258" max="9258" width="4.85546875" style="82" hidden="1"/>
    <col min="9259" max="9260" width="14.140625" style="82" hidden="1"/>
    <col min="9261" max="9261" width="17.7109375" style="82" hidden="1"/>
    <col min="9262" max="9262" width="15.140625" style="82" hidden="1"/>
    <col min="9263" max="9263" width="16.42578125" style="82" hidden="1"/>
    <col min="9264" max="9264" width="26.7109375" style="82" hidden="1"/>
    <col min="9265" max="9265" width="11.42578125" style="82" hidden="1"/>
    <col min="9266" max="9266" width="11.28515625" style="82" hidden="1"/>
    <col min="9267" max="9484" width="11.42578125" style="82" hidden="1"/>
    <col min="9485" max="9485" width="2.7109375" style="82" hidden="1"/>
    <col min="9486" max="9486" width="11.42578125" style="82" hidden="1"/>
    <col min="9487" max="9487" width="36.42578125" style="82" hidden="1"/>
    <col min="9488" max="9488" width="32.42578125" style="82" hidden="1"/>
    <col min="9489" max="9489" width="32.28515625" style="82" hidden="1"/>
    <col min="9490" max="9490" width="38.42578125" style="82" hidden="1"/>
    <col min="9491" max="9491" width="20" style="82" hidden="1"/>
    <col min="9492" max="9492" width="10.140625" style="82" hidden="1"/>
    <col min="9493" max="9493" width="10.28515625" style="82" hidden="1"/>
    <col min="9494" max="9494" width="14.28515625" style="82" hidden="1"/>
    <col min="9495" max="9495" width="9.7109375" style="82" hidden="1"/>
    <col min="9496" max="9496" width="25" style="82" hidden="1"/>
    <col min="9497" max="9497" width="11.42578125" style="82" hidden="1"/>
    <col min="9498" max="9501" width="5.140625" style="82" hidden="1"/>
    <col min="9502" max="9502" width="8.42578125" style="82" hidden="1"/>
    <col min="9503" max="9504" width="11.42578125" style="82" hidden="1"/>
    <col min="9505" max="9505" width="10.28515625" style="82" hidden="1"/>
    <col min="9506" max="9506" width="9.42578125" style="82" hidden="1"/>
    <col min="9507" max="9507" width="11.42578125" style="82" hidden="1"/>
    <col min="9508" max="9508" width="9" style="82" hidden="1"/>
    <col min="9509" max="9509" width="5.140625" style="82" hidden="1"/>
    <col min="9510" max="9510" width="3.42578125" style="82" hidden="1"/>
    <col min="9511" max="9511" width="4" style="82" hidden="1"/>
    <col min="9512" max="9512" width="29.28515625" style="82" hidden="1"/>
    <col min="9513" max="9513" width="4.7109375" style="82" hidden="1"/>
    <col min="9514" max="9514" width="4.85546875" style="82" hidden="1"/>
    <col min="9515" max="9516" width="14.140625" style="82" hidden="1"/>
    <col min="9517" max="9517" width="17.7109375" style="82" hidden="1"/>
    <col min="9518" max="9518" width="15.140625" style="82" hidden="1"/>
    <col min="9519" max="9519" width="16.42578125" style="82" hidden="1"/>
    <col min="9520" max="9520" width="26.7109375" style="82" hidden="1"/>
    <col min="9521" max="9521" width="11.42578125" style="82" hidden="1"/>
    <col min="9522" max="9522" width="11.28515625" style="82" hidden="1"/>
    <col min="9523" max="9740" width="11.42578125" style="82" hidden="1"/>
    <col min="9741" max="9741" width="2.7109375" style="82" hidden="1"/>
    <col min="9742" max="9742" width="11.42578125" style="82" hidden="1"/>
    <col min="9743" max="9743" width="36.42578125" style="82" hidden="1"/>
    <col min="9744" max="9744" width="32.42578125" style="82" hidden="1"/>
    <col min="9745" max="9745" width="32.28515625" style="82" hidden="1"/>
    <col min="9746" max="9746" width="38.42578125" style="82" hidden="1"/>
    <col min="9747" max="9747" width="20" style="82" hidden="1"/>
    <col min="9748" max="9748" width="10.140625" style="82" hidden="1"/>
    <col min="9749" max="9749" width="10.28515625" style="82" hidden="1"/>
    <col min="9750" max="9750" width="14.28515625" style="82" hidden="1"/>
    <col min="9751" max="9751" width="9.7109375" style="82" hidden="1"/>
    <col min="9752" max="9752" width="25" style="82" hidden="1"/>
    <col min="9753" max="9753" width="11.42578125" style="82" hidden="1"/>
    <col min="9754" max="9757" width="5.140625" style="82" hidden="1"/>
    <col min="9758" max="9758" width="8.42578125" style="82" hidden="1"/>
    <col min="9759" max="9760" width="11.42578125" style="82" hidden="1"/>
    <col min="9761" max="9761" width="10.28515625" style="82" hidden="1"/>
    <col min="9762" max="9762" width="9.42578125" style="82" hidden="1"/>
    <col min="9763" max="9763" width="11.42578125" style="82" hidden="1"/>
    <col min="9764" max="9764" width="9" style="82" hidden="1"/>
    <col min="9765" max="9765" width="5.140625" style="82" hidden="1"/>
    <col min="9766" max="9766" width="3.42578125" style="82" hidden="1"/>
    <col min="9767" max="9767" width="4" style="82" hidden="1"/>
    <col min="9768" max="9768" width="29.28515625" style="82" hidden="1"/>
    <col min="9769" max="9769" width="4.7109375" style="82" hidden="1"/>
    <col min="9770" max="9770" width="4.85546875" style="82" hidden="1"/>
    <col min="9771" max="9772" width="14.140625" style="82" hidden="1"/>
    <col min="9773" max="9773" width="17.7109375" style="82" hidden="1"/>
    <col min="9774" max="9774" width="15.140625" style="82" hidden="1"/>
    <col min="9775" max="9775" width="16.42578125" style="82" hidden="1"/>
    <col min="9776" max="9776" width="26.7109375" style="82" hidden="1"/>
    <col min="9777" max="9777" width="11.42578125" style="82" hidden="1"/>
    <col min="9778" max="9778" width="11.28515625" style="82" hidden="1"/>
    <col min="9779" max="9996" width="11.42578125" style="82" hidden="1"/>
    <col min="9997" max="9997" width="2.7109375" style="82" hidden="1"/>
    <col min="9998" max="9998" width="11.42578125" style="82" hidden="1"/>
    <col min="9999" max="9999" width="36.42578125" style="82" hidden="1"/>
    <col min="10000" max="10000" width="32.42578125" style="82" hidden="1"/>
    <col min="10001" max="10001" width="32.28515625" style="82" hidden="1"/>
    <col min="10002" max="10002" width="38.42578125" style="82" hidden="1"/>
    <col min="10003" max="10003" width="20" style="82" hidden="1"/>
    <col min="10004" max="10004" width="10.140625" style="82" hidden="1"/>
    <col min="10005" max="10005" width="10.28515625" style="82" hidden="1"/>
    <col min="10006" max="10006" width="14.28515625" style="82" hidden="1"/>
    <col min="10007" max="10007" width="9.7109375" style="82" hidden="1"/>
    <col min="10008" max="10008" width="25" style="82" hidden="1"/>
    <col min="10009" max="10009" width="11.42578125" style="82" hidden="1"/>
    <col min="10010" max="10013" width="5.140625" style="82" hidden="1"/>
    <col min="10014" max="10014" width="8.42578125" style="82" hidden="1"/>
    <col min="10015" max="10016" width="11.42578125" style="82" hidden="1"/>
    <col min="10017" max="10017" width="10.28515625" style="82" hidden="1"/>
    <col min="10018" max="10018" width="9.42578125" style="82" hidden="1"/>
    <col min="10019" max="10019" width="11.42578125" style="82" hidden="1"/>
    <col min="10020" max="10020" width="9" style="82" hidden="1"/>
    <col min="10021" max="10021" width="5.140625" style="82" hidden="1"/>
    <col min="10022" max="10022" width="3.42578125" style="82" hidden="1"/>
    <col min="10023" max="10023" width="4" style="82" hidden="1"/>
    <col min="10024" max="10024" width="29.28515625" style="82" hidden="1"/>
    <col min="10025" max="10025" width="4.7109375" style="82" hidden="1"/>
    <col min="10026" max="10026" width="4.85546875" style="82" hidden="1"/>
    <col min="10027" max="10028" width="14.140625" style="82" hidden="1"/>
    <col min="10029" max="10029" width="17.7109375" style="82" hidden="1"/>
    <col min="10030" max="10030" width="15.140625" style="82" hidden="1"/>
    <col min="10031" max="10031" width="16.42578125" style="82" hidden="1"/>
    <col min="10032" max="10032" width="26.7109375" style="82" hidden="1"/>
    <col min="10033" max="10033" width="11.42578125" style="82" hidden="1"/>
    <col min="10034" max="10034" width="11.28515625" style="82" hidden="1"/>
    <col min="10035" max="10252" width="11.42578125" style="82" hidden="1"/>
    <col min="10253" max="10253" width="2.7109375" style="82" hidden="1"/>
    <col min="10254" max="10254" width="11.42578125" style="82" hidden="1"/>
    <col min="10255" max="10255" width="36.42578125" style="82" hidden="1"/>
    <col min="10256" max="10256" width="32.42578125" style="82" hidden="1"/>
    <col min="10257" max="10257" width="32.28515625" style="82" hidden="1"/>
    <col min="10258" max="10258" width="38.42578125" style="82" hidden="1"/>
    <col min="10259" max="10259" width="20" style="82" hidden="1"/>
    <col min="10260" max="10260" width="10.140625" style="82" hidden="1"/>
    <col min="10261" max="10261" width="10.28515625" style="82" hidden="1"/>
    <col min="10262" max="10262" width="14.28515625" style="82" hidden="1"/>
    <col min="10263" max="10263" width="9.7109375" style="82" hidden="1"/>
    <col min="10264" max="10264" width="25" style="82" hidden="1"/>
    <col min="10265" max="10265" width="11.42578125" style="82" hidden="1"/>
    <col min="10266" max="10269" width="5.140625" style="82" hidden="1"/>
    <col min="10270" max="10270" width="8.42578125" style="82" hidden="1"/>
    <col min="10271" max="10272" width="11.42578125" style="82" hidden="1"/>
    <col min="10273" max="10273" width="10.28515625" style="82" hidden="1"/>
    <col min="10274" max="10274" width="9.42578125" style="82" hidden="1"/>
    <col min="10275" max="10275" width="11.42578125" style="82" hidden="1"/>
    <col min="10276" max="10276" width="9" style="82" hidden="1"/>
    <col min="10277" max="10277" width="5.140625" style="82" hidden="1"/>
    <col min="10278" max="10278" width="3.42578125" style="82" hidden="1"/>
    <col min="10279" max="10279" width="4" style="82" hidden="1"/>
    <col min="10280" max="10280" width="29.28515625" style="82" hidden="1"/>
    <col min="10281" max="10281" width="4.7109375" style="82" hidden="1"/>
    <col min="10282" max="10282" width="4.85546875" style="82" hidden="1"/>
    <col min="10283" max="10284" width="14.140625" style="82" hidden="1"/>
    <col min="10285" max="10285" width="17.7109375" style="82" hidden="1"/>
    <col min="10286" max="10286" width="15.140625" style="82" hidden="1"/>
    <col min="10287" max="10287" width="16.42578125" style="82" hidden="1"/>
    <col min="10288" max="10288" width="26.7109375" style="82" hidden="1"/>
    <col min="10289" max="10289" width="11.42578125" style="82" hidden="1"/>
    <col min="10290" max="10290" width="11.28515625" style="82" hidden="1"/>
    <col min="10291" max="10508" width="11.42578125" style="82" hidden="1"/>
    <col min="10509" max="10509" width="2.7109375" style="82" hidden="1"/>
    <col min="10510" max="10510" width="11.42578125" style="82" hidden="1"/>
    <col min="10511" max="10511" width="36.42578125" style="82" hidden="1"/>
    <col min="10512" max="10512" width="32.42578125" style="82" hidden="1"/>
    <col min="10513" max="10513" width="32.28515625" style="82" hidden="1"/>
    <col min="10514" max="10514" width="38.42578125" style="82" hidden="1"/>
    <col min="10515" max="10515" width="20" style="82" hidden="1"/>
    <col min="10516" max="10516" width="10.140625" style="82" hidden="1"/>
    <col min="10517" max="10517" width="10.28515625" style="82" hidden="1"/>
    <col min="10518" max="10518" width="14.28515625" style="82" hidden="1"/>
    <col min="10519" max="10519" width="9.7109375" style="82" hidden="1"/>
    <col min="10520" max="10520" width="25" style="82" hidden="1"/>
    <col min="10521" max="10521" width="11.42578125" style="82" hidden="1"/>
    <col min="10522" max="10525" width="5.140625" style="82" hidden="1"/>
    <col min="10526" max="10526" width="8.42578125" style="82" hidden="1"/>
    <col min="10527" max="10528" width="11.42578125" style="82" hidden="1"/>
    <col min="10529" max="10529" width="10.28515625" style="82" hidden="1"/>
    <col min="10530" max="10530" width="9.42578125" style="82" hidden="1"/>
    <col min="10531" max="10531" width="11.42578125" style="82" hidden="1"/>
    <col min="10532" max="10532" width="9" style="82" hidden="1"/>
    <col min="10533" max="10533" width="5.140625" style="82" hidden="1"/>
    <col min="10534" max="10534" width="3.42578125" style="82" hidden="1"/>
    <col min="10535" max="10535" width="4" style="82" hidden="1"/>
    <col min="10536" max="10536" width="29.28515625" style="82" hidden="1"/>
    <col min="10537" max="10537" width="4.7109375" style="82" hidden="1"/>
    <col min="10538" max="10538" width="4.85546875" style="82" hidden="1"/>
    <col min="10539" max="10540" width="14.140625" style="82" hidden="1"/>
    <col min="10541" max="10541" width="17.7109375" style="82" hidden="1"/>
    <col min="10542" max="10542" width="15.140625" style="82" hidden="1"/>
    <col min="10543" max="10543" width="16.42578125" style="82" hidden="1"/>
    <col min="10544" max="10544" width="26.7109375" style="82" hidden="1"/>
    <col min="10545" max="10545" width="11.42578125" style="82" hidden="1"/>
    <col min="10546" max="10546" width="11.28515625" style="82" hidden="1"/>
    <col min="10547" max="10764" width="11.42578125" style="82" hidden="1"/>
    <col min="10765" max="10765" width="2.7109375" style="82" hidden="1"/>
    <col min="10766" max="10766" width="11.42578125" style="82" hidden="1"/>
    <col min="10767" max="10767" width="36.42578125" style="82" hidden="1"/>
    <col min="10768" max="10768" width="32.42578125" style="82" hidden="1"/>
    <col min="10769" max="10769" width="32.28515625" style="82" hidden="1"/>
    <col min="10770" max="10770" width="38.42578125" style="82" hidden="1"/>
    <col min="10771" max="10771" width="20" style="82" hidden="1"/>
    <col min="10772" max="10772" width="10.140625" style="82" hidden="1"/>
    <col min="10773" max="10773" width="10.28515625" style="82" hidden="1"/>
    <col min="10774" max="10774" width="14.28515625" style="82" hidden="1"/>
    <col min="10775" max="10775" width="9.7109375" style="82" hidden="1"/>
    <col min="10776" max="10776" width="25" style="82" hidden="1"/>
    <col min="10777" max="10777" width="11.42578125" style="82" hidden="1"/>
    <col min="10778" max="10781" width="5.140625" style="82" hidden="1"/>
    <col min="10782" max="10782" width="8.42578125" style="82" hidden="1"/>
    <col min="10783" max="10784" width="11.42578125" style="82" hidden="1"/>
    <col min="10785" max="10785" width="10.28515625" style="82" hidden="1"/>
    <col min="10786" max="10786" width="9.42578125" style="82" hidden="1"/>
    <col min="10787" max="10787" width="11.42578125" style="82" hidden="1"/>
    <col min="10788" max="10788" width="9" style="82" hidden="1"/>
    <col min="10789" max="10789" width="5.140625" style="82" hidden="1"/>
    <col min="10790" max="10790" width="3.42578125" style="82" hidden="1"/>
    <col min="10791" max="10791" width="4" style="82" hidden="1"/>
    <col min="10792" max="10792" width="29.28515625" style="82" hidden="1"/>
    <col min="10793" max="10793" width="4.7109375" style="82" hidden="1"/>
    <col min="10794" max="10794" width="4.85546875" style="82" hidden="1"/>
    <col min="10795" max="10796" width="14.140625" style="82" hidden="1"/>
    <col min="10797" max="10797" width="17.7109375" style="82" hidden="1"/>
    <col min="10798" max="10798" width="15.140625" style="82" hidden="1"/>
    <col min="10799" max="10799" width="16.42578125" style="82" hidden="1"/>
    <col min="10800" max="10800" width="26.7109375" style="82" hidden="1"/>
    <col min="10801" max="10801" width="11.42578125" style="82" hidden="1"/>
    <col min="10802" max="10802" width="11.28515625" style="82" hidden="1"/>
    <col min="10803" max="11020" width="11.42578125" style="82" hidden="1"/>
    <col min="11021" max="11021" width="2.7109375" style="82" hidden="1"/>
    <col min="11022" max="11022" width="11.42578125" style="82" hidden="1"/>
    <col min="11023" max="11023" width="36.42578125" style="82" hidden="1"/>
    <col min="11024" max="11024" width="32.42578125" style="82" hidden="1"/>
    <col min="11025" max="11025" width="32.28515625" style="82" hidden="1"/>
    <col min="11026" max="11026" width="38.42578125" style="82" hidden="1"/>
    <col min="11027" max="11027" width="20" style="82" hidden="1"/>
    <col min="11028" max="11028" width="10.140625" style="82" hidden="1"/>
    <col min="11029" max="11029" width="10.28515625" style="82" hidden="1"/>
    <col min="11030" max="11030" width="14.28515625" style="82" hidden="1"/>
    <col min="11031" max="11031" width="9.7109375" style="82" hidden="1"/>
    <col min="11032" max="11032" width="25" style="82" hidden="1"/>
    <col min="11033" max="11033" width="11.42578125" style="82" hidden="1"/>
    <col min="11034" max="11037" width="5.140625" style="82" hidden="1"/>
    <col min="11038" max="11038" width="8.42578125" style="82" hidden="1"/>
    <col min="11039" max="11040" width="11.42578125" style="82" hidden="1"/>
    <col min="11041" max="11041" width="10.28515625" style="82" hidden="1"/>
    <col min="11042" max="11042" width="9.42578125" style="82" hidden="1"/>
    <col min="11043" max="11043" width="11.42578125" style="82" hidden="1"/>
    <col min="11044" max="11044" width="9" style="82" hidden="1"/>
    <col min="11045" max="11045" width="5.140625" style="82" hidden="1"/>
    <col min="11046" max="11046" width="3.42578125" style="82" hidden="1"/>
    <col min="11047" max="11047" width="4" style="82" hidden="1"/>
    <col min="11048" max="11048" width="29.28515625" style="82" hidden="1"/>
    <col min="11049" max="11049" width="4.7109375" style="82" hidden="1"/>
    <col min="11050" max="11050" width="4.85546875" style="82" hidden="1"/>
    <col min="11051" max="11052" width="14.140625" style="82" hidden="1"/>
    <col min="11053" max="11053" width="17.7109375" style="82" hidden="1"/>
    <col min="11054" max="11054" width="15.140625" style="82" hidden="1"/>
    <col min="11055" max="11055" width="16.42578125" style="82" hidden="1"/>
    <col min="11056" max="11056" width="26.7109375" style="82" hidden="1"/>
    <col min="11057" max="11057" width="11.42578125" style="82" hidden="1"/>
    <col min="11058" max="11058" width="11.28515625" style="82" hidden="1"/>
    <col min="11059" max="11276" width="11.42578125" style="82" hidden="1"/>
    <col min="11277" max="11277" width="2.7109375" style="82" hidden="1"/>
    <col min="11278" max="11278" width="11.42578125" style="82" hidden="1"/>
    <col min="11279" max="11279" width="36.42578125" style="82" hidden="1"/>
    <col min="11280" max="11280" width="32.42578125" style="82" hidden="1"/>
    <col min="11281" max="11281" width="32.28515625" style="82" hidden="1"/>
    <col min="11282" max="11282" width="38.42578125" style="82" hidden="1"/>
    <col min="11283" max="11283" width="20" style="82" hidden="1"/>
    <col min="11284" max="11284" width="10.140625" style="82" hidden="1"/>
    <col min="11285" max="11285" width="10.28515625" style="82" hidden="1"/>
    <col min="11286" max="11286" width="14.28515625" style="82" hidden="1"/>
    <col min="11287" max="11287" width="9.7109375" style="82" hidden="1"/>
    <col min="11288" max="11288" width="25" style="82" hidden="1"/>
    <col min="11289" max="11289" width="11.42578125" style="82" hidden="1"/>
    <col min="11290" max="11293" width="5.140625" style="82" hidden="1"/>
    <col min="11294" max="11294" width="8.42578125" style="82" hidden="1"/>
    <col min="11295" max="11296" width="11.42578125" style="82" hidden="1"/>
    <col min="11297" max="11297" width="10.28515625" style="82" hidden="1"/>
    <col min="11298" max="11298" width="9.42578125" style="82" hidden="1"/>
    <col min="11299" max="11299" width="11.42578125" style="82" hidden="1"/>
    <col min="11300" max="11300" width="9" style="82" hidden="1"/>
    <col min="11301" max="11301" width="5.140625" style="82" hidden="1"/>
    <col min="11302" max="11302" width="3.42578125" style="82" hidden="1"/>
    <col min="11303" max="11303" width="4" style="82" hidden="1"/>
    <col min="11304" max="11304" width="29.28515625" style="82" hidden="1"/>
    <col min="11305" max="11305" width="4.7109375" style="82" hidden="1"/>
    <col min="11306" max="11306" width="4.85546875" style="82" hidden="1"/>
    <col min="11307" max="11308" width="14.140625" style="82" hidden="1"/>
    <col min="11309" max="11309" width="17.7109375" style="82" hidden="1"/>
    <col min="11310" max="11310" width="15.140625" style="82" hidden="1"/>
    <col min="11311" max="11311" width="16.42578125" style="82" hidden="1"/>
    <col min="11312" max="11312" width="26.7109375" style="82" hidden="1"/>
    <col min="11313" max="11313" width="11.42578125" style="82" hidden="1"/>
    <col min="11314" max="11314" width="11.28515625" style="82" hidden="1"/>
    <col min="11315" max="11532" width="11.42578125" style="82" hidden="1"/>
    <col min="11533" max="11533" width="2.7109375" style="82" hidden="1"/>
    <col min="11534" max="11534" width="11.42578125" style="82" hidden="1"/>
    <col min="11535" max="11535" width="36.42578125" style="82" hidden="1"/>
    <col min="11536" max="11536" width="32.42578125" style="82" hidden="1"/>
    <col min="11537" max="11537" width="32.28515625" style="82" hidden="1"/>
    <col min="11538" max="11538" width="38.42578125" style="82" hidden="1"/>
    <col min="11539" max="11539" width="20" style="82" hidden="1"/>
    <col min="11540" max="11540" width="10.140625" style="82" hidden="1"/>
    <col min="11541" max="11541" width="10.28515625" style="82" hidden="1"/>
    <col min="11542" max="11542" width="14.28515625" style="82" hidden="1"/>
    <col min="11543" max="11543" width="9.7109375" style="82" hidden="1"/>
    <col min="11544" max="11544" width="25" style="82" hidden="1"/>
    <col min="11545" max="11545" width="11.42578125" style="82" hidden="1"/>
    <col min="11546" max="11549" width="5.140625" style="82" hidden="1"/>
    <col min="11550" max="11550" width="8.42578125" style="82" hidden="1"/>
    <col min="11551" max="11552" width="11.42578125" style="82" hidden="1"/>
    <col min="11553" max="11553" width="10.28515625" style="82" hidden="1"/>
    <col min="11554" max="11554" width="9.42578125" style="82" hidden="1"/>
    <col min="11555" max="11555" width="11.42578125" style="82" hidden="1"/>
    <col min="11556" max="11556" width="9" style="82" hidden="1"/>
    <col min="11557" max="11557" width="5.140625" style="82" hidden="1"/>
    <col min="11558" max="11558" width="3.42578125" style="82" hidden="1"/>
    <col min="11559" max="11559" width="4" style="82" hidden="1"/>
    <col min="11560" max="11560" width="29.28515625" style="82" hidden="1"/>
    <col min="11561" max="11561" width="4.7109375" style="82" hidden="1"/>
    <col min="11562" max="11562" width="4.85546875" style="82" hidden="1"/>
    <col min="11563" max="11564" width="14.140625" style="82" hidden="1"/>
    <col min="11565" max="11565" width="17.7109375" style="82" hidden="1"/>
    <col min="11566" max="11566" width="15.140625" style="82" hidden="1"/>
    <col min="11567" max="11567" width="16.42578125" style="82" hidden="1"/>
    <col min="11568" max="11568" width="26.7109375" style="82" hidden="1"/>
    <col min="11569" max="11569" width="11.42578125" style="82" hidden="1"/>
    <col min="11570" max="11570" width="11.28515625" style="82" hidden="1"/>
    <col min="11571" max="11788" width="11.42578125" style="82" hidden="1"/>
    <col min="11789" max="11789" width="2.7109375" style="82" hidden="1"/>
    <col min="11790" max="11790" width="11.42578125" style="82" hidden="1"/>
    <col min="11791" max="11791" width="36.42578125" style="82" hidden="1"/>
    <col min="11792" max="11792" width="32.42578125" style="82" hidden="1"/>
    <col min="11793" max="11793" width="32.28515625" style="82" hidden="1"/>
    <col min="11794" max="11794" width="38.42578125" style="82" hidden="1"/>
    <col min="11795" max="11795" width="20" style="82" hidden="1"/>
    <col min="11796" max="11796" width="10.140625" style="82" hidden="1"/>
    <col min="11797" max="11797" width="10.28515625" style="82" hidden="1"/>
    <col min="11798" max="11798" width="14.28515625" style="82" hidden="1"/>
    <col min="11799" max="11799" width="9.7109375" style="82" hidden="1"/>
    <col min="11800" max="11800" width="25" style="82" hidden="1"/>
    <col min="11801" max="11801" width="11.42578125" style="82" hidden="1"/>
    <col min="11802" max="11805" width="5.140625" style="82" hidden="1"/>
    <col min="11806" max="11806" width="8.42578125" style="82" hidden="1"/>
    <col min="11807" max="11808" width="11.42578125" style="82" hidden="1"/>
    <col min="11809" max="11809" width="10.28515625" style="82" hidden="1"/>
    <col min="11810" max="11810" width="9.42578125" style="82" hidden="1"/>
    <col min="11811" max="11811" width="11.42578125" style="82" hidden="1"/>
    <col min="11812" max="11812" width="9" style="82" hidden="1"/>
    <col min="11813" max="11813" width="5.140625" style="82" hidden="1"/>
    <col min="11814" max="11814" width="3.42578125" style="82" hidden="1"/>
    <col min="11815" max="11815" width="4" style="82" hidden="1"/>
    <col min="11816" max="11816" width="29.28515625" style="82" hidden="1"/>
    <col min="11817" max="11817" width="4.7109375" style="82" hidden="1"/>
    <col min="11818" max="11818" width="4.85546875" style="82" hidden="1"/>
    <col min="11819" max="11820" width="14.140625" style="82" hidden="1"/>
    <col min="11821" max="11821" width="17.7109375" style="82" hidden="1"/>
    <col min="11822" max="11822" width="15.140625" style="82" hidden="1"/>
    <col min="11823" max="11823" width="16.42578125" style="82" hidden="1"/>
    <col min="11824" max="11824" width="26.7109375" style="82" hidden="1"/>
    <col min="11825" max="11825" width="11.42578125" style="82" hidden="1"/>
    <col min="11826" max="11826" width="11.28515625" style="82" hidden="1"/>
    <col min="11827" max="12044" width="11.42578125" style="82" hidden="1"/>
    <col min="12045" max="12045" width="2.7109375" style="82" hidden="1"/>
    <col min="12046" max="12046" width="11.42578125" style="82" hidden="1"/>
    <col min="12047" max="12047" width="36.42578125" style="82" hidden="1"/>
    <col min="12048" max="12048" width="32.42578125" style="82" hidden="1"/>
    <col min="12049" max="12049" width="32.28515625" style="82" hidden="1"/>
    <col min="12050" max="12050" width="38.42578125" style="82" hidden="1"/>
    <col min="12051" max="12051" width="20" style="82" hidden="1"/>
    <col min="12052" max="12052" width="10.140625" style="82" hidden="1"/>
    <col min="12053" max="12053" width="10.28515625" style="82" hidden="1"/>
    <col min="12054" max="12054" width="14.28515625" style="82" hidden="1"/>
    <col min="12055" max="12055" width="9.7109375" style="82" hidden="1"/>
    <col min="12056" max="12056" width="25" style="82" hidden="1"/>
    <col min="12057" max="12057" width="11.42578125" style="82" hidden="1"/>
    <col min="12058" max="12061" width="5.140625" style="82" hidden="1"/>
    <col min="12062" max="12062" width="8.42578125" style="82" hidden="1"/>
    <col min="12063" max="12064" width="11.42578125" style="82" hidden="1"/>
    <col min="12065" max="12065" width="10.28515625" style="82" hidden="1"/>
    <col min="12066" max="12066" width="9.42578125" style="82" hidden="1"/>
    <col min="12067" max="12067" width="11.42578125" style="82" hidden="1"/>
    <col min="12068" max="12068" width="9" style="82" hidden="1"/>
    <col min="12069" max="12069" width="5.140625" style="82" hidden="1"/>
    <col min="12070" max="12070" width="3.42578125" style="82" hidden="1"/>
    <col min="12071" max="12071" width="4" style="82" hidden="1"/>
    <col min="12072" max="12072" width="29.28515625" style="82" hidden="1"/>
    <col min="12073" max="12073" width="4.7109375" style="82" hidden="1"/>
    <col min="12074" max="12074" width="4.85546875" style="82" hidden="1"/>
    <col min="12075" max="12076" width="14.140625" style="82" hidden="1"/>
    <col min="12077" max="12077" width="17.7109375" style="82" hidden="1"/>
    <col min="12078" max="12078" width="15.140625" style="82" hidden="1"/>
    <col min="12079" max="12079" width="16.42578125" style="82" hidden="1"/>
    <col min="12080" max="12080" width="26.7109375" style="82" hidden="1"/>
    <col min="12081" max="12081" width="11.42578125" style="82" hidden="1"/>
    <col min="12082" max="12082" width="11.28515625" style="82" hidden="1"/>
    <col min="12083" max="12300" width="11.42578125" style="82" hidden="1"/>
    <col min="12301" max="12301" width="2.7109375" style="82" hidden="1"/>
    <col min="12302" max="12302" width="11.42578125" style="82" hidden="1"/>
    <col min="12303" max="12303" width="36.42578125" style="82" hidden="1"/>
    <col min="12304" max="12304" width="32.42578125" style="82" hidden="1"/>
    <col min="12305" max="12305" width="32.28515625" style="82" hidden="1"/>
    <col min="12306" max="12306" width="38.42578125" style="82" hidden="1"/>
    <col min="12307" max="12307" width="20" style="82" hidden="1"/>
    <col min="12308" max="12308" width="10.140625" style="82" hidden="1"/>
    <col min="12309" max="12309" width="10.28515625" style="82" hidden="1"/>
    <col min="12310" max="12310" width="14.28515625" style="82" hidden="1"/>
    <col min="12311" max="12311" width="9.7109375" style="82" hidden="1"/>
    <col min="12312" max="12312" width="25" style="82" hidden="1"/>
    <col min="12313" max="12313" width="11.42578125" style="82" hidden="1"/>
    <col min="12314" max="12317" width="5.140625" style="82" hidden="1"/>
    <col min="12318" max="12318" width="8.42578125" style="82" hidden="1"/>
    <col min="12319" max="12320" width="11.42578125" style="82" hidden="1"/>
    <col min="12321" max="12321" width="10.28515625" style="82" hidden="1"/>
    <col min="12322" max="12322" width="9.42578125" style="82" hidden="1"/>
    <col min="12323" max="12323" width="11.42578125" style="82" hidden="1"/>
    <col min="12324" max="12324" width="9" style="82" hidden="1"/>
    <col min="12325" max="12325" width="5.140625" style="82" hidden="1"/>
    <col min="12326" max="12326" width="3.42578125" style="82" hidden="1"/>
    <col min="12327" max="12327" width="4" style="82" hidden="1"/>
    <col min="12328" max="12328" width="29.28515625" style="82" hidden="1"/>
    <col min="12329" max="12329" width="4.7109375" style="82" hidden="1"/>
    <col min="12330" max="12330" width="4.85546875" style="82" hidden="1"/>
    <col min="12331" max="12332" width="14.140625" style="82" hidden="1"/>
    <col min="12333" max="12333" width="17.7109375" style="82" hidden="1"/>
    <col min="12334" max="12334" width="15.140625" style="82" hidden="1"/>
    <col min="12335" max="12335" width="16.42578125" style="82" hidden="1"/>
    <col min="12336" max="12336" width="26.7109375" style="82" hidden="1"/>
    <col min="12337" max="12337" width="11.42578125" style="82" hidden="1"/>
    <col min="12338" max="12338" width="11.28515625" style="82" hidden="1"/>
    <col min="12339" max="12556" width="11.42578125" style="82" hidden="1"/>
    <col min="12557" max="12557" width="2.7109375" style="82" hidden="1"/>
    <col min="12558" max="12558" width="11.42578125" style="82" hidden="1"/>
    <col min="12559" max="12559" width="36.42578125" style="82" hidden="1"/>
    <col min="12560" max="12560" width="32.42578125" style="82" hidden="1"/>
    <col min="12561" max="12561" width="32.28515625" style="82" hidden="1"/>
    <col min="12562" max="12562" width="38.42578125" style="82" hidden="1"/>
    <col min="12563" max="12563" width="20" style="82" hidden="1"/>
    <col min="12564" max="12564" width="10.140625" style="82" hidden="1"/>
    <col min="12565" max="12565" width="10.28515625" style="82" hidden="1"/>
    <col min="12566" max="12566" width="14.28515625" style="82" hidden="1"/>
    <col min="12567" max="12567" width="9.7109375" style="82" hidden="1"/>
    <col min="12568" max="12568" width="25" style="82" hidden="1"/>
    <col min="12569" max="12569" width="11.42578125" style="82" hidden="1"/>
    <col min="12570" max="12573" width="5.140625" style="82" hidden="1"/>
    <col min="12574" max="12574" width="8.42578125" style="82" hidden="1"/>
    <col min="12575" max="12576" width="11.42578125" style="82" hidden="1"/>
    <col min="12577" max="12577" width="10.28515625" style="82" hidden="1"/>
    <col min="12578" max="12578" width="9.42578125" style="82" hidden="1"/>
    <col min="12579" max="12579" width="11.42578125" style="82" hidden="1"/>
    <col min="12580" max="12580" width="9" style="82" hidden="1"/>
    <col min="12581" max="12581" width="5.140625" style="82" hidden="1"/>
    <col min="12582" max="12582" width="3.42578125" style="82" hidden="1"/>
    <col min="12583" max="12583" width="4" style="82" hidden="1"/>
    <col min="12584" max="12584" width="29.28515625" style="82" hidden="1"/>
    <col min="12585" max="12585" width="4.7109375" style="82" hidden="1"/>
    <col min="12586" max="12586" width="4.85546875" style="82" hidden="1"/>
    <col min="12587" max="12588" width="14.140625" style="82" hidden="1"/>
    <col min="12589" max="12589" width="17.7109375" style="82" hidden="1"/>
    <col min="12590" max="12590" width="15.140625" style="82" hidden="1"/>
    <col min="12591" max="12591" width="16.42578125" style="82" hidden="1"/>
    <col min="12592" max="12592" width="26.7109375" style="82" hidden="1"/>
    <col min="12593" max="12593" width="11.42578125" style="82" hidden="1"/>
    <col min="12594" max="12594" width="11.28515625" style="82" hidden="1"/>
    <col min="12595" max="12812" width="11.42578125" style="82" hidden="1"/>
    <col min="12813" max="12813" width="2.7109375" style="82" hidden="1"/>
    <col min="12814" max="12814" width="11.42578125" style="82" hidden="1"/>
    <col min="12815" max="12815" width="36.42578125" style="82" hidden="1"/>
    <col min="12816" max="12816" width="32.42578125" style="82" hidden="1"/>
    <col min="12817" max="12817" width="32.28515625" style="82" hidden="1"/>
    <col min="12818" max="12818" width="38.42578125" style="82" hidden="1"/>
    <col min="12819" max="12819" width="20" style="82" hidden="1"/>
    <col min="12820" max="12820" width="10.140625" style="82" hidden="1"/>
    <col min="12821" max="12821" width="10.28515625" style="82" hidden="1"/>
    <col min="12822" max="12822" width="14.28515625" style="82" hidden="1"/>
    <col min="12823" max="12823" width="9.7109375" style="82" hidden="1"/>
    <col min="12824" max="12824" width="25" style="82" hidden="1"/>
    <col min="12825" max="12825" width="11.42578125" style="82" hidden="1"/>
    <col min="12826" max="12829" width="5.140625" style="82" hidden="1"/>
    <col min="12830" max="12830" width="8.42578125" style="82" hidden="1"/>
    <col min="12831" max="12832" width="11.42578125" style="82" hidden="1"/>
    <col min="12833" max="12833" width="10.28515625" style="82" hidden="1"/>
    <col min="12834" max="12834" width="9.42578125" style="82" hidden="1"/>
    <col min="12835" max="12835" width="11.42578125" style="82" hidden="1"/>
    <col min="12836" max="12836" width="9" style="82" hidden="1"/>
    <col min="12837" max="12837" width="5.140625" style="82" hidden="1"/>
    <col min="12838" max="12838" width="3.42578125" style="82" hidden="1"/>
    <col min="12839" max="12839" width="4" style="82" hidden="1"/>
    <col min="12840" max="12840" width="29.28515625" style="82" hidden="1"/>
    <col min="12841" max="12841" width="4.7109375" style="82" hidden="1"/>
    <col min="12842" max="12842" width="4.85546875" style="82" hidden="1"/>
    <col min="12843" max="12844" width="14.140625" style="82" hidden="1"/>
    <col min="12845" max="12845" width="17.7109375" style="82" hidden="1"/>
    <col min="12846" max="12846" width="15.140625" style="82" hidden="1"/>
    <col min="12847" max="12847" width="16.42578125" style="82" hidden="1"/>
    <col min="12848" max="12848" width="26.7109375" style="82" hidden="1"/>
    <col min="12849" max="12849" width="11.42578125" style="82" hidden="1"/>
    <col min="12850" max="12850" width="11.28515625" style="82" hidden="1"/>
    <col min="12851" max="13068" width="11.42578125" style="82" hidden="1"/>
    <col min="13069" max="13069" width="2.7109375" style="82" hidden="1"/>
    <col min="13070" max="13070" width="11.42578125" style="82" hidden="1"/>
    <col min="13071" max="13071" width="36.42578125" style="82" hidden="1"/>
    <col min="13072" max="13072" width="32.42578125" style="82" hidden="1"/>
    <col min="13073" max="13073" width="32.28515625" style="82" hidden="1"/>
    <col min="13074" max="13074" width="38.42578125" style="82" hidden="1"/>
    <col min="13075" max="13075" width="20" style="82" hidden="1"/>
    <col min="13076" max="13076" width="10.140625" style="82" hidden="1"/>
    <col min="13077" max="13077" width="10.28515625" style="82" hidden="1"/>
    <col min="13078" max="13078" width="14.28515625" style="82" hidden="1"/>
    <col min="13079" max="13079" width="9.7109375" style="82" hidden="1"/>
    <col min="13080" max="13080" width="25" style="82" hidden="1"/>
    <col min="13081" max="13081" width="11.42578125" style="82" hidden="1"/>
    <col min="13082" max="13085" width="5.140625" style="82" hidden="1"/>
    <col min="13086" max="13086" width="8.42578125" style="82" hidden="1"/>
    <col min="13087" max="13088" width="11.42578125" style="82" hidden="1"/>
    <col min="13089" max="13089" width="10.28515625" style="82" hidden="1"/>
    <col min="13090" max="13090" width="9.42578125" style="82" hidden="1"/>
    <col min="13091" max="13091" width="11.42578125" style="82" hidden="1"/>
    <col min="13092" max="13092" width="9" style="82" hidden="1"/>
    <col min="13093" max="13093" width="5.140625" style="82" hidden="1"/>
    <col min="13094" max="13094" width="3.42578125" style="82" hidden="1"/>
    <col min="13095" max="13095" width="4" style="82" hidden="1"/>
    <col min="13096" max="13096" width="29.28515625" style="82" hidden="1"/>
    <col min="13097" max="13097" width="4.7109375" style="82" hidden="1"/>
    <col min="13098" max="13098" width="4.85546875" style="82" hidden="1"/>
    <col min="13099" max="13100" width="14.140625" style="82" hidden="1"/>
    <col min="13101" max="13101" width="17.7109375" style="82" hidden="1"/>
    <col min="13102" max="13102" width="15.140625" style="82" hidden="1"/>
    <col min="13103" max="13103" width="16.42578125" style="82" hidden="1"/>
    <col min="13104" max="13104" width="26.7109375" style="82" hidden="1"/>
    <col min="13105" max="13105" width="11.42578125" style="82" hidden="1"/>
    <col min="13106" max="13106" width="11.28515625" style="82" hidden="1"/>
    <col min="13107" max="13324" width="11.42578125" style="82" hidden="1"/>
    <col min="13325" max="13325" width="2.7109375" style="82" hidden="1"/>
    <col min="13326" max="13326" width="11.42578125" style="82" hidden="1"/>
    <col min="13327" max="13327" width="36.42578125" style="82" hidden="1"/>
    <col min="13328" max="13328" width="32.42578125" style="82" hidden="1"/>
    <col min="13329" max="13329" width="32.28515625" style="82" hidden="1"/>
    <col min="13330" max="13330" width="38.42578125" style="82" hidden="1"/>
    <col min="13331" max="13331" width="20" style="82" hidden="1"/>
    <col min="13332" max="13332" width="10.140625" style="82" hidden="1"/>
    <col min="13333" max="13333" width="10.28515625" style="82" hidden="1"/>
    <col min="13334" max="13334" width="14.28515625" style="82" hidden="1"/>
    <col min="13335" max="13335" width="9.7109375" style="82" hidden="1"/>
    <col min="13336" max="13336" width="25" style="82" hidden="1"/>
    <col min="13337" max="13337" width="11.42578125" style="82" hidden="1"/>
    <col min="13338" max="13341" width="5.140625" style="82" hidden="1"/>
    <col min="13342" max="13342" width="8.42578125" style="82" hidden="1"/>
    <col min="13343" max="13344" width="11.42578125" style="82" hidden="1"/>
    <col min="13345" max="13345" width="10.28515625" style="82" hidden="1"/>
    <col min="13346" max="13346" width="9.42578125" style="82" hidden="1"/>
    <col min="13347" max="13347" width="11.42578125" style="82" hidden="1"/>
    <col min="13348" max="13348" width="9" style="82" hidden="1"/>
    <col min="13349" max="13349" width="5.140625" style="82" hidden="1"/>
    <col min="13350" max="13350" width="3.42578125" style="82" hidden="1"/>
    <col min="13351" max="13351" width="4" style="82" hidden="1"/>
    <col min="13352" max="13352" width="29.28515625" style="82" hidden="1"/>
    <col min="13353" max="13353" width="4.7109375" style="82" hidden="1"/>
    <col min="13354" max="13354" width="4.85546875" style="82" hidden="1"/>
    <col min="13355" max="13356" width="14.140625" style="82" hidden="1"/>
    <col min="13357" max="13357" width="17.7109375" style="82" hidden="1"/>
    <col min="13358" max="13358" width="15.140625" style="82" hidden="1"/>
    <col min="13359" max="13359" width="16.42578125" style="82" hidden="1"/>
    <col min="13360" max="13360" width="26.7109375" style="82" hidden="1"/>
    <col min="13361" max="13361" width="11.42578125" style="82" hidden="1"/>
    <col min="13362" max="13362" width="11.28515625" style="82" hidden="1"/>
    <col min="13363" max="13580" width="11.42578125" style="82" hidden="1"/>
    <col min="13581" max="13581" width="2.7109375" style="82" hidden="1"/>
    <col min="13582" max="13582" width="11.42578125" style="82" hidden="1"/>
    <col min="13583" max="13583" width="36.42578125" style="82" hidden="1"/>
    <col min="13584" max="13584" width="32.42578125" style="82" hidden="1"/>
    <col min="13585" max="13585" width="32.28515625" style="82" hidden="1"/>
    <col min="13586" max="13586" width="38.42578125" style="82" hidden="1"/>
    <col min="13587" max="13587" width="20" style="82" hidden="1"/>
    <col min="13588" max="13588" width="10.140625" style="82" hidden="1"/>
    <col min="13589" max="13589" width="10.28515625" style="82" hidden="1"/>
    <col min="13590" max="13590" width="14.28515625" style="82" hidden="1"/>
    <col min="13591" max="13591" width="9.7109375" style="82" hidden="1"/>
    <col min="13592" max="13592" width="25" style="82" hidden="1"/>
    <col min="13593" max="13593" width="11.42578125" style="82" hidden="1"/>
    <col min="13594" max="13597" width="5.140625" style="82" hidden="1"/>
    <col min="13598" max="13598" width="8.42578125" style="82" hidden="1"/>
    <col min="13599" max="13600" width="11.42578125" style="82" hidden="1"/>
    <col min="13601" max="13601" width="10.28515625" style="82" hidden="1"/>
    <col min="13602" max="13602" width="9.42578125" style="82" hidden="1"/>
    <col min="13603" max="13603" width="11.42578125" style="82" hidden="1"/>
    <col min="13604" max="13604" width="9" style="82" hidden="1"/>
    <col min="13605" max="13605" width="5.140625" style="82" hidden="1"/>
    <col min="13606" max="13606" width="3.42578125" style="82" hidden="1"/>
    <col min="13607" max="13607" width="4" style="82" hidden="1"/>
    <col min="13608" max="13608" width="29.28515625" style="82" hidden="1"/>
    <col min="13609" max="13609" width="4.7109375" style="82" hidden="1"/>
    <col min="13610" max="13610" width="4.85546875" style="82" hidden="1"/>
    <col min="13611" max="13612" width="14.140625" style="82" hidden="1"/>
    <col min="13613" max="13613" width="17.7109375" style="82" hidden="1"/>
    <col min="13614" max="13614" width="15.140625" style="82" hidden="1"/>
    <col min="13615" max="13615" width="16.42578125" style="82" hidden="1"/>
    <col min="13616" max="13616" width="26.7109375" style="82" hidden="1"/>
    <col min="13617" max="13617" width="11.42578125" style="82" hidden="1"/>
    <col min="13618" max="13618" width="11.28515625" style="82" hidden="1"/>
    <col min="13619" max="13836" width="11.42578125" style="82" hidden="1"/>
    <col min="13837" max="13837" width="2.7109375" style="82" hidden="1"/>
    <col min="13838" max="13838" width="11.42578125" style="82" hidden="1"/>
    <col min="13839" max="13839" width="36.42578125" style="82" hidden="1"/>
    <col min="13840" max="13840" width="32.42578125" style="82" hidden="1"/>
    <col min="13841" max="13841" width="32.28515625" style="82" hidden="1"/>
    <col min="13842" max="13842" width="38.42578125" style="82" hidden="1"/>
    <col min="13843" max="13843" width="20" style="82" hidden="1"/>
    <col min="13844" max="13844" width="10.140625" style="82" hidden="1"/>
    <col min="13845" max="13845" width="10.28515625" style="82" hidden="1"/>
    <col min="13846" max="13846" width="14.28515625" style="82" hidden="1"/>
    <col min="13847" max="13847" width="9.7109375" style="82" hidden="1"/>
    <col min="13848" max="13848" width="25" style="82" hidden="1"/>
    <col min="13849" max="13849" width="11.42578125" style="82" hidden="1"/>
    <col min="13850" max="13853" width="5.140625" style="82" hidden="1"/>
    <col min="13854" max="13854" width="8.42578125" style="82" hidden="1"/>
    <col min="13855" max="13856" width="11.42578125" style="82" hidden="1"/>
    <col min="13857" max="13857" width="10.28515625" style="82" hidden="1"/>
    <col min="13858" max="13858" width="9.42578125" style="82" hidden="1"/>
    <col min="13859" max="13859" width="11.42578125" style="82" hidden="1"/>
    <col min="13860" max="13860" width="9" style="82" hidden="1"/>
    <col min="13861" max="13861" width="5.140625" style="82" hidden="1"/>
    <col min="13862" max="13862" width="3.42578125" style="82" hidden="1"/>
    <col min="13863" max="13863" width="4" style="82" hidden="1"/>
    <col min="13864" max="13864" width="29.28515625" style="82" hidden="1"/>
    <col min="13865" max="13865" width="4.7109375" style="82" hidden="1"/>
    <col min="13866" max="13866" width="4.85546875" style="82" hidden="1"/>
    <col min="13867" max="13868" width="14.140625" style="82" hidden="1"/>
    <col min="13869" max="13869" width="17.7109375" style="82" hidden="1"/>
    <col min="13870" max="13870" width="15.140625" style="82" hidden="1"/>
    <col min="13871" max="13871" width="16.42578125" style="82" hidden="1"/>
    <col min="13872" max="13872" width="26.7109375" style="82" hidden="1"/>
    <col min="13873" max="13873" width="11.42578125" style="82" hidden="1"/>
    <col min="13874" max="13874" width="11.28515625" style="82" hidden="1"/>
    <col min="13875" max="14092" width="11.42578125" style="82" hidden="1"/>
    <col min="14093" max="14093" width="2.7109375" style="82" hidden="1"/>
    <col min="14094" max="14094" width="11.42578125" style="82" hidden="1"/>
    <col min="14095" max="14095" width="36.42578125" style="82" hidden="1"/>
    <col min="14096" max="14096" width="32.42578125" style="82" hidden="1"/>
    <col min="14097" max="14097" width="32.28515625" style="82" hidden="1"/>
    <col min="14098" max="14098" width="38.42578125" style="82" hidden="1"/>
    <col min="14099" max="14099" width="20" style="82" hidden="1"/>
    <col min="14100" max="14100" width="10.140625" style="82" hidden="1"/>
    <col min="14101" max="14101" width="10.28515625" style="82" hidden="1"/>
    <col min="14102" max="14102" width="14.28515625" style="82" hidden="1"/>
    <col min="14103" max="14103" width="9.7109375" style="82" hidden="1"/>
    <col min="14104" max="14104" width="25" style="82" hidden="1"/>
    <col min="14105" max="14105" width="11.42578125" style="82" hidden="1"/>
    <col min="14106" max="14109" width="5.140625" style="82" hidden="1"/>
    <col min="14110" max="14110" width="8.42578125" style="82" hidden="1"/>
    <col min="14111" max="14112" width="11.42578125" style="82" hidden="1"/>
    <col min="14113" max="14113" width="10.28515625" style="82" hidden="1"/>
    <col min="14114" max="14114" width="9.42578125" style="82" hidden="1"/>
    <col min="14115" max="14115" width="11.42578125" style="82" hidden="1"/>
    <col min="14116" max="14116" width="9" style="82" hidden="1"/>
    <col min="14117" max="14117" width="5.140625" style="82" hidden="1"/>
    <col min="14118" max="14118" width="3.42578125" style="82" hidden="1"/>
    <col min="14119" max="14119" width="4" style="82" hidden="1"/>
    <col min="14120" max="14120" width="29.28515625" style="82" hidden="1"/>
    <col min="14121" max="14121" width="4.7109375" style="82" hidden="1"/>
    <col min="14122" max="14122" width="4.85546875" style="82" hidden="1"/>
    <col min="14123" max="14124" width="14.140625" style="82" hidden="1"/>
    <col min="14125" max="14125" width="17.7109375" style="82" hidden="1"/>
    <col min="14126" max="14126" width="15.140625" style="82" hidden="1"/>
    <col min="14127" max="14127" width="16.42578125" style="82" hidden="1"/>
    <col min="14128" max="14128" width="26.7109375" style="82" hidden="1"/>
    <col min="14129" max="14129" width="11.42578125" style="82" hidden="1"/>
    <col min="14130" max="14130" width="11.28515625" style="82" hidden="1"/>
    <col min="14131" max="14348" width="11.42578125" style="82" hidden="1"/>
    <col min="14349" max="14349" width="2.7109375" style="82" hidden="1"/>
    <col min="14350" max="14350" width="11.42578125" style="82" hidden="1"/>
    <col min="14351" max="14351" width="36.42578125" style="82" hidden="1"/>
    <col min="14352" max="14352" width="32.42578125" style="82" hidden="1"/>
    <col min="14353" max="14353" width="32.28515625" style="82" hidden="1"/>
    <col min="14354" max="14354" width="38.42578125" style="82" hidden="1"/>
    <col min="14355" max="14355" width="20" style="82" hidden="1"/>
    <col min="14356" max="14356" width="10.140625" style="82" hidden="1"/>
    <col min="14357" max="14357" width="10.28515625" style="82" hidden="1"/>
    <col min="14358" max="14358" width="14.28515625" style="82" hidden="1"/>
    <col min="14359" max="14359" width="9.7109375" style="82" hidden="1"/>
    <col min="14360" max="14360" width="25" style="82" hidden="1"/>
    <col min="14361" max="14361" width="11.42578125" style="82" hidden="1"/>
    <col min="14362" max="14365" width="5.140625" style="82" hidden="1"/>
    <col min="14366" max="14366" width="8.42578125" style="82" hidden="1"/>
    <col min="14367" max="14368" width="11.42578125" style="82" hidden="1"/>
    <col min="14369" max="14369" width="10.28515625" style="82" hidden="1"/>
    <col min="14370" max="14370" width="9.42578125" style="82" hidden="1"/>
    <col min="14371" max="14371" width="11.42578125" style="82" hidden="1"/>
    <col min="14372" max="14372" width="9" style="82" hidden="1"/>
    <col min="14373" max="14373" width="5.140625" style="82" hidden="1"/>
    <col min="14374" max="14374" width="3.42578125" style="82" hidden="1"/>
    <col min="14375" max="14375" width="4" style="82" hidden="1"/>
    <col min="14376" max="14376" width="29.28515625" style="82" hidden="1"/>
    <col min="14377" max="14377" width="4.7109375" style="82" hidden="1"/>
    <col min="14378" max="14378" width="4.85546875" style="82" hidden="1"/>
    <col min="14379" max="14380" width="14.140625" style="82" hidden="1"/>
    <col min="14381" max="14381" width="17.7109375" style="82" hidden="1"/>
    <col min="14382" max="14382" width="15.140625" style="82" hidden="1"/>
    <col min="14383" max="14383" width="16.42578125" style="82" hidden="1"/>
    <col min="14384" max="14384" width="26.7109375" style="82" hidden="1"/>
    <col min="14385" max="14385" width="11.42578125" style="82" hidden="1"/>
    <col min="14386" max="14386" width="11.28515625" style="82" hidden="1"/>
    <col min="14387" max="14604" width="11.42578125" style="82" hidden="1"/>
    <col min="14605" max="14605" width="2.7109375" style="82" hidden="1"/>
    <col min="14606" max="14606" width="11.42578125" style="82" hidden="1"/>
    <col min="14607" max="14607" width="36.42578125" style="82" hidden="1"/>
    <col min="14608" max="14608" width="32.42578125" style="82" hidden="1"/>
    <col min="14609" max="14609" width="32.28515625" style="82" hidden="1"/>
    <col min="14610" max="14610" width="38.42578125" style="82" hidden="1"/>
    <col min="14611" max="14611" width="20" style="82" hidden="1"/>
    <col min="14612" max="14612" width="10.140625" style="82" hidden="1"/>
    <col min="14613" max="14613" width="10.28515625" style="82" hidden="1"/>
    <col min="14614" max="14614" width="14.28515625" style="82" hidden="1"/>
    <col min="14615" max="14615" width="9.7109375" style="82" hidden="1"/>
    <col min="14616" max="14616" width="25" style="82" hidden="1"/>
    <col min="14617" max="14617" width="11.42578125" style="82" hidden="1"/>
    <col min="14618" max="14621" width="5.140625" style="82" hidden="1"/>
    <col min="14622" max="14622" width="8.42578125" style="82" hidden="1"/>
    <col min="14623" max="14624" width="11.42578125" style="82" hidden="1"/>
    <col min="14625" max="14625" width="10.28515625" style="82" hidden="1"/>
    <col min="14626" max="14626" width="9.42578125" style="82" hidden="1"/>
    <col min="14627" max="14627" width="11.42578125" style="82" hidden="1"/>
    <col min="14628" max="14628" width="9" style="82" hidden="1"/>
    <col min="14629" max="14629" width="5.140625" style="82" hidden="1"/>
    <col min="14630" max="14630" width="3.42578125" style="82" hidden="1"/>
    <col min="14631" max="14631" width="4" style="82" hidden="1"/>
    <col min="14632" max="14632" width="29.28515625" style="82" hidden="1"/>
    <col min="14633" max="14633" width="4.7109375" style="82" hidden="1"/>
    <col min="14634" max="14634" width="4.85546875" style="82" hidden="1"/>
    <col min="14635" max="14636" width="14.140625" style="82" hidden="1"/>
    <col min="14637" max="14637" width="17.7109375" style="82" hidden="1"/>
    <col min="14638" max="14638" width="15.140625" style="82" hidden="1"/>
    <col min="14639" max="14639" width="16.42578125" style="82" hidden="1"/>
    <col min="14640" max="14640" width="26.7109375" style="82" hidden="1"/>
    <col min="14641" max="14641" width="11.42578125" style="82" hidden="1"/>
    <col min="14642" max="14642" width="11.28515625" style="82" hidden="1"/>
    <col min="14643" max="14860" width="11.42578125" style="82" hidden="1"/>
    <col min="14861" max="14861" width="2.7109375" style="82" hidden="1"/>
    <col min="14862" max="14862" width="11.42578125" style="82" hidden="1"/>
    <col min="14863" max="14863" width="36.42578125" style="82" hidden="1"/>
    <col min="14864" max="14864" width="32.42578125" style="82" hidden="1"/>
    <col min="14865" max="14865" width="32.28515625" style="82" hidden="1"/>
    <col min="14866" max="14866" width="38.42578125" style="82" hidden="1"/>
    <col min="14867" max="14867" width="20" style="82" hidden="1"/>
    <col min="14868" max="14868" width="10.140625" style="82" hidden="1"/>
    <col min="14869" max="14869" width="10.28515625" style="82" hidden="1"/>
    <col min="14870" max="14870" width="14.28515625" style="82" hidden="1"/>
    <col min="14871" max="14871" width="9.7109375" style="82" hidden="1"/>
    <col min="14872" max="14872" width="25" style="82" hidden="1"/>
    <col min="14873" max="14873" width="11.42578125" style="82" hidden="1"/>
    <col min="14874" max="14877" width="5.140625" style="82" hidden="1"/>
    <col min="14878" max="14878" width="8.42578125" style="82" hidden="1"/>
    <col min="14879" max="14880" width="11.42578125" style="82" hidden="1"/>
    <col min="14881" max="14881" width="10.28515625" style="82" hidden="1"/>
    <col min="14882" max="14882" width="9.42578125" style="82" hidden="1"/>
    <col min="14883" max="14883" width="11.42578125" style="82" hidden="1"/>
    <col min="14884" max="14884" width="9" style="82" hidden="1"/>
    <col min="14885" max="14885" width="5.140625" style="82" hidden="1"/>
    <col min="14886" max="14886" width="3.42578125" style="82" hidden="1"/>
    <col min="14887" max="14887" width="4" style="82" hidden="1"/>
    <col min="14888" max="14888" width="29.28515625" style="82" hidden="1"/>
    <col min="14889" max="14889" width="4.7109375" style="82" hidden="1"/>
    <col min="14890" max="14890" width="4.85546875" style="82" hidden="1"/>
    <col min="14891" max="14892" width="14.140625" style="82" hidden="1"/>
    <col min="14893" max="14893" width="17.7109375" style="82" hidden="1"/>
    <col min="14894" max="14894" width="15.140625" style="82" hidden="1"/>
    <col min="14895" max="14895" width="16.42578125" style="82" hidden="1"/>
    <col min="14896" max="14896" width="26.7109375" style="82" hidden="1"/>
    <col min="14897" max="14897" width="11.42578125" style="82" hidden="1"/>
    <col min="14898" max="14898" width="11.28515625" style="82" hidden="1"/>
    <col min="14899" max="15116" width="11.42578125" style="82" hidden="1"/>
    <col min="15117" max="15117" width="2.7109375" style="82" hidden="1"/>
    <col min="15118" max="15118" width="11.42578125" style="82" hidden="1"/>
    <col min="15119" max="15119" width="36.42578125" style="82" hidden="1"/>
    <col min="15120" max="15120" width="32.42578125" style="82" hidden="1"/>
    <col min="15121" max="15121" width="32.28515625" style="82" hidden="1"/>
    <col min="15122" max="15122" width="38.42578125" style="82" hidden="1"/>
    <col min="15123" max="15123" width="20" style="82" hidden="1"/>
    <col min="15124" max="15124" width="10.140625" style="82" hidden="1"/>
    <col min="15125" max="15125" width="10.28515625" style="82" hidden="1"/>
    <col min="15126" max="15126" width="14.28515625" style="82" hidden="1"/>
    <col min="15127" max="15127" width="9.7109375" style="82" hidden="1"/>
    <col min="15128" max="15128" width="25" style="82" hidden="1"/>
    <col min="15129" max="15129" width="11.42578125" style="82" hidden="1"/>
    <col min="15130" max="15133" width="5.140625" style="82" hidden="1"/>
    <col min="15134" max="15134" width="8.42578125" style="82" hidden="1"/>
    <col min="15135" max="15136" width="11.42578125" style="82" hidden="1"/>
    <col min="15137" max="15137" width="10.28515625" style="82" hidden="1"/>
    <col min="15138" max="15138" width="9.42578125" style="82" hidden="1"/>
    <col min="15139" max="15139" width="11.42578125" style="82" hidden="1"/>
    <col min="15140" max="15140" width="9" style="82" hidden="1"/>
    <col min="15141" max="15141" width="5.140625" style="82" hidden="1"/>
    <col min="15142" max="15142" width="3.42578125" style="82" hidden="1"/>
    <col min="15143" max="15143" width="4" style="82" hidden="1"/>
    <col min="15144" max="15144" width="29.28515625" style="82" hidden="1"/>
    <col min="15145" max="15145" width="4.7109375" style="82" hidden="1"/>
    <col min="15146" max="15146" width="4.85546875" style="82" hidden="1"/>
    <col min="15147" max="15148" width="14.140625" style="82" hidden="1"/>
    <col min="15149" max="15149" width="17.7109375" style="82" hidden="1"/>
    <col min="15150" max="15150" width="15.140625" style="82" hidden="1"/>
    <col min="15151" max="15151" width="16.42578125" style="82" hidden="1"/>
    <col min="15152" max="15152" width="26.7109375" style="82" hidden="1"/>
    <col min="15153" max="15153" width="11.42578125" style="82" hidden="1"/>
    <col min="15154" max="15154" width="11.28515625" style="82" hidden="1"/>
    <col min="15155" max="15372" width="11.42578125" style="82" hidden="1"/>
    <col min="15373" max="15373" width="2.7109375" style="82" hidden="1"/>
    <col min="15374" max="15374" width="11.42578125" style="82" hidden="1"/>
    <col min="15375" max="15375" width="36.42578125" style="82" hidden="1"/>
    <col min="15376" max="15376" width="32.42578125" style="82" hidden="1"/>
    <col min="15377" max="15377" width="32.28515625" style="82" hidden="1"/>
    <col min="15378" max="15378" width="38.42578125" style="82" hidden="1"/>
    <col min="15379" max="15379" width="20" style="82" hidden="1"/>
    <col min="15380" max="15380" width="10.140625" style="82" hidden="1"/>
    <col min="15381" max="15381" width="10.28515625" style="82" hidden="1"/>
    <col min="15382" max="15382" width="14.28515625" style="82" hidden="1"/>
    <col min="15383" max="15383" width="9.7109375" style="82" hidden="1"/>
    <col min="15384" max="15384" width="25" style="82" hidden="1"/>
    <col min="15385" max="15385" width="11.42578125" style="82" hidden="1"/>
    <col min="15386" max="15389" width="5.140625" style="82" hidden="1"/>
    <col min="15390" max="15390" width="8.42578125" style="82" hidden="1"/>
    <col min="15391" max="15392" width="11.42578125" style="82" hidden="1"/>
    <col min="15393" max="15393" width="10.28515625" style="82" hidden="1"/>
    <col min="15394" max="15394" width="9.42578125" style="82" hidden="1"/>
    <col min="15395" max="15395" width="11.42578125" style="82" hidden="1"/>
    <col min="15396" max="15396" width="9" style="82" hidden="1"/>
    <col min="15397" max="15397" width="5.140625" style="82" hidden="1"/>
    <col min="15398" max="15398" width="3.42578125" style="82" hidden="1"/>
    <col min="15399" max="15399" width="4" style="82" hidden="1"/>
    <col min="15400" max="15400" width="29.28515625" style="82" hidden="1"/>
    <col min="15401" max="15401" width="4.7109375" style="82" hidden="1"/>
    <col min="15402" max="15402" width="4.85546875" style="82" hidden="1"/>
    <col min="15403" max="15404" width="14.140625" style="82" hidden="1"/>
    <col min="15405" max="15405" width="17.7109375" style="82" hidden="1"/>
    <col min="15406" max="15406" width="15.140625" style="82" hidden="1"/>
    <col min="15407" max="15407" width="16.42578125" style="82" hidden="1"/>
    <col min="15408" max="15408" width="26.7109375" style="82" hidden="1"/>
    <col min="15409" max="15409" width="11.42578125" style="82" hidden="1"/>
    <col min="15410" max="15410" width="11.28515625" style="82" hidden="1"/>
    <col min="15411" max="15628" width="11.42578125" style="82" hidden="1"/>
    <col min="15629" max="15629" width="2.7109375" style="82" hidden="1"/>
    <col min="15630" max="15630" width="11.42578125" style="82" hidden="1"/>
    <col min="15631" max="15631" width="36.42578125" style="82" hidden="1"/>
    <col min="15632" max="15632" width="32.42578125" style="82" hidden="1"/>
    <col min="15633" max="15633" width="32.28515625" style="82" hidden="1"/>
    <col min="15634" max="15634" width="38.42578125" style="82" hidden="1"/>
    <col min="15635" max="15635" width="20" style="82" hidden="1"/>
    <col min="15636" max="15636" width="10.140625" style="82" hidden="1"/>
    <col min="15637" max="15637" width="10.28515625" style="82" hidden="1"/>
    <col min="15638" max="15638" width="14.28515625" style="82" hidden="1"/>
    <col min="15639" max="15639" width="9.7109375" style="82" hidden="1"/>
    <col min="15640" max="15640" width="25" style="82" hidden="1"/>
    <col min="15641" max="15641" width="11.42578125" style="82" hidden="1"/>
    <col min="15642" max="15645" width="5.140625" style="82" hidden="1"/>
    <col min="15646" max="15646" width="8.42578125" style="82" hidden="1"/>
    <col min="15647" max="15648" width="11.42578125" style="82" hidden="1"/>
    <col min="15649" max="15649" width="10.28515625" style="82" hidden="1"/>
    <col min="15650" max="15650" width="9.42578125" style="82" hidden="1"/>
    <col min="15651" max="15651" width="11.42578125" style="82" hidden="1"/>
    <col min="15652" max="15652" width="9" style="82" hidden="1"/>
    <col min="15653" max="15653" width="5.140625" style="82" hidden="1"/>
    <col min="15654" max="15654" width="3.42578125" style="82" hidden="1"/>
    <col min="15655" max="15655" width="4" style="82" hidden="1"/>
    <col min="15656" max="15656" width="29.28515625" style="82" hidden="1"/>
    <col min="15657" max="15657" width="4.7109375" style="82" hidden="1"/>
    <col min="15658" max="15658" width="4.85546875" style="82" hidden="1"/>
    <col min="15659" max="15660" width="14.140625" style="82" hidden="1"/>
    <col min="15661" max="15661" width="17.7109375" style="82" hidden="1"/>
    <col min="15662" max="15662" width="15.140625" style="82" hidden="1"/>
    <col min="15663" max="15663" width="16.42578125" style="82" hidden="1"/>
    <col min="15664" max="15664" width="26.7109375" style="82" hidden="1"/>
    <col min="15665" max="15665" width="11.42578125" style="82" hidden="1"/>
    <col min="15666" max="15666" width="11.28515625" style="82" hidden="1"/>
    <col min="15667" max="15884" width="11.42578125" style="82" hidden="1"/>
    <col min="15885" max="15885" width="2.7109375" style="82" hidden="1"/>
    <col min="15886" max="15886" width="11.42578125" style="82" hidden="1"/>
    <col min="15887" max="15887" width="36.42578125" style="82" hidden="1"/>
    <col min="15888" max="15888" width="32.42578125" style="82" hidden="1"/>
    <col min="15889" max="15889" width="32.28515625" style="82" hidden="1"/>
    <col min="15890" max="15890" width="38.42578125" style="82" hidden="1"/>
    <col min="15891" max="15891" width="20" style="82" hidden="1"/>
    <col min="15892" max="15892" width="10.140625" style="82" hidden="1"/>
    <col min="15893" max="15893" width="10.28515625" style="82" hidden="1"/>
    <col min="15894" max="15894" width="14.28515625" style="82" hidden="1"/>
    <col min="15895" max="15895" width="9.7109375" style="82" hidden="1"/>
    <col min="15896" max="15896" width="25" style="82" hidden="1"/>
    <col min="15897" max="15897" width="11.42578125" style="82" hidden="1"/>
    <col min="15898" max="15901" width="5.140625" style="82" hidden="1"/>
    <col min="15902" max="15902" width="8.42578125" style="82" hidden="1"/>
    <col min="15903" max="15904" width="11.42578125" style="82" hidden="1"/>
    <col min="15905" max="15905" width="10.28515625" style="82" hidden="1"/>
    <col min="15906" max="15906" width="9.42578125" style="82" hidden="1"/>
    <col min="15907" max="15907" width="11.42578125" style="82" hidden="1"/>
    <col min="15908" max="15908" width="9" style="82" hidden="1"/>
    <col min="15909" max="15909" width="5.140625" style="82" hidden="1"/>
    <col min="15910" max="15910" width="3.42578125" style="82" hidden="1"/>
    <col min="15911" max="15911" width="4" style="82" hidden="1"/>
    <col min="15912" max="15912" width="29.28515625" style="82" hidden="1"/>
    <col min="15913" max="15913" width="4.7109375" style="82" hidden="1"/>
    <col min="15914" max="15914" width="4.85546875" style="82" hidden="1"/>
    <col min="15915" max="15916" width="14.140625" style="82" hidden="1"/>
    <col min="15917" max="15917" width="17.7109375" style="82" hidden="1"/>
    <col min="15918" max="15918" width="15.140625" style="82" hidden="1"/>
    <col min="15919" max="15919" width="16.42578125" style="82" hidden="1"/>
    <col min="15920" max="15920" width="26.7109375" style="82" hidden="1"/>
    <col min="15921" max="15921" width="11.42578125" style="82" hidden="1"/>
    <col min="15922" max="15922" width="11.28515625" style="82" hidden="1"/>
    <col min="15923" max="16140" width="11.42578125" style="82" hidden="1"/>
    <col min="16141" max="16141" width="2.7109375" style="82" hidden="1"/>
    <col min="16142" max="16142" width="11.42578125" style="82" hidden="1"/>
    <col min="16143" max="16143" width="36.42578125" style="82" hidden="1"/>
    <col min="16144" max="16144" width="32.42578125" style="82" hidden="1"/>
    <col min="16145" max="16145" width="32.28515625" style="82" hidden="1"/>
    <col min="16146" max="16146" width="38.42578125" style="82" hidden="1"/>
    <col min="16147" max="16147" width="20" style="82" hidden="1"/>
    <col min="16148" max="16148" width="10.140625" style="82" hidden="1"/>
    <col min="16149" max="16149" width="10.28515625" style="82" hidden="1"/>
    <col min="16150" max="16150" width="14.28515625" style="82" hidden="1"/>
    <col min="16151" max="16151" width="9.7109375" style="82" hidden="1"/>
    <col min="16152" max="16152" width="25" style="82" hidden="1"/>
    <col min="16153" max="16153" width="11.42578125" style="82" hidden="1"/>
    <col min="16154" max="16157" width="5.140625" style="82" hidden="1"/>
    <col min="16158" max="16158" width="8.42578125" style="82" hidden="1"/>
    <col min="16159" max="16160" width="11.42578125" style="82" hidden="1"/>
    <col min="16161" max="16161" width="10.28515625" style="82" hidden="1"/>
    <col min="16162" max="16162" width="9.42578125" style="82" hidden="1"/>
    <col min="16163" max="16163" width="11.42578125" style="82" hidden="1"/>
    <col min="16164" max="16164" width="9" style="82" hidden="1"/>
    <col min="16165" max="16165" width="5.140625" style="82" hidden="1"/>
    <col min="16166" max="16166" width="3.42578125" style="82" hidden="1"/>
    <col min="16167" max="16167" width="4" style="82" hidden="1"/>
    <col min="16168" max="16168" width="29.28515625" style="82" hidden="1"/>
    <col min="16169" max="16169" width="4.7109375" style="82" hidden="1"/>
    <col min="16170" max="16170" width="4.85546875" style="82" hidden="1"/>
    <col min="16171" max="16172" width="14.140625" style="82" hidden="1"/>
    <col min="16173" max="16173" width="17.7109375" style="82" hidden="1"/>
    <col min="16174" max="16174" width="11" style="82" hidden="1"/>
    <col min="16175" max="16175" width="10.28515625" style="82" hidden="1"/>
    <col min="16176" max="16176" width="13.85546875" style="82" hidden="1"/>
    <col min="16177" max="16177" width="14" style="82" hidden="1"/>
    <col min="16178" max="16178" width="18.42578125" style="82" hidden="1"/>
    <col min="16179" max="16179" width="22.42578125" style="82" hidden="1"/>
    <col min="16180" max="16180" width="17.42578125" style="82" hidden="1"/>
    <col min="16181" max="16181" width="15" style="82" hidden="1"/>
    <col min="16182" max="16182" width="16.42578125" style="82" hidden="1"/>
    <col min="16183" max="16183" width="11.85546875" style="82" hidden="1"/>
    <col min="16184" max="16184" width="8.85546875" style="82" hidden="1"/>
    <col min="16185" max="16185" width="12.42578125" style="82" hidden="1"/>
    <col min="16186" max="16186" width="8.140625" style="82" hidden="1"/>
    <col min="16187" max="16187" width="15.42578125" style="82" hidden="1"/>
    <col min="16188" max="16188" width="16.140625" style="82" hidden="1"/>
    <col min="16189" max="16189" width="8.42578125" style="82" hidden="1"/>
    <col min="16190" max="16190" width="21.140625" style="82" hidden="1"/>
    <col min="16191" max="16191" width="24.28515625" style="82" hidden="1"/>
    <col min="16192" max="16192" width="14.42578125" style="82" hidden="1"/>
    <col min="16193" max="16193" width="15.42578125" style="82" hidden="1"/>
    <col min="16194" max="16194" width="9.28515625" style="82" hidden="1"/>
    <col min="16195" max="16195" width="11.140625" style="82" hidden="1"/>
    <col min="16196" max="16196" width="14.28515625" style="82" hidden="1"/>
    <col min="16197" max="16197" width="11.7109375" style="82" hidden="1"/>
    <col min="16198" max="16198" width="8.28515625" style="82" hidden="1"/>
    <col min="16199" max="16199" width="4.28515625" style="82" hidden="1"/>
    <col min="16200" max="16200" width="5.42578125" style="82" hidden="1"/>
    <col min="16201" max="16201" width="5" style="82" hidden="1"/>
    <col min="16202" max="16202" width="5.7109375" style="82" hidden="1"/>
    <col min="16203" max="16203" width="6" style="82" hidden="1"/>
    <col min="16204" max="16204" width="7.42578125" style="82" hidden="1"/>
    <col min="16205" max="16205" width="13.140625" style="82" hidden="1"/>
    <col min="16206" max="16206" width="8.28515625" style="82" hidden="1"/>
    <col min="16207" max="16207" width="7.28515625" style="82" hidden="1"/>
    <col min="16208" max="16208" width="10.28515625" style="82" hidden="1"/>
    <col min="16209" max="16209" width="5.42578125" style="82" hidden="1"/>
    <col min="16210" max="16210" width="7" style="82" hidden="1"/>
    <col min="16211" max="16211" width="15.42578125" style="82" hidden="1"/>
    <col min="16212" max="16212" width="14.28515625" style="82" hidden="1"/>
    <col min="16213" max="16213" width="9.7109375" style="82" hidden="1"/>
    <col min="16214" max="16214" width="17.140625" style="82" hidden="1"/>
    <col min="16215" max="16215" width="13.42578125" style="82" hidden="1"/>
    <col min="16216" max="16216" width="6.42578125" style="82" hidden="1"/>
    <col min="16217" max="16217" width="8" style="82" hidden="1"/>
    <col min="16218" max="16218" width="6.85546875" style="82" hidden="1"/>
    <col min="16219" max="16219" width="5.85546875" style="82" hidden="1"/>
    <col min="16220" max="16220" width="8.28515625" style="82" hidden="1"/>
    <col min="16221" max="16222" width="5.42578125" style="82" hidden="1"/>
    <col min="16223" max="16223" width="5" style="82" hidden="1"/>
    <col min="16224" max="16224" width="9.42578125" style="82" hidden="1"/>
    <col min="16225" max="16225" width="3.42578125" style="82" hidden="1"/>
    <col min="16226" max="16226" width="4.140625" style="82" hidden="1"/>
    <col min="16227" max="16227" width="3.42578125" style="82" hidden="1"/>
    <col min="16228" max="16228" width="6.42578125" style="82" hidden="1"/>
    <col min="16229" max="16229" width="8.7109375" style="82" hidden="1"/>
    <col min="16230" max="16230" width="10.28515625" style="82" hidden="1"/>
    <col min="16231" max="16231" width="12" style="82" hidden="1"/>
    <col min="16232" max="16232" width="17.28515625" style="82" hidden="1"/>
    <col min="16233" max="16233" width="11.42578125" style="82" hidden="1"/>
    <col min="16234" max="16234" width="6.28515625" style="82" hidden="1"/>
    <col min="16235" max="16235" width="5.42578125" style="82" hidden="1"/>
    <col min="16236" max="16236" width="5.85546875" style="82" hidden="1"/>
    <col min="16237" max="16237" width="4" style="82" hidden="1"/>
    <col min="16238" max="16238" width="5" style="82" hidden="1"/>
    <col min="16239" max="16240" width="4.140625" style="82" hidden="1"/>
    <col min="16241" max="16241" width="5.140625" style="82" hidden="1"/>
    <col min="16242" max="16242" width="2.7109375" style="82" hidden="1"/>
    <col min="16243" max="16243" width="4.85546875" style="82" hidden="1"/>
    <col min="16244" max="16244" width="6.42578125" style="82" hidden="1"/>
    <col min="16245" max="16245" width="5.85546875" style="82" hidden="1"/>
    <col min="16246" max="16246" width="4.42578125" style="82" hidden="1"/>
    <col min="16247" max="16247" width="5" style="82" hidden="1"/>
    <col min="16248" max="16248" width="4.42578125" style="82" hidden="1"/>
    <col min="16249" max="16249" width="6.42578125" style="82" hidden="1"/>
    <col min="16250" max="16250" width="5.85546875" style="82" hidden="1"/>
    <col min="16251" max="16251" width="7.140625" style="82" hidden="1"/>
    <col min="16252" max="16252" width="6.140625" style="82" hidden="1"/>
    <col min="16253" max="16253" width="7.42578125" style="82" hidden="1"/>
    <col min="16254" max="16254" width="5.42578125" style="82" hidden="1"/>
    <col min="16255" max="16256" width="4.7109375" style="82" hidden="1"/>
    <col min="16257" max="16257" width="5.85546875" style="82" hidden="1"/>
    <col min="16258" max="16258" width="5.42578125" style="82" hidden="1"/>
    <col min="16259" max="16259" width="7.28515625" style="82" hidden="1"/>
    <col min="16260" max="16260" width="5.42578125" style="82" hidden="1"/>
    <col min="16261" max="16261" width="7.42578125" style="82" hidden="1"/>
    <col min="16262" max="16262" width="4.28515625" style="82" hidden="1"/>
    <col min="16263" max="16263" width="4" style="82" hidden="1"/>
    <col min="16264" max="16264" width="6.42578125" style="82" hidden="1"/>
    <col min="16265" max="16265" width="5.42578125" style="82" hidden="1"/>
    <col min="16266" max="16266" width="5" style="82" hidden="1"/>
    <col min="16267" max="16267" width="4.7109375" style="82" hidden="1"/>
    <col min="16268" max="16268" width="2.140625" style="82" hidden="1"/>
    <col min="16269" max="16269" width="4.85546875" style="82" hidden="1"/>
    <col min="16270" max="16270" width="5.7109375" style="82" hidden="1"/>
    <col min="16271" max="16271" width="5.42578125" style="82" hidden="1"/>
    <col min="16272" max="16272" width="5.140625" style="82" hidden="1"/>
    <col min="16273" max="16273" width="4.42578125" style="82" hidden="1"/>
    <col min="16274" max="16274" width="5" style="82" hidden="1"/>
    <col min="16275" max="16276" width="6.140625" style="82" hidden="1"/>
    <col min="16277" max="16277" width="8.28515625" style="82" hidden="1"/>
    <col min="16278" max="16278" width="9" style="82" hidden="1"/>
    <col min="16279" max="16279" width="7" style="82" hidden="1"/>
    <col min="16280" max="16280" width="7.7109375" style="82" hidden="1"/>
    <col min="16281" max="16281" width="5.42578125" style="82" hidden="1"/>
    <col min="16282" max="16282" width="5.7109375" style="82" hidden="1"/>
    <col min="16283" max="16283" width="5" style="82" hidden="1"/>
    <col min="16284" max="16284" width="3.42578125" style="82" hidden="1"/>
    <col min="16285" max="16285" width="7.28515625" style="82" hidden="1"/>
    <col min="16286" max="16286" width="5" style="82" hidden="1"/>
    <col min="16287" max="16287" width="5.42578125" style="82" hidden="1"/>
    <col min="16288" max="16288" width="8.42578125" style="82" hidden="1"/>
    <col min="16289" max="16289" width="6.42578125" style="82" hidden="1"/>
    <col min="16290" max="16290" width="4.85546875" style="82" hidden="1"/>
    <col min="16291" max="16291" width="5.42578125" style="82" hidden="1"/>
    <col min="16292" max="16292" width="5.140625" style="82" hidden="1"/>
    <col min="16293" max="16293" width="3.42578125" style="82" hidden="1"/>
    <col min="16294" max="16294" width="7.42578125" style="82" hidden="1"/>
    <col min="16295" max="16295" width="5.42578125" style="82" hidden="1"/>
    <col min="16296" max="16296" width="9.140625" style="82" hidden="1"/>
    <col min="16297" max="16297" width="6.42578125" style="82" hidden="1"/>
    <col min="16298" max="16298" width="5.42578125" style="82" hidden="1"/>
    <col min="16299" max="16299" width="6.85546875" style="82" hidden="1"/>
    <col min="16300" max="16300" width="5.140625" style="82" hidden="1"/>
    <col min="16301" max="16301" width="4.85546875" style="82" hidden="1"/>
    <col min="16302" max="16302" width="5.42578125" style="82" hidden="1"/>
    <col min="16303" max="16303" width="4.85546875" style="82" hidden="1"/>
    <col min="16304" max="16304" width="5.7109375" style="82" hidden="1"/>
    <col min="16305" max="16305" width="3.28515625" style="82" hidden="1"/>
    <col min="16306" max="16306" width="5.42578125" style="82" hidden="1"/>
    <col min="16307" max="16307" width="4.42578125" style="82" hidden="1"/>
    <col min="16308" max="16308" width="11.42578125" style="82" hidden="1"/>
    <col min="16309" max="16309" width="15.7109375" style="82" hidden="1"/>
    <col min="16310" max="16310" width="10.28515625" style="82" hidden="1"/>
    <col min="16311" max="16311" width="8.42578125" style="82" hidden="1"/>
    <col min="16312" max="16312" width="11.42578125" style="82" hidden="1"/>
    <col min="16313" max="16313" width="11.28515625" style="82" hidden="1"/>
    <col min="16314" max="16314" width="9.140625" style="82" hidden="1"/>
    <col min="16315" max="16315" width="10" style="82" hidden="1"/>
    <col min="16316" max="16316" width="14.42578125" style="82" hidden="1"/>
    <col min="16317" max="16317" width="17.7109375" style="82" hidden="1"/>
    <col min="16318" max="16318" width="8.7109375" style="82" hidden="1"/>
    <col min="16319" max="16319" width="8.42578125" style="82" hidden="1"/>
    <col min="16320" max="16320" width="11.28515625" style="82" hidden="1"/>
    <col min="16321" max="16321" width="7.140625" style="82" hidden="1"/>
    <col min="16322" max="16322" width="9.7109375" style="82" hidden="1"/>
    <col min="16323" max="16323" width="7.42578125" style="82" hidden="1"/>
    <col min="16324" max="16324" width="7" style="82" hidden="1"/>
    <col min="16325" max="16325" width="6.42578125" style="82" hidden="1"/>
    <col min="16326" max="16326" width="9.140625" style="82" hidden="1"/>
    <col min="16327" max="16327" width="4.85546875" style="82" hidden="1"/>
    <col min="16328" max="16328" width="3.7109375" style="82" hidden="1"/>
    <col min="16329" max="16330" width="4.7109375" style="82" hidden="1"/>
    <col min="16331" max="16331" width="3.7109375" style="82" hidden="1"/>
    <col min="16332" max="16332" width="4.140625" style="82" hidden="1"/>
    <col min="16333" max="16333" width="5" style="82" hidden="1"/>
    <col min="16334" max="16334" width="5.42578125" style="82" hidden="1"/>
    <col min="16335" max="16335" width="15.42578125" style="82" hidden="1"/>
    <col min="16336" max="16336" width="5.7109375" style="82" hidden="1"/>
    <col min="16337" max="16337" width="5.42578125" style="82" hidden="1"/>
    <col min="16338" max="16338" width="7.42578125" style="82" hidden="1"/>
    <col min="16339" max="16339" width="7.85546875" style="82" hidden="1"/>
    <col min="16340" max="16340" width="7.28515625" style="82" hidden="1"/>
    <col min="16341" max="16341" width="8.28515625" style="82" hidden="1"/>
    <col min="16342" max="16342" width="7.85546875" style="82" hidden="1"/>
    <col min="16343" max="16343" width="5.42578125" style="82" hidden="1"/>
    <col min="16344" max="16344" width="10.140625" style="82" hidden="1"/>
    <col min="16345" max="16345" width="15" style="82" hidden="1"/>
    <col min="16346" max="16346" width="9.42578125" style="82" hidden="1"/>
    <col min="16347" max="16347" width="12" style="82" hidden="1"/>
    <col min="16348" max="16348" width="9.42578125" style="82" hidden="1"/>
    <col min="16349" max="16349" width="10.7109375" style="82" hidden="1"/>
    <col min="16350" max="16350" width="11.42578125" style="82" hidden="1"/>
    <col min="16351" max="16351" width="12" style="82" hidden="1"/>
    <col min="16352" max="16352" width="12.7109375" style="82" hidden="1"/>
    <col min="16353" max="16353" width="14.28515625" style="82" hidden="1"/>
    <col min="16354" max="16354" width="9.28515625" style="82" hidden="1"/>
    <col min="16355" max="16356" width="6.85546875" style="82" hidden="1"/>
    <col min="16357" max="16357" width="6.42578125" style="82" hidden="1"/>
    <col min="16358" max="16358" width="6.85546875" style="82" hidden="1"/>
    <col min="16359" max="16359" width="7.140625" style="82" hidden="1"/>
    <col min="16360" max="16360" width="8.28515625" style="82" hidden="1"/>
    <col min="16361" max="16361" width="5.7109375" style="82" hidden="1"/>
    <col min="16362" max="16362" width="8" style="82" hidden="1"/>
    <col min="16363" max="16363" width="7.7109375" style="82" hidden="1"/>
    <col min="16364" max="16364" width="5" style="82" hidden="1"/>
    <col min="16365" max="16365" width="7.28515625" style="82" hidden="1"/>
    <col min="16366" max="16366" width="7.85546875" style="82" hidden="1"/>
    <col min="16367" max="16367" width="9" style="82" hidden="1"/>
    <col min="16368" max="16368" width="12.85546875" style="82" hidden="1"/>
    <col min="16369" max="16369" width="13.7109375" style="82" hidden="1"/>
    <col min="16370" max="16370" width="7.140625" style="82" hidden="1"/>
    <col min="16371" max="16371" width="6.42578125" style="82" hidden="1"/>
    <col min="16372" max="16372" width="10" style="82" hidden="1"/>
    <col min="16373" max="16373" width="8.42578125" style="82" hidden="1"/>
    <col min="16374" max="16374" width="8.7109375" style="82" hidden="1"/>
    <col min="16375" max="16375" width="14.28515625" style="82" hidden="1"/>
    <col min="16376" max="16376" width="6.28515625" style="82" hidden="1"/>
    <col min="16377" max="16377" width="13.42578125" style="82" hidden="1"/>
    <col min="16378" max="16378" width="12.42578125" style="82" hidden="1"/>
    <col min="16379" max="16379" width="14.28515625" style="82" hidden="1"/>
    <col min="16380" max="16380" width="10.7109375" style="82" hidden="1"/>
    <col min="16381" max="16381" width="12.28515625" style="82" hidden="1"/>
    <col min="16382" max="16384" width="18" style="82" hidden="1"/>
  </cols>
  <sheetData>
    <row r="1" spans="2:51" ht="15.75" thickBot="1" x14ac:dyDescent="0.3"/>
    <row r="2" spans="2:51" ht="9.9499999999999993" customHeight="1" thickBot="1" x14ac:dyDescent="0.3">
      <c r="B2" s="166"/>
      <c r="C2" s="164"/>
      <c r="D2" s="164"/>
      <c r="E2" s="165"/>
      <c r="F2" s="84"/>
      <c r="G2" s="84"/>
      <c r="H2" s="84"/>
      <c r="I2" s="8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84"/>
      <c r="AL2" s="84"/>
      <c r="AM2" s="84"/>
      <c r="AN2" s="84"/>
      <c r="AO2" s="84"/>
      <c r="AP2" s="84"/>
      <c r="AQ2" s="84"/>
      <c r="AR2" s="84"/>
      <c r="AS2" s="84"/>
      <c r="AT2" s="84"/>
      <c r="AU2" s="84"/>
      <c r="AV2" s="84"/>
      <c r="AW2" s="84"/>
      <c r="AX2" s="84"/>
      <c r="AY2" s="85"/>
    </row>
    <row r="3" spans="2:51" ht="54.95" customHeight="1" thickBot="1" x14ac:dyDescent="0.3">
      <c r="B3" s="525"/>
      <c r="C3" s="526"/>
      <c r="D3" s="527"/>
      <c r="E3" s="497" t="s">
        <v>123</v>
      </c>
      <c r="F3" s="498"/>
      <c r="G3" s="498"/>
      <c r="H3" s="498"/>
      <c r="I3" s="498"/>
      <c r="J3" s="498"/>
      <c r="K3" s="498"/>
      <c r="L3" s="498"/>
      <c r="M3" s="498"/>
      <c r="N3" s="498"/>
      <c r="O3" s="498"/>
      <c r="P3" s="498"/>
      <c r="Q3" s="498"/>
      <c r="R3" s="498"/>
      <c r="S3" s="498"/>
      <c r="T3" s="498"/>
      <c r="U3" s="498"/>
      <c r="V3" s="498"/>
      <c r="W3" s="498"/>
      <c r="X3" s="498"/>
      <c r="Y3" s="498"/>
      <c r="Z3" s="498"/>
      <c r="AA3" s="498"/>
      <c r="AB3" s="498"/>
      <c r="AC3" s="498"/>
      <c r="AD3" s="498"/>
      <c r="AE3" s="498"/>
      <c r="AF3" s="498"/>
      <c r="AG3" s="498"/>
      <c r="AH3" s="498"/>
      <c r="AI3" s="498"/>
      <c r="AJ3" s="498"/>
      <c r="AK3" s="498"/>
      <c r="AL3" s="497" t="s">
        <v>124</v>
      </c>
      <c r="AM3" s="498"/>
      <c r="AN3" s="498"/>
      <c r="AO3" s="498"/>
      <c r="AP3" s="498"/>
      <c r="AQ3" s="498"/>
      <c r="AR3" s="498"/>
      <c r="AS3" s="498"/>
      <c r="AT3" s="498"/>
      <c r="AU3" s="499"/>
      <c r="AV3" s="307"/>
      <c r="AW3" s="307"/>
      <c r="AX3" s="307"/>
      <c r="AY3" s="308"/>
    </row>
    <row r="4" spans="2:51" ht="54.95" customHeight="1" thickBot="1" x14ac:dyDescent="0.3">
      <c r="B4" s="528"/>
      <c r="C4" s="529"/>
      <c r="D4" s="530"/>
      <c r="E4" s="598" t="s">
        <v>358</v>
      </c>
      <c r="F4" s="599"/>
      <c r="G4" s="599"/>
      <c r="H4" s="599"/>
      <c r="I4" s="599"/>
      <c r="J4" s="599"/>
      <c r="K4" s="599"/>
      <c r="L4" s="599"/>
      <c r="M4" s="599"/>
      <c r="N4" s="599"/>
      <c r="O4" s="599"/>
      <c r="P4" s="599"/>
      <c r="Q4" s="599"/>
      <c r="R4" s="599"/>
      <c r="S4" s="599"/>
      <c r="T4" s="599"/>
      <c r="U4" s="599"/>
      <c r="V4" s="599"/>
      <c r="W4" s="599"/>
      <c r="X4" s="599"/>
      <c r="Y4" s="599"/>
      <c r="Z4" s="599"/>
      <c r="AA4" s="599"/>
      <c r="AB4" s="599"/>
      <c r="AC4" s="599"/>
      <c r="AD4" s="599"/>
      <c r="AE4" s="599"/>
      <c r="AF4" s="599"/>
      <c r="AG4" s="599"/>
      <c r="AH4" s="599"/>
      <c r="AI4" s="599"/>
      <c r="AJ4" s="599"/>
      <c r="AK4" s="599"/>
      <c r="AL4" s="497" t="s">
        <v>125</v>
      </c>
      <c r="AM4" s="498"/>
      <c r="AN4" s="498"/>
      <c r="AO4" s="498"/>
      <c r="AP4" s="498"/>
      <c r="AQ4" s="498"/>
      <c r="AR4" s="498"/>
      <c r="AS4" s="498"/>
      <c r="AT4" s="498"/>
      <c r="AU4" s="499"/>
      <c r="AV4" s="307"/>
      <c r="AW4" s="307"/>
      <c r="AX4" s="307"/>
      <c r="AY4" s="308"/>
    </row>
    <row r="5" spans="2:51" ht="54.95" customHeight="1" thickBot="1" x14ac:dyDescent="0.3">
      <c r="B5" s="531"/>
      <c r="C5" s="532"/>
      <c r="D5" s="533"/>
      <c r="E5" s="600"/>
      <c r="F5" s="601"/>
      <c r="G5" s="601"/>
      <c r="H5" s="601"/>
      <c r="I5" s="601"/>
      <c r="J5" s="601"/>
      <c r="K5" s="601"/>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01"/>
      <c r="AL5" s="497" t="s">
        <v>126</v>
      </c>
      <c r="AM5" s="498"/>
      <c r="AN5" s="498"/>
      <c r="AO5" s="498"/>
      <c r="AP5" s="498"/>
      <c r="AQ5" s="498"/>
      <c r="AR5" s="498"/>
      <c r="AS5" s="498"/>
      <c r="AT5" s="498"/>
      <c r="AU5" s="499"/>
      <c r="AV5" s="309"/>
      <c r="AW5" s="309"/>
      <c r="AX5" s="309"/>
      <c r="AY5" s="310"/>
    </row>
    <row r="6" spans="2:51" ht="16.5" thickBot="1" x14ac:dyDescent="0.25">
      <c r="B6" s="166"/>
      <c r="C6" s="164"/>
      <c r="D6" s="164"/>
      <c r="E6" s="168"/>
      <c r="F6" s="168"/>
      <c r="G6" s="168"/>
      <c r="H6" s="168"/>
      <c r="I6" s="168"/>
      <c r="J6" s="168"/>
      <c r="K6" s="168"/>
      <c r="L6" s="168"/>
      <c r="M6" s="168"/>
      <c r="N6" s="168"/>
      <c r="O6" s="169"/>
      <c r="P6" s="169"/>
      <c r="Q6" s="169"/>
      <c r="R6" s="169"/>
      <c r="S6" s="169"/>
      <c r="T6" s="169"/>
      <c r="U6" s="169"/>
      <c r="V6" s="169"/>
      <c r="W6" s="169"/>
      <c r="X6" s="169"/>
      <c r="Y6" s="169"/>
      <c r="Z6" s="169"/>
      <c r="AA6" s="169"/>
      <c r="AB6" s="169"/>
      <c r="AC6" s="169"/>
      <c r="AD6" s="169"/>
      <c r="AE6" s="169"/>
      <c r="AF6" s="169"/>
      <c r="AG6" s="169"/>
      <c r="AH6" s="170"/>
      <c r="AI6" s="171"/>
      <c r="AJ6" s="171"/>
      <c r="AK6" s="164"/>
      <c r="AL6" s="164"/>
      <c r="AM6" s="164"/>
      <c r="AN6" s="164"/>
      <c r="AO6" s="164"/>
      <c r="AP6" s="164"/>
      <c r="AQ6" s="164"/>
      <c r="AR6" s="164"/>
      <c r="AS6" s="164"/>
      <c r="AT6" s="164"/>
      <c r="AU6" s="165"/>
      <c r="AV6" s="164"/>
      <c r="AW6" s="164"/>
      <c r="AX6" s="164"/>
      <c r="AY6" s="165"/>
    </row>
    <row r="7" spans="2:51" ht="15.75" x14ac:dyDescent="0.2">
      <c r="B7" s="83"/>
      <c r="C7" s="84"/>
      <c r="D7" s="84"/>
      <c r="E7" s="86"/>
      <c r="F7" s="86"/>
      <c r="G7" s="86"/>
      <c r="H7" s="86"/>
      <c r="I7" s="86"/>
      <c r="J7" s="86"/>
      <c r="K7" s="86"/>
      <c r="L7" s="86"/>
      <c r="M7" s="86"/>
      <c r="N7" s="86"/>
      <c r="O7" s="88"/>
      <c r="P7" s="88"/>
      <c r="Q7" s="88"/>
      <c r="R7" s="88"/>
      <c r="S7" s="88"/>
      <c r="T7" s="88"/>
      <c r="U7" s="88"/>
      <c r="V7" s="88"/>
      <c r="W7" s="88"/>
      <c r="X7" s="88"/>
      <c r="Y7" s="88"/>
      <c r="Z7" s="88"/>
      <c r="AA7" s="88"/>
      <c r="AB7" s="88"/>
      <c r="AC7" s="88"/>
      <c r="AD7" s="88"/>
      <c r="AE7" s="88"/>
      <c r="AF7" s="88"/>
      <c r="AG7" s="88"/>
      <c r="AH7" s="89"/>
      <c r="AI7" s="90"/>
      <c r="AJ7" s="90"/>
      <c r="AK7" s="84"/>
      <c r="AL7" s="84"/>
      <c r="AM7" s="84"/>
      <c r="AN7" s="84"/>
      <c r="AO7" s="84"/>
      <c r="AP7" s="84"/>
      <c r="AQ7" s="84"/>
      <c r="AR7" s="84"/>
      <c r="AS7" s="84"/>
      <c r="AT7" s="84"/>
      <c r="AU7" s="85"/>
      <c r="AY7" s="87"/>
    </row>
    <row r="8" spans="2:51" s="91" customFormat="1" ht="5.25" customHeight="1" thickBot="1" x14ac:dyDescent="0.25">
      <c r="B8" s="92"/>
      <c r="E8" s="93"/>
      <c r="F8" s="93"/>
      <c r="G8" s="93"/>
      <c r="H8" s="93"/>
      <c r="I8" s="93"/>
      <c r="J8" s="93"/>
      <c r="K8" s="93"/>
      <c r="L8" s="93"/>
      <c r="M8" s="93"/>
      <c r="N8" s="93"/>
      <c r="O8" s="93"/>
      <c r="P8" s="93"/>
      <c r="Q8" s="93"/>
      <c r="R8" s="93"/>
      <c r="S8" s="93"/>
      <c r="T8" s="93"/>
      <c r="U8" s="93"/>
      <c r="V8" s="93"/>
      <c r="W8" s="93"/>
      <c r="X8" s="93"/>
      <c r="Y8" s="93"/>
      <c r="Z8" s="93"/>
      <c r="AU8" s="94"/>
      <c r="AY8" s="94"/>
    </row>
    <row r="9" spans="2:51" s="91" customFormat="1" ht="18.95" customHeight="1" thickBot="1" x14ac:dyDescent="0.3">
      <c r="B9" s="92"/>
      <c r="D9" s="93"/>
      <c r="F9" s="93"/>
      <c r="G9" s="93"/>
      <c r="H9" s="93"/>
      <c r="I9" s="93"/>
      <c r="J9" s="93"/>
      <c r="K9" s="93"/>
      <c r="L9" s="93"/>
      <c r="M9" s="93"/>
      <c r="N9" s="93"/>
      <c r="O9" s="593" t="s">
        <v>152</v>
      </c>
      <c r="P9" s="594"/>
      <c r="Q9" s="594"/>
      <c r="R9" s="594"/>
      <c r="S9" s="594"/>
      <c r="T9" s="594"/>
      <c r="U9" s="594"/>
      <c r="V9" s="594"/>
      <c r="W9" s="595"/>
      <c r="X9" s="95"/>
      <c r="Y9" s="593" t="s">
        <v>153</v>
      </c>
      <c r="Z9" s="594"/>
      <c r="AA9" s="594"/>
      <c r="AB9" s="594"/>
      <c r="AC9" s="595"/>
      <c r="AE9" s="596" t="s">
        <v>14</v>
      </c>
      <c r="AF9" s="597"/>
      <c r="AG9" s="597"/>
      <c r="AH9" s="597"/>
      <c r="AI9" s="597"/>
      <c r="AJ9" s="597"/>
      <c r="AU9" s="94"/>
      <c r="AY9" s="94"/>
    </row>
    <row r="10" spans="2:51" s="91" customFormat="1" ht="13.5" thickBot="1" x14ac:dyDescent="0.25">
      <c r="B10" s="92"/>
      <c r="J10" s="96"/>
      <c r="K10" s="96"/>
      <c r="L10" s="96"/>
      <c r="M10" s="96"/>
      <c r="N10" s="97"/>
      <c r="O10" s="241" t="s">
        <v>15</v>
      </c>
      <c r="P10" s="602" t="s">
        <v>106</v>
      </c>
      <c r="Q10" s="602"/>
      <c r="R10" s="602"/>
      <c r="S10" s="602"/>
      <c r="T10" s="602" t="s">
        <v>16</v>
      </c>
      <c r="U10" s="602"/>
      <c r="V10" s="602"/>
      <c r="W10" s="98" t="s">
        <v>17</v>
      </c>
      <c r="X10" s="99"/>
      <c r="Y10" s="603" t="s">
        <v>15</v>
      </c>
      <c r="Z10" s="602"/>
      <c r="AA10" s="602" t="s">
        <v>57</v>
      </c>
      <c r="AB10" s="602"/>
      <c r="AC10" s="98" t="s">
        <v>17</v>
      </c>
      <c r="AE10" s="604" t="s">
        <v>18</v>
      </c>
      <c r="AF10" s="592"/>
      <c r="AG10" s="592" t="s">
        <v>19</v>
      </c>
      <c r="AH10" s="592"/>
      <c r="AI10" s="592"/>
      <c r="AJ10" s="592"/>
      <c r="AU10" s="94"/>
      <c r="AY10" s="94"/>
    </row>
    <row r="11" spans="2:51" s="91" customFormat="1" ht="63.95" customHeight="1" thickBot="1" x14ac:dyDescent="0.25">
      <c r="B11" s="92"/>
      <c r="F11" s="103"/>
      <c r="G11" s="587"/>
      <c r="H11" s="587"/>
      <c r="I11" s="236"/>
      <c r="J11" s="100"/>
      <c r="K11" s="100"/>
      <c r="L11" s="100"/>
      <c r="M11" s="100"/>
      <c r="N11" s="100"/>
      <c r="O11" s="240" t="s">
        <v>20</v>
      </c>
      <c r="P11" s="607" t="s">
        <v>107</v>
      </c>
      <c r="Q11" s="607"/>
      <c r="R11" s="607"/>
      <c r="S11" s="607"/>
      <c r="T11" s="586" t="s">
        <v>21</v>
      </c>
      <c r="U11" s="586"/>
      <c r="V11" s="586"/>
      <c r="W11" s="101">
        <v>1</v>
      </c>
      <c r="X11" s="102"/>
      <c r="Y11" s="608" t="s">
        <v>40</v>
      </c>
      <c r="Z11" s="609"/>
      <c r="AA11" s="607" t="s">
        <v>112</v>
      </c>
      <c r="AB11" s="607"/>
      <c r="AC11" s="101">
        <v>1</v>
      </c>
      <c r="AE11" s="605"/>
      <c r="AF11" s="606"/>
      <c r="AG11" s="230" t="s">
        <v>22</v>
      </c>
      <c r="AH11" s="230" t="s">
        <v>23</v>
      </c>
      <c r="AI11" s="230" t="s">
        <v>24</v>
      </c>
      <c r="AJ11" s="230" t="s">
        <v>25</v>
      </c>
      <c r="AU11" s="94"/>
      <c r="AY11" s="94"/>
    </row>
    <row r="12" spans="2:51" s="91" customFormat="1" ht="135.75" customHeight="1" x14ac:dyDescent="0.2">
      <c r="B12" s="92"/>
      <c r="F12" s="103"/>
      <c r="G12" s="587"/>
      <c r="H12" s="587"/>
      <c r="I12" s="587"/>
      <c r="J12" s="587"/>
      <c r="K12" s="587"/>
      <c r="L12" s="587"/>
      <c r="M12" s="236"/>
      <c r="N12" s="103"/>
      <c r="O12" s="237" t="s">
        <v>26</v>
      </c>
      <c r="P12" s="575" t="s">
        <v>108</v>
      </c>
      <c r="Q12" s="575"/>
      <c r="R12" s="575"/>
      <c r="S12" s="575"/>
      <c r="T12" s="576" t="s">
        <v>27</v>
      </c>
      <c r="U12" s="576"/>
      <c r="V12" s="576"/>
      <c r="W12" s="104">
        <v>2</v>
      </c>
      <c r="X12" s="103"/>
      <c r="Y12" s="590" t="s">
        <v>42</v>
      </c>
      <c r="Z12" s="591"/>
      <c r="AA12" s="579" t="s">
        <v>113</v>
      </c>
      <c r="AB12" s="579"/>
      <c r="AC12" s="105">
        <v>2</v>
      </c>
      <c r="AD12" s="103"/>
      <c r="AE12" s="585" t="s">
        <v>30</v>
      </c>
      <c r="AF12" s="586"/>
      <c r="AG12" s="106" t="s">
        <v>31</v>
      </c>
      <c r="AH12" s="107" t="s">
        <v>31</v>
      </c>
      <c r="AI12" s="108" t="s">
        <v>32</v>
      </c>
      <c r="AJ12" s="109" t="s">
        <v>33</v>
      </c>
      <c r="AU12" s="94"/>
      <c r="AY12" s="94"/>
    </row>
    <row r="13" spans="2:51" s="91" customFormat="1" ht="63.95" customHeight="1" thickBot="1" x14ac:dyDescent="0.25">
      <c r="B13" s="92"/>
      <c r="F13" s="103"/>
      <c r="G13" s="587"/>
      <c r="H13" s="587"/>
      <c r="I13" s="236"/>
      <c r="J13" s="110"/>
      <c r="K13" s="110"/>
      <c r="L13" s="110"/>
      <c r="M13" s="110"/>
      <c r="N13" s="111"/>
      <c r="O13" s="239" t="s">
        <v>28</v>
      </c>
      <c r="P13" s="575" t="s">
        <v>109</v>
      </c>
      <c r="Q13" s="575"/>
      <c r="R13" s="575"/>
      <c r="S13" s="575"/>
      <c r="T13" s="576" t="s">
        <v>29</v>
      </c>
      <c r="U13" s="576"/>
      <c r="V13" s="576"/>
      <c r="W13" s="105">
        <v>3</v>
      </c>
      <c r="X13" s="112"/>
      <c r="Y13" s="588" t="s">
        <v>44</v>
      </c>
      <c r="Z13" s="589"/>
      <c r="AA13" s="579" t="s">
        <v>114</v>
      </c>
      <c r="AB13" s="579"/>
      <c r="AC13" s="105">
        <v>3</v>
      </c>
      <c r="AD13" s="112"/>
      <c r="AE13" s="580" t="s">
        <v>37</v>
      </c>
      <c r="AF13" s="576"/>
      <c r="AG13" s="113" t="s">
        <v>31</v>
      </c>
      <c r="AH13" s="114" t="s">
        <v>31</v>
      </c>
      <c r="AI13" s="115" t="s">
        <v>32</v>
      </c>
      <c r="AJ13" s="116" t="s">
        <v>33</v>
      </c>
      <c r="AU13" s="94"/>
      <c r="AY13" s="94"/>
    </row>
    <row r="14" spans="2:51" s="91" customFormat="1" ht="63.95" customHeight="1" thickBot="1" x14ac:dyDescent="0.25">
      <c r="B14" s="92"/>
      <c r="C14" s="247" t="s">
        <v>82</v>
      </c>
      <c r="D14" s="573">
        <v>44316</v>
      </c>
      <c r="E14" s="574"/>
      <c r="N14" s="103"/>
      <c r="O14" s="233" t="s">
        <v>34</v>
      </c>
      <c r="P14" s="575" t="s">
        <v>110</v>
      </c>
      <c r="Q14" s="575"/>
      <c r="R14" s="575"/>
      <c r="S14" s="575"/>
      <c r="T14" s="576" t="s">
        <v>35</v>
      </c>
      <c r="U14" s="576"/>
      <c r="V14" s="576"/>
      <c r="W14" s="105">
        <v>4</v>
      </c>
      <c r="X14" s="112"/>
      <c r="Y14" s="577" t="s">
        <v>46</v>
      </c>
      <c r="Z14" s="578"/>
      <c r="AA14" s="579" t="s">
        <v>115</v>
      </c>
      <c r="AB14" s="579"/>
      <c r="AC14" s="105">
        <v>4</v>
      </c>
      <c r="AD14" s="112"/>
      <c r="AE14" s="580" t="s">
        <v>39</v>
      </c>
      <c r="AF14" s="576"/>
      <c r="AG14" s="113" t="s">
        <v>31</v>
      </c>
      <c r="AH14" s="115" t="s">
        <v>32</v>
      </c>
      <c r="AI14" s="116" t="s">
        <v>33</v>
      </c>
      <c r="AJ14" s="117" t="s">
        <v>38</v>
      </c>
      <c r="AU14" s="94"/>
      <c r="AY14" s="94"/>
    </row>
    <row r="15" spans="2:51" s="91" customFormat="1" ht="63.95" customHeight="1" thickBot="1" x14ac:dyDescent="0.25">
      <c r="B15" s="92"/>
      <c r="E15" s="103"/>
      <c r="F15" s="118"/>
      <c r="G15" s="118"/>
      <c r="H15" s="118"/>
      <c r="I15" s="118"/>
      <c r="J15" s="118"/>
      <c r="K15" s="118"/>
      <c r="L15" s="103"/>
      <c r="M15" s="103"/>
      <c r="N15" s="103"/>
      <c r="O15" s="235" t="s">
        <v>36</v>
      </c>
      <c r="P15" s="581" t="s">
        <v>111</v>
      </c>
      <c r="Q15" s="581"/>
      <c r="R15" s="581"/>
      <c r="S15" s="581"/>
      <c r="T15" s="572" t="s">
        <v>81</v>
      </c>
      <c r="U15" s="572"/>
      <c r="V15" s="572"/>
      <c r="W15" s="119">
        <v>5</v>
      </c>
      <c r="X15" s="112"/>
      <c r="Y15" s="582" t="s">
        <v>47</v>
      </c>
      <c r="Z15" s="583"/>
      <c r="AA15" s="584" t="s">
        <v>116</v>
      </c>
      <c r="AB15" s="584"/>
      <c r="AC15" s="119">
        <v>5</v>
      </c>
      <c r="AD15" s="112"/>
      <c r="AE15" s="580" t="s">
        <v>41</v>
      </c>
      <c r="AF15" s="576"/>
      <c r="AG15" s="120" t="s">
        <v>32</v>
      </c>
      <c r="AH15" s="116" t="s">
        <v>33</v>
      </c>
      <c r="AI15" s="116" t="s">
        <v>33</v>
      </c>
      <c r="AJ15" s="117" t="s">
        <v>38</v>
      </c>
      <c r="AU15" s="94"/>
      <c r="AY15" s="94"/>
    </row>
    <row r="16" spans="2:51" s="91" customFormat="1" ht="41.1" customHeight="1" thickBot="1" x14ac:dyDescent="0.25">
      <c r="B16" s="92"/>
      <c r="N16" s="121"/>
      <c r="O16" s="112"/>
      <c r="P16" s="112"/>
      <c r="Q16" s="112"/>
      <c r="R16" s="112"/>
      <c r="S16" s="112"/>
      <c r="T16" s="112"/>
      <c r="U16" s="112"/>
      <c r="V16" s="112"/>
      <c r="W16" s="112"/>
      <c r="X16" s="112"/>
      <c r="Y16" s="570" t="s">
        <v>48</v>
      </c>
      <c r="Z16" s="570"/>
      <c r="AA16" s="570"/>
      <c r="AB16" s="570"/>
      <c r="AC16" s="570"/>
      <c r="AD16" s="112"/>
      <c r="AE16" s="571" t="s">
        <v>43</v>
      </c>
      <c r="AF16" s="572"/>
      <c r="AG16" s="122" t="s">
        <v>33</v>
      </c>
      <c r="AH16" s="123" t="s">
        <v>33</v>
      </c>
      <c r="AI16" s="124" t="s">
        <v>38</v>
      </c>
      <c r="AJ16" s="124" t="s">
        <v>38</v>
      </c>
      <c r="AU16" s="94"/>
      <c r="AY16" s="94"/>
    </row>
    <row r="17" spans="1:52" s="91" customFormat="1" ht="23.1" customHeight="1" x14ac:dyDescent="0.2">
      <c r="B17" s="92"/>
      <c r="E17" s="103" t="s">
        <v>83</v>
      </c>
      <c r="F17" s="103"/>
      <c r="G17" s="103"/>
      <c r="H17" s="103"/>
      <c r="I17" s="103"/>
      <c r="J17" s="103"/>
      <c r="K17" s="103"/>
      <c r="L17" s="103"/>
      <c r="M17" s="103"/>
      <c r="N17" s="103"/>
      <c r="O17" s="103"/>
      <c r="P17" s="103"/>
      <c r="Q17" s="103"/>
      <c r="R17" s="103"/>
      <c r="S17" s="103"/>
      <c r="T17" s="103"/>
      <c r="U17" s="103"/>
      <c r="V17" s="103"/>
      <c r="W17" s="103"/>
      <c r="X17" s="103"/>
      <c r="Y17" s="103"/>
      <c r="Z17" s="103"/>
      <c r="AA17" s="103"/>
      <c r="AB17" s="103"/>
      <c r="AC17" s="103"/>
      <c r="AD17" s="103"/>
      <c r="AE17" s="556" t="s">
        <v>45</v>
      </c>
      <c r="AF17" s="556"/>
      <c r="AG17" s="556"/>
      <c r="AH17" s="556"/>
      <c r="AI17" s="556"/>
      <c r="AJ17" s="556"/>
      <c r="AK17" s="103"/>
      <c r="AL17" s="103"/>
      <c r="AM17" s="103"/>
      <c r="AN17" s="103"/>
      <c r="AO17" s="103"/>
      <c r="AP17" s="103"/>
      <c r="AQ17" s="103"/>
      <c r="AR17" s="103"/>
      <c r="AS17" s="103"/>
      <c r="AT17" s="103"/>
      <c r="AU17" s="125"/>
      <c r="AV17" s="103"/>
      <c r="AY17" s="94"/>
    </row>
    <row r="18" spans="1:52" s="91" customFormat="1" ht="23.1" customHeight="1" x14ac:dyDescent="0.2">
      <c r="B18" s="92"/>
      <c r="E18" s="103"/>
      <c r="F18" s="103"/>
      <c r="G18" s="103"/>
      <c r="H18" s="103"/>
      <c r="I18" s="103"/>
      <c r="J18" s="103"/>
      <c r="K18" s="103"/>
      <c r="L18" s="103"/>
      <c r="M18" s="103"/>
      <c r="N18" s="103"/>
      <c r="O18" s="103"/>
      <c r="P18" s="103"/>
      <c r="Q18" s="103"/>
      <c r="R18" s="103"/>
      <c r="S18" s="103"/>
      <c r="T18" s="103"/>
      <c r="U18" s="103"/>
      <c r="V18" s="103"/>
      <c r="W18" s="103"/>
      <c r="X18" s="103"/>
      <c r="Y18" s="103"/>
      <c r="Z18" s="103"/>
      <c r="AA18" s="103"/>
      <c r="AB18" s="103"/>
      <c r="AC18" s="103"/>
      <c r="AD18" s="103"/>
      <c r="AE18" s="557"/>
      <c r="AF18" s="557"/>
      <c r="AG18" s="557"/>
      <c r="AH18" s="557"/>
      <c r="AI18" s="557"/>
      <c r="AJ18" s="557"/>
      <c r="AK18" s="103"/>
      <c r="AL18" s="103"/>
      <c r="AM18" s="103"/>
      <c r="AN18" s="103"/>
      <c r="AO18" s="103"/>
      <c r="AP18" s="103"/>
      <c r="AQ18" s="103"/>
      <c r="AR18" s="103"/>
      <c r="AS18" s="103"/>
      <c r="AT18" s="103"/>
      <c r="AU18" s="125"/>
      <c r="AV18" s="103"/>
      <c r="AY18" s="94"/>
    </row>
    <row r="19" spans="1:52" s="91" customFormat="1" ht="23.1" customHeight="1" x14ac:dyDescent="0.2">
      <c r="B19" s="92"/>
      <c r="E19" s="103"/>
      <c r="F19" s="103"/>
      <c r="G19" s="103"/>
      <c r="H19" s="103"/>
      <c r="I19" s="103"/>
      <c r="J19" s="103"/>
      <c r="K19" s="103"/>
      <c r="L19" s="103"/>
      <c r="M19" s="103"/>
      <c r="N19" s="103"/>
      <c r="O19" s="103"/>
      <c r="P19" s="103"/>
      <c r="Q19" s="103"/>
      <c r="R19" s="103"/>
      <c r="S19" s="103"/>
      <c r="T19" s="103"/>
      <c r="U19" s="103"/>
      <c r="V19" s="103"/>
      <c r="W19" s="103"/>
      <c r="X19" s="103"/>
      <c r="Y19" s="103"/>
      <c r="Z19" s="103"/>
      <c r="AA19" s="103"/>
      <c r="AB19" s="103"/>
      <c r="AC19" s="103"/>
      <c r="AD19" s="103"/>
      <c r="AE19" s="557"/>
      <c r="AF19" s="557"/>
      <c r="AG19" s="557"/>
      <c r="AH19" s="557"/>
      <c r="AI19" s="557"/>
      <c r="AJ19" s="557"/>
      <c r="AK19" s="103"/>
      <c r="AL19" s="103"/>
      <c r="AM19" s="103"/>
      <c r="AN19" s="103"/>
      <c r="AO19" s="103"/>
      <c r="AP19" s="103"/>
      <c r="AQ19" s="103"/>
      <c r="AR19" s="103"/>
      <c r="AS19" s="103"/>
      <c r="AT19" s="103"/>
      <c r="AU19" s="125"/>
      <c r="AV19" s="103"/>
      <c r="AY19" s="94"/>
    </row>
    <row r="20" spans="1:52" s="91" customFormat="1" ht="18.95" customHeight="1" thickBot="1" x14ac:dyDescent="0.25">
      <c r="B20" s="92"/>
      <c r="E20" s="103"/>
      <c r="F20" s="103"/>
      <c r="G20" s="103"/>
      <c r="H20" s="103"/>
      <c r="I20" s="103"/>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25"/>
      <c r="AV20" s="126"/>
      <c r="AW20" s="132"/>
      <c r="AX20" s="132"/>
      <c r="AY20" s="163"/>
    </row>
    <row r="21" spans="1:52" s="91" customFormat="1" ht="9" customHeight="1" thickBot="1" x14ac:dyDescent="0.25">
      <c r="B21" s="245"/>
      <c r="C21" s="167"/>
      <c r="D21" s="167"/>
      <c r="E21" s="178"/>
      <c r="F21" s="178"/>
      <c r="G21" s="178"/>
      <c r="H21" s="178"/>
      <c r="I21" s="178"/>
      <c r="J21" s="178"/>
      <c r="K21" s="178"/>
      <c r="L21" s="178"/>
      <c r="M21" s="178"/>
      <c r="N21" s="178"/>
      <c r="O21" s="178"/>
      <c r="P21" s="178"/>
      <c r="Q21" s="178"/>
      <c r="R21" s="178"/>
      <c r="S21" s="178"/>
      <c r="T21" s="178"/>
      <c r="U21" s="178"/>
      <c r="V21" s="178"/>
      <c r="W21" s="178"/>
      <c r="X21" s="178"/>
      <c r="Y21" s="178"/>
      <c r="Z21" s="178"/>
      <c r="AA21" s="178"/>
      <c r="AB21" s="178"/>
      <c r="AC21" s="178"/>
      <c r="AD21" s="178"/>
      <c r="AE21" s="178"/>
      <c r="AF21" s="178"/>
      <c r="AG21" s="178"/>
      <c r="AH21" s="178"/>
      <c r="AI21" s="178"/>
      <c r="AJ21" s="178"/>
      <c r="AK21" s="178"/>
      <c r="AL21" s="178"/>
      <c r="AM21" s="178"/>
      <c r="AN21" s="178"/>
      <c r="AO21" s="178"/>
      <c r="AP21" s="178"/>
      <c r="AQ21" s="178"/>
      <c r="AR21" s="178"/>
      <c r="AS21" s="178"/>
      <c r="AT21" s="178"/>
      <c r="AU21" s="179"/>
      <c r="AV21" s="103"/>
      <c r="AW21" s="132"/>
      <c r="AY21" s="94"/>
    </row>
    <row r="22" spans="1:52" s="154" customFormat="1" ht="44.1" customHeight="1" thickBot="1" x14ac:dyDescent="0.3">
      <c r="A22" s="127"/>
      <c r="B22" s="558" t="s">
        <v>214</v>
      </c>
      <c r="C22" s="559"/>
      <c r="D22" s="559"/>
      <c r="E22" s="559"/>
      <c r="F22" s="559"/>
      <c r="G22" s="559"/>
      <c r="H22" s="559"/>
      <c r="I22" s="559"/>
      <c r="J22" s="559"/>
      <c r="K22" s="559"/>
      <c r="L22" s="559"/>
      <c r="M22" s="559"/>
      <c r="N22" s="560"/>
      <c r="O22" s="561" t="s">
        <v>203</v>
      </c>
      <c r="P22" s="562"/>
      <c r="Q22" s="562"/>
      <c r="R22" s="562"/>
      <c r="S22" s="562"/>
      <c r="T22" s="562"/>
      <c r="U22" s="562"/>
      <c r="V22" s="562"/>
      <c r="W22" s="562"/>
      <c r="X22" s="562"/>
      <c r="Y22" s="562"/>
      <c r="Z22" s="562"/>
      <c r="AA22" s="562"/>
      <c r="AB22" s="562"/>
      <c r="AC22" s="563"/>
      <c r="AD22" s="564" t="s">
        <v>52</v>
      </c>
      <c r="AE22" s="565"/>
      <c r="AF22" s="565"/>
      <c r="AG22" s="565"/>
      <c r="AH22" s="565"/>
      <c r="AI22" s="565"/>
      <c r="AJ22" s="566"/>
      <c r="AK22" s="567" t="s">
        <v>211</v>
      </c>
      <c r="AL22" s="568"/>
      <c r="AM22" s="568"/>
      <c r="AN22" s="568"/>
      <c r="AO22" s="568"/>
      <c r="AP22" s="568"/>
      <c r="AQ22" s="568"/>
      <c r="AR22" s="568"/>
      <c r="AS22" s="568"/>
      <c r="AT22" s="568"/>
      <c r="AU22" s="569"/>
      <c r="AV22" s="506" t="s">
        <v>195</v>
      </c>
      <c r="AW22" s="507"/>
      <c r="AX22" s="507"/>
      <c r="AY22" s="508"/>
    </row>
    <row r="23" spans="1:52" s="128" customFormat="1" ht="30" customHeight="1" x14ac:dyDescent="0.25">
      <c r="B23" s="542" t="s">
        <v>207</v>
      </c>
      <c r="C23" s="544" t="s">
        <v>208</v>
      </c>
      <c r="D23" s="544" t="s">
        <v>209</v>
      </c>
      <c r="E23" s="544" t="s">
        <v>122</v>
      </c>
      <c r="F23" s="544" t="s">
        <v>75</v>
      </c>
      <c r="G23" s="544" t="s">
        <v>121</v>
      </c>
      <c r="H23" s="544" t="s">
        <v>210</v>
      </c>
      <c r="I23" s="548" t="s">
        <v>462</v>
      </c>
      <c r="J23" s="546" t="s">
        <v>0</v>
      </c>
      <c r="K23" s="550" t="s">
        <v>49</v>
      </c>
      <c r="L23" s="550"/>
      <c r="M23" s="551"/>
      <c r="N23" s="552" t="s">
        <v>50</v>
      </c>
      <c r="O23" s="554" t="s">
        <v>57</v>
      </c>
      <c r="P23" s="541" t="s">
        <v>54</v>
      </c>
      <c r="Q23" s="541"/>
      <c r="R23" s="535" t="s">
        <v>58</v>
      </c>
      <c r="S23" s="535" t="s">
        <v>59</v>
      </c>
      <c r="T23" s="535" t="s">
        <v>60</v>
      </c>
      <c r="U23" s="535" t="s">
        <v>61</v>
      </c>
      <c r="V23" s="523" t="s">
        <v>118</v>
      </c>
      <c r="W23" s="518" t="s">
        <v>18</v>
      </c>
      <c r="X23" s="518" t="s">
        <v>19</v>
      </c>
      <c r="Y23" s="520" t="s">
        <v>202</v>
      </c>
      <c r="Z23" s="521"/>
      <c r="AA23" s="522"/>
      <c r="AB23" s="523" t="s">
        <v>51</v>
      </c>
      <c r="AC23" s="537" t="s">
        <v>105</v>
      </c>
      <c r="AD23" s="539" t="s">
        <v>53</v>
      </c>
      <c r="AE23" s="534" t="s">
        <v>54</v>
      </c>
      <c r="AF23" s="534"/>
      <c r="AG23" s="513" t="s">
        <v>55</v>
      </c>
      <c r="AH23" s="513"/>
      <c r="AI23" s="514" t="s">
        <v>56</v>
      </c>
      <c r="AJ23" s="515"/>
      <c r="AK23" s="516" t="s">
        <v>212</v>
      </c>
      <c r="AL23" s="510" t="s">
        <v>213</v>
      </c>
      <c r="AM23" s="510" t="s">
        <v>196</v>
      </c>
      <c r="AN23" s="510" t="s">
        <v>197</v>
      </c>
      <c r="AO23" s="511" t="s">
        <v>196</v>
      </c>
      <c r="AP23" s="511" t="s">
        <v>197</v>
      </c>
      <c r="AQ23" s="510" t="s">
        <v>196</v>
      </c>
      <c r="AR23" s="510" t="s">
        <v>197</v>
      </c>
      <c r="AS23" s="510" t="s">
        <v>196</v>
      </c>
      <c r="AT23" s="510" t="s">
        <v>197</v>
      </c>
      <c r="AU23" s="500" t="s">
        <v>451</v>
      </c>
      <c r="AV23" s="502" t="s">
        <v>196</v>
      </c>
      <c r="AW23" s="504" t="s">
        <v>197</v>
      </c>
      <c r="AX23" s="504" t="s">
        <v>198</v>
      </c>
      <c r="AY23" s="509" t="s">
        <v>199</v>
      </c>
    </row>
    <row r="24" spans="1:52" s="128" customFormat="1" ht="85.5" customHeight="1" thickBot="1" x14ac:dyDescent="0.3">
      <c r="B24" s="543"/>
      <c r="C24" s="545"/>
      <c r="D24" s="545"/>
      <c r="E24" s="545"/>
      <c r="F24" s="545"/>
      <c r="G24" s="545"/>
      <c r="H24" s="545"/>
      <c r="I24" s="549"/>
      <c r="J24" s="547"/>
      <c r="K24" s="246" t="s">
        <v>18</v>
      </c>
      <c r="L24" s="195" t="s">
        <v>19</v>
      </c>
      <c r="M24" s="196" t="s">
        <v>167</v>
      </c>
      <c r="N24" s="553"/>
      <c r="O24" s="555"/>
      <c r="P24" s="197" t="s">
        <v>119</v>
      </c>
      <c r="Q24" s="197" t="s">
        <v>120</v>
      </c>
      <c r="R24" s="536"/>
      <c r="S24" s="536"/>
      <c r="T24" s="536"/>
      <c r="U24" s="536"/>
      <c r="V24" s="524"/>
      <c r="W24" s="519"/>
      <c r="X24" s="519"/>
      <c r="Y24" s="231" t="s">
        <v>18</v>
      </c>
      <c r="Z24" s="231" t="s">
        <v>19</v>
      </c>
      <c r="AA24" s="231" t="s">
        <v>167</v>
      </c>
      <c r="AB24" s="524"/>
      <c r="AC24" s="538"/>
      <c r="AD24" s="540"/>
      <c r="AE24" s="198" t="s">
        <v>119</v>
      </c>
      <c r="AF24" s="198" t="s">
        <v>120</v>
      </c>
      <c r="AG24" s="199" t="s">
        <v>87</v>
      </c>
      <c r="AH24" s="199" t="s">
        <v>88</v>
      </c>
      <c r="AI24" s="199" t="s">
        <v>85</v>
      </c>
      <c r="AJ24" s="227" t="s">
        <v>86</v>
      </c>
      <c r="AK24" s="517"/>
      <c r="AL24" s="505"/>
      <c r="AM24" s="505"/>
      <c r="AN24" s="505"/>
      <c r="AO24" s="512"/>
      <c r="AP24" s="512"/>
      <c r="AQ24" s="505"/>
      <c r="AR24" s="505"/>
      <c r="AS24" s="505"/>
      <c r="AT24" s="505"/>
      <c r="AU24" s="501"/>
      <c r="AV24" s="503"/>
      <c r="AW24" s="505"/>
      <c r="AX24" s="505"/>
      <c r="AY24" s="501"/>
    </row>
    <row r="25" spans="1:52" s="129" customFormat="1" ht="165" x14ac:dyDescent="0.25">
      <c r="A25" s="296">
        <v>1</v>
      </c>
      <c r="B25" s="385" t="s">
        <v>123</v>
      </c>
      <c r="C25" s="249" t="s">
        <v>163</v>
      </c>
      <c r="D25" s="250" t="s">
        <v>151</v>
      </c>
      <c r="E25" s="248" t="s">
        <v>226</v>
      </c>
      <c r="F25" s="248" t="s">
        <v>227</v>
      </c>
      <c r="G25" s="248" t="s">
        <v>228</v>
      </c>
      <c r="H25" s="250" t="s">
        <v>289</v>
      </c>
      <c r="I25" s="250" t="s">
        <v>463</v>
      </c>
      <c r="J25" s="255" t="s">
        <v>234</v>
      </c>
      <c r="K25" s="243">
        <v>4</v>
      </c>
      <c r="L25" s="243">
        <v>4</v>
      </c>
      <c r="M25" s="244">
        <f>(IFERROR(VALUE(CONCATENATE(K25,L25)),0))</f>
        <v>44</v>
      </c>
      <c r="N25" s="242" t="str">
        <f>(IFERROR(VLOOKUP(M25,[3]Instructivo!$L$3:$N$27,2,FALSE),0))</f>
        <v>Extrema</v>
      </c>
      <c r="O25" s="271" t="s">
        <v>229</v>
      </c>
      <c r="P25" s="294" t="s">
        <v>71</v>
      </c>
      <c r="Q25" s="238"/>
      <c r="R25" s="243">
        <v>25</v>
      </c>
      <c r="S25" s="243">
        <v>25</v>
      </c>
      <c r="T25" s="243">
        <v>25</v>
      </c>
      <c r="U25" s="243">
        <v>25</v>
      </c>
      <c r="V25" s="214">
        <f>(IFERROR(SUM(R25:U25),0))</f>
        <v>100</v>
      </c>
      <c r="W25" s="244">
        <f>IF(P25="Preventivo",VLOOKUP(V25,[3]Instructivo!$P$4:$Q$24,2),0)</f>
        <v>2</v>
      </c>
      <c r="X25" s="244">
        <f>IF(Q25="Correctivo",VLOOKUP(V25,[3]Instructivo!$P$4:$R$24,3),0)</f>
        <v>0</v>
      </c>
      <c r="Y25" s="243">
        <v>2</v>
      </c>
      <c r="Z25" s="243">
        <v>2</v>
      </c>
      <c r="AA25" s="244">
        <f>IFERROR(VALUE(CONCATENATE(Y25,Z25)),0)</f>
        <v>22</v>
      </c>
      <c r="AB25" s="242" t="str">
        <f>IFERROR(VLOOKUP(AA25,[3]Instructivo!$L$3:$N$27,2,FALSE),0)</f>
        <v>Baja</v>
      </c>
      <c r="AC25" s="294" t="s">
        <v>76</v>
      </c>
      <c r="AD25" s="267" t="s">
        <v>404</v>
      </c>
      <c r="AE25" s="255" t="s">
        <v>71</v>
      </c>
      <c r="AF25" s="255"/>
      <c r="AG25" s="250" t="s">
        <v>186</v>
      </c>
      <c r="AH25" s="250" t="s">
        <v>168</v>
      </c>
      <c r="AI25" s="386">
        <v>44228</v>
      </c>
      <c r="AJ25" s="386">
        <v>44560</v>
      </c>
      <c r="AK25" s="255" t="s">
        <v>403</v>
      </c>
      <c r="AL25" s="250" t="s">
        <v>230</v>
      </c>
      <c r="AM25" s="295" t="s">
        <v>231</v>
      </c>
      <c r="AN25" s="295"/>
      <c r="AO25" s="268"/>
      <c r="AP25" s="262"/>
      <c r="AQ25" s="270"/>
      <c r="AR25" s="270"/>
      <c r="AS25" s="262"/>
      <c r="AT25" s="262"/>
      <c r="AU25" s="387" t="s">
        <v>449</v>
      </c>
      <c r="AV25" s="222">
        <v>43981</v>
      </c>
      <c r="AW25" s="201" t="s">
        <v>192</v>
      </c>
      <c r="AX25" s="202" t="s">
        <v>201</v>
      </c>
      <c r="AY25" s="203" t="s">
        <v>200</v>
      </c>
    </row>
    <row r="26" spans="1:52" s="153" customFormat="1" ht="225.75" customHeight="1" thickBot="1" x14ac:dyDescent="0.3">
      <c r="A26" s="296">
        <v>2</v>
      </c>
      <c r="B26" s="297" t="s">
        <v>123</v>
      </c>
      <c r="C26" s="298" t="s">
        <v>232</v>
      </c>
      <c r="D26" s="250" t="s">
        <v>151</v>
      </c>
      <c r="E26" s="300" t="s">
        <v>356</v>
      </c>
      <c r="F26" s="301" t="s">
        <v>233</v>
      </c>
      <c r="G26" s="301" t="s">
        <v>235</v>
      </c>
      <c r="H26" s="252" t="s">
        <v>289</v>
      </c>
      <c r="I26" s="407" t="s">
        <v>464</v>
      </c>
      <c r="J26" s="302" t="s">
        <v>234</v>
      </c>
      <c r="K26" s="158">
        <v>3</v>
      </c>
      <c r="L26" s="158">
        <v>4</v>
      </c>
      <c r="M26" s="159">
        <f t="shared" ref="M26" si="0">(IFERROR(VALUE(CONCATENATE(K26,L26)),0))</f>
        <v>34</v>
      </c>
      <c r="N26" s="160" t="str">
        <f>(IFERROR(VLOOKUP(M26,[3]Instructivo!$L$3:$N$27,2,FALSE),0))</f>
        <v>Extrema</v>
      </c>
      <c r="O26" s="265" t="s">
        <v>402</v>
      </c>
      <c r="P26" s="303" t="s">
        <v>71</v>
      </c>
      <c r="Q26" s="232"/>
      <c r="R26" s="229">
        <v>25</v>
      </c>
      <c r="S26" s="229">
        <v>25</v>
      </c>
      <c r="T26" s="229">
        <v>25</v>
      </c>
      <c r="U26" s="229">
        <v>25</v>
      </c>
      <c r="V26" s="162">
        <f t="shared" ref="V26" si="1">IFERROR(SUM(R26:U26),0)</f>
        <v>100</v>
      </c>
      <c r="W26" s="159">
        <f>IF(P26="Preventivo",VLOOKUP(V26,[3]Instructivo!$P$4:$Q$24,2),0)</f>
        <v>2</v>
      </c>
      <c r="X26" s="159">
        <f>IF(Q26="Correctivo",VLOOKUP(V26,[3]Instructivo!$P$4:$R$24,3),0)</f>
        <v>0</v>
      </c>
      <c r="Y26" s="158">
        <v>2</v>
      </c>
      <c r="Z26" s="158">
        <v>3</v>
      </c>
      <c r="AA26" s="159">
        <f t="shared" ref="AA26" si="2">IFERROR(VALUE(CONCATENATE(Y26,Z26)),0)</f>
        <v>23</v>
      </c>
      <c r="AB26" s="160" t="str">
        <f>IFERROR(VLOOKUP(AA26,[3]Instructivo!$L$3:$N$27,2,FALSE),0)</f>
        <v>Moderada</v>
      </c>
      <c r="AC26" s="294" t="s">
        <v>76</v>
      </c>
      <c r="AD26" s="289" t="s">
        <v>405</v>
      </c>
      <c r="AE26" s="253" t="s">
        <v>71</v>
      </c>
      <c r="AF26" s="232"/>
      <c r="AG26" s="252" t="s">
        <v>186</v>
      </c>
      <c r="AH26" s="252" t="s">
        <v>168</v>
      </c>
      <c r="AI26" s="266">
        <v>44228</v>
      </c>
      <c r="AJ26" s="266">
        <v>44560</v>
      </c>
      <c r="AK26" s="344" t="s">
        <v>406</v>
      </c>
      <c r="AL26" s="250" t="s">
        <v>230</v>
      </c>
      <c r="AM26" s="305"/>
      <c r="AN26" s="304"/>
      <c r="AO26" s="305"/>
      <c r="AP26" s="185"/>
      <c r="AQ26" s="184"/>
      <c r="AR26" s="184"/>
      <c r="AS26" s="306"/>
      <c r="AT26" s="306"/>
      <c r="AU26" s="285" t="s">
        <v>449</v>
      </c>
      <c r="AV26" s="200">
        <v>43981</v>
      </c>
      <c r="AW26" s="204" t="s">
        <v>192</v>
      </c>
      <c r="AX26" s="193" t="s">
        <v>201</v>
      </c>
      <c r="AY26" s="194" t="s">
        <v>200</v>
      </c>
      <c r="AZ26" s="205"/>
    </row>
    <row r="27" spans="1:52" s="285" customFormat="1" ht="225.75" customHeight="1" thickBot="1" x14ac:dyDescent="0.3">
      <c r="A27" s="404">
        <v>3</v>
      </c>
      <c r="B27" s="297" t="s">
        <v>123</v>
      </c>
      <c r="C27" s="298" t="s">
        <v>232</v>
      </c>
      <c r="D27" s="250" t="s">
        <v>151</v>
      </c>
      <c r="E27" s="285" t="s">
        <v>457</v>
      </c>
      <c r="F27" s="285" t="s">
        <v>456</v>
      </c>
      <c r="G27" s="285" t="s">
        <v>458</v>
      </c>
      <c r="H27" s="252" t="s">
        <v>289</v>
      </c>
      <c r="I27" s="407" t="s">
        <v>464</v>
      </c>
      <c r="J27" s="302" t="s">
        <v>234</v>
      </c>
      <c r="K27" s="158">
        <v>3</v>
      </c>
      <c r="L27" s="158">
        <v>4</v>
      </c>
      <c r="M27" s="159">
        <f t="shared" ref="M27" si="3">(IFERROR(VALUE(CONCATENATE(K27,L27)),0))</f>
        <v>34</v>
      </c>
      <c r="N27" s="160" t="str">
        <f>(IFERROR(VLOOKUP(M27,[3]Instructivo!$L$3:$N$27,2,FALSE),0))</f>
        <v>Extrema</v>
      </c>
    </row>
    <row r="28" spans="1:52" s="131" customFormat="1" ht="16.5" thickBot="1" x14ac:dyDescent="0.25">
      <c r="A28" s="82"/>
      <c r="B28" s="82"/>
      <c r="C28" s="82"/>
      <c r="D28" s="82"/>
      <c r="E28" s="82"/>
      <c r="F28" s="82"/>
      <c r="G28" s="82"/>
      <c r="H28" s="82"/>
      <c r="I28" s="82"/>
      <c r="J28" s="133"/>
      <c r="K28" s="133"/>
      <c r="L28" s="133"/>
      <c r="M28" s="133"/>
      <c r="N28" s="133"/>
      <c r="O28" s="133"/>
      <c r="P28" s="133"/>
      <c r="Q28" s="82"/>
      <c r="R28" s="82"/>
      <c r="S28" s="82"/>
      <c r="T28" s="82"/>
      <c r="U28" s="82"/>
      <c r="V28" s="82"/>
      <c r="W28" s="82"/>
      <c r="X28" s="82"/>
      <c r="Y28" s="82"/>
      <c r="Z28" s="91"/>
      <c r="AA28" s="91"/>
      <c r="AB28" s="91"/>
      <c r="AC28" s="91"/>
      <c r="AD28" s="91"/>
      <c r="AE28" s="82"/>
      <c r="AF28" s="82"/>
      <c r="AG28" s="82"/>
      <c r="AH28" s="82"/>
      <c r="AI28" s="82"/>
      <c r="AJ28" s="82"/>
      <c r="AK28" s="82"/>
      <c r="AL28" s="82"/>
      <c r="AM28" s="82"/>
      <c r="AN28" s="82"/>
      <c r="AO28" s="82"/>
      <c r="AP28" s="82"/>
      <c r="AQ28" s="82"/>
      <c r="AR28" s="82"/>
      <c r="AS28" s="82"/>
      <c r="AT28" s="82"/>
      <c r="AU28" s="209"/>
    </row>
    <row r="29" spans="1:52" ht="15.75" x14ac:dyDescent="0.2">
      <c r="J29" s="133"/>
      <c r="K29" s="133"/>
      <c r="L29" s="133"/>
      <c r="M29" s="133"/>
      <c r="N29" s="133"/>
      <c r="Z29" s="91"/>
      <c r="AA29" s="91"/>
      <c r="AB29" s="91"/>
      <c r="AC29" s="91"/>
      <c r="AD29" s="91"/>
      <c r="AU29" s="209"/>
    </row>
    <row r="30" spans="1:52" ht="22.5" customHeight="1" x14ac:dyDescent="0.2">
      <c r="J30" s="134"/>
      <c r="K30" s="134"/>
      <c r="Z30" s="91"/>
      <c r="AU30" s="209"/>
    </row>
    <row r="31" spans="1:52" ht="22.5" customHeight="1" x14ac:dyDescent="0.2">
      <c r="J31" s="134"/>
      <c r="K31" s="134"/>
      <c r="Z31" s="91"/>
    </row>
    <row r="32" spans="1:52" ht="22.5" customHeight="1" x14ac:dyDescent="0.2">
      <c r="J32" s="134"/>
      <c r="K32" s="134"/>
      <c r="L32" s="135"/>
      <c r="M32" s="135"/>
      <c r="N32" s="135"/>
      <c r="Z32" s="91"/>
    </row>
    <row r="33" spans="2:30" ht="9.75" customHeight="1" x14ac:dyDescent="0.2">
      <c r="J33" s="134"/>
      <c r="K33" s="134"/>
      <c r="L33" s="135"/>
      <c r="M33" s="135"/>
      <c r="N33" s="135"/>
      <c r="Z33" s="91"/>
    </row>
    <row r="34" spans="2:30" x14ac:dyDescent="0.2">
      <c r="J34" s="134"/>
      <c r="K34" s="134"/>
      <c r="L34" s="136" t="s">
        <v>80</v>
      </c>
      <c r="M34" s="136"/>
      <c r="N34" s="136"/>
      <c r="Z34" s="91"/>
    </row>
    <row r="35" spans="2:30" x14ac:dyDescent="0.2">
      <c r="J35" s="137"/>
      <c r="K35" s="137"/>
      <c r="L35" s="91"/>
      <c r="M35" s="91"/>
      <c r="N35" s="91"/>
      <c r="O35" s="91"/>
      <c r="P35" s="91"/>
      <c r="Z35" s="91"/>
      <c r="AA35" s="91"/>
      <c r="AB35" s="91"/>
      <c r="AD35" s="91"/>
    </row>
    <row r="36" spans="2:30" x14ac:dyDescent="0.2">
      <c r="J36" s="133"/>
      <c r="K36" s="133"/>
      <c r="L36" s="133"/>
      <c r="M36" s="133"/>
      <c r="N36" s="133"/>
      <c r="O36" s="133"/>
      <c r="P36" s="133"/>
      <c r="Z36" s="91"/>
      <c r="AA36" s="91"/>
      <c r="AB36" s="91"/>
      <c r="AD36" s="91"/>
    </row>
    <row r="37" spans="2:30" x14ac:dyDescent="0.25">
      <c r="J37" s="138"/>
      <c r="K37" s="139"/>
      <c r="L37" s="139"/>
      <c r="M37" s="139"/>
      <c r="N37" s="139"/>
      <c r="Z37" s="91"/>
      <c r="AA37" s="91"/>
      <c r="AB37" s="91"/>
      <c r="AD37" s="91"/>
    </row>
    <row r="38" spans="2:30" ht="18" customHeight="1" x14ac:dyDescent="0.2">
      <c r="J38" s="140"/>
      <c r="K38" s="136"/>
      <c r="L38" s="136"/>
      <c r="M38" s="136"/>
      <c r="N38" s="136"/>
      <c r="Z38" s="91"/>
      <c r="AB38" s="91"/>
      <c r="AD38" s="91"/>
    </row>
    <row r="39" spans="2:30" ht="20.25" customHeight="1" x14ac:dyDescent="0.25">
      <c r="J39" s="140"/>
      <c r="K39" s="139"/>
      <c r="L39" s="139"/>
      <c r="M39" s="139"/>
      <c r="N39" s="139"/>
      <c r="Z39" s="91"/>
      <c r="AB39" s="91"/>
      <c r="AD39" s="91"/>
    </row>
    <row r="40" spans="2:30" ht="15" customHeight="1" x14ac:dyDescent="0.25">
      <c r="J40" s="140"/>
      <c r="K40" s="139"/>
      <c r="L40" s="139"/>
      <c r="M40" s="139"/>
      <c r="N40" s="139"/>
      <c r="Z40" s="91"/>
      <c r="AB40" s="91"/>
      <c r="AD40" s="91"/>
    </row>
    <row r="41" spans="2:30" ht="19.5" customHeight="1" x14ac:dyDescent="0.25">
      <c r="J41" s="140"/>
      <c r="K41" s="139"/>
      <c r="L41" s="139"/>
      <c r="M41" s="139"/>
      <c r="N41" s="139"/>
      <c r="Z41" s="91"/>
      <c r="AB41" s="91"/>
      <c r="AD41" s="91"/>
    </row>
    <row r="42" spans="2:30" ht="18" customHeight="1" x14ac:dyDescent="0.25">
      <c r="J42" s="140"/>
      <c r="K42" s="139"/>
      <c r="L42" s="139"/>
      <c r="M42" s="139"/>
      <c r="N42" s="139"/>
      <c r="Z42" s="91"/>
      <c r="AB42" s="91"/>
      <c r="AD42" s="91"/>
    </row>
    <row r="43" spans="2:30" x14ac:dyDescent="0.25">
      <c r="J43" s="139"/>
      <c r="K43" s="139"/>
      <c r="L43" s="139"/>
      <c r="M43" s="139"/>
      <c r="N43" s="139"/>
      <c r="O43" s="140"/>
      <c r="P43" s="140"/>
      <c r="Q43" s="136"/>
      <c r="R43" s="136"/>
      <c r="S43" s="136"/>
      <c r="T43" s="136"/>
      <c r="U43" s="136"/>
      <c r="V43" s="136"/>
      <c r="W43" s="136"/>
      <c r="X43" s="136"/>
      <c r="Y43" s="91"/>
      <c r="Z43" s="91"/>
      <c r="AA43" s="91"/>
      <c r="AB43" s="91"/>
      <c r="AD43" s="91"/>
    </row>
    <row r="44" spans="2:30" x14ac:dyDescent="0.2">
      <c r="J44" s="91"/>
      <c r="K44" s="91"/>
      <c r="L44" s="91"/>
      <c r="M44" s="91"/>
      <c r="N44" s="91"/>
      <c r="O44" s="91"/>
      <c r="P44" s="91"/>
      <c r="Q44" s="91"/>
      <c r="R44" s="91"/>
      <c r="S44" s="91"/>
      <c r="T44" s="91"/>
      <c r="U44" s="91"/>
      <c r="V44" s="91"/>
      <c r="W44" s="91"/>
      <c r="X44" s="91"/>
      <c r="Y44" s="91"/>
      <c r="Z44" s="91"/>
      <c r="AA44" s="91"/>
      <c r="AB44" s="91"/>
      <c r="AD44" s="91"/>
    </row>
    <row r="45" spans="2:30" x14ac:dyDescent="0.2">
      <c r="B45" s="91"/>
      <c r="C45" s="91"/>
      <c r="D45" s="91"/>
      <c r="E45" s="91"/>
      <c r="F45" s="91"/>
      <c r="G45" s="91"/>
      <c r="H45" s="91"/>
      <c r="I45" s="91"/>
      <c r="J45" s="91"/>
      <c r="K45" s="91"/>
      <c r="L45" s="91"/>
      <c r="M45" s="91"/>
      <c r="N45" s="91"/>
      <c r="O45" s="91"/>
      <c r="P45" s="91"/>
      <c r="Q45" s="91"/>
      <c r="R45" s="141"/>
      <c r="S45" s="141"/>
      <c r="T45" s="141"/>
      <c r="U45" s="141"/>
      <c r="V45" s="141"/>
      <c r="Z45" s="91"/>
      <c r="AA45" s="91"/>
      <c r="AB45" s="91"/>
      <c r="AD45" s="91"/>
    </row>
    <row r="46" spans="2:30" x14ac:dyDescent="0.2">
      <c r="B46" s="91"/>
      <c r="C46" s="91"/>
      <c r="D46" s="91"/>
      <c r="E46" s="91"/>
      <c r="F46" s="91"/>
      <c r="G46" s="91"/>
      <c r="H46" s="91"/>
      <c r="I46" s="91"/>
      <c r="J46" s="91"/>
      <c r="K46" s="91"/>
      <c r="L46" s="91"/>
      <c r="M46" s="91"/>
      <c r="N46" s="91"/>
      <c r="O46" s="91"/>
      <c r="P46" s="91"/>
      <c r="Q46" s="91"/>
      <c r="R46" s="91"/>
      <c r="S46" s="91"/>
      <c r="T46" s="91"/>
      <c r="U46" s="91"/>
      <c r="V46" s="91"/>
      <c r="Z46" s="91"/>
      <c r="AA46" s="91"/>
      <c r="AB46" s="91"/>
      <c r="AD46" s="91"/>
    </row>
    <row r="47" spans="2:30" x14ac:dyDescent="0.2">
      <c r="B47" s="91"/>
      <c r="C47" s="91"/>
      <c r="D47" s="91"/>
      <c r="E47" s="91"/>
      <c r="F47" s="91"/>
      <c r="G47" s="91"/>
      <c r="H47" s="91"/>
      <c r="I47" s="91"/>
      <c r="J47" s="91"/>
      <c r="K47" s="91"/>
      <c r="L47" s="91"/>
      <c r="M47" s="91"/>
      <c r="N47" s="91"/>
      <c r="O47" s="91"/>
      <c r="P47" s="91"/>
      <c r="Q47" s="91"/>
      <c r="R47" s="91"/>
      <c r="S47" s="91"/>
      <c r="T47" s="91"/>
      <c r="U47" s="91"/>
      <c r="V47" s="91"/>
      <c r="Z47" s="91"/>
      <c r="AA47" s="91"/>
      <c r="AB47" s="91"/>
      <c r="AD47" s="91"/>
    </row>
    <row r="48" spans="2:30" x14ac:dyDescent="0.2">
      <c r="B48" s="91"/>
      <c r="C48" s="91"/>
      <c r="D48" s="91"/>
      <c r="E48" s="91"/>
      <c r="F48" s="91"/>
      <c r="G48" s="91"/>
      <c r="H48" s="91"/>
      <c r="I48" s="91"/>
      <c r="J48" s="91"/>
      <c r="K48" s="91"/>
      <c r="L48" s="91"/>
      <c r="M48" s="91"/>
      <c r="N48" s="91"/>
      <c r="O48" s="91"/>
      <c r="P48" s="91"/>
      <c r="Q48" s="91"/>
      <c r="R48" s="91"/>
      <c r="S48" s="91"/>
      <c r="T48" s="91"/>
      <c r="U48" s="91"/>
      <c r="V48" s="91"/>
      <c r="Z48" s="91"/>
      <c r="AA48" s="91"/>
      <c r="AB48" s="91"/>
      <c r="AD48" s="91"/>
    </row>
    <row r="49" spans="2:36" x14ac:dyDescent="0.2">
      <c r="B49" s="91"/>
      <c r="C49" s="91"/>
      <c r="D49" s="91"/>
      <c r="E49" s="91"/>
      <c r="F49" s="91"/>
      <c r="G49" s="91"/>
      <c r="H49" s="91"/>
      <c r="I49" s="91"/>
      <c r="J49" s="91"/>
      <c r="K49" s="91"/>
      <c r="L49" s="91"/>
      <c r="M49" s="91"/>
      <c r="N49" s="91"/>
      <c r="O49" s="91"/>
      <c r="P49" s="91"/>
      <c r="Q49" s="91"/>
      <c r="R49" s="91"/>
      <c r="S49" s="91"/>
      <c r="T49" s="91"/>
      <c r="U49" s="91"/>
      <c r="V49" s="91"/>
      <c r="Z49" s="91"/>
      <c r="AA49" s="91"/>
      <c r="AB49" s="91"/>
      <c r="AD49" s="91"/>
    </row>
    <row r="50" spans="2:36" x14ac:dyDescent="0.2">
      <c r="B50" s="91"/>
      <c r="C50" s="91"/>
      <c r="D50" s="91"/>
      <c r="E50" s="91"/>
      <c r="F50" s="91"/>
      <c r="G50" s="91"/>
      <c r="H50" s="91"/>
      <c r="I50" s="91"/>
      <c r="J50" s="91"/>
      <c r="K50" s="91"/>
      <c r="L50" s="91"/>
      <c r="M50" s="91"/>
      <c r="N50" s="91"/>
      <c r="O50" s="91"/>
      <c r="P50" s="91"/>
      <c r="Q50" s="91"/>
      <c r="R50" s="91"/>
      <c r="S50" s="91"/>
      <c r="T50" s="91"/>
      <c r="U50" s="91"/>
      <c r="V50" s="91"/>
      <c r="Z50" s="91"/>
      <c r="AA50" s="91"/>
      <c r="AB50" s="91"/>
      <c r="AD50" s="91"/>
    </row>
    <row r="51" spans="2:36" x14ac:dyDescent="0.2">
      <c r="B51" s="91"/>
      <c r="C51" s="91"/>
      <c r="D51" s="91"/>
      <c r="E51" s="91"/>
      <c r="F51" s="91"/>
      <c r="G51" s="91"/>
      <c r="H51" s="91"/>
      <c r="I51" s="91"/>
      <c r="J51" s="91"/>
      <c r="K51" s="91"/>
      <c r="L51" s="91"/>
      <c r="M51" s="91"/>
      <c r="N51" s="91"/>
      <c r="O51" s="91"/>
      <c r="P51" s="91"/>
      <c r="Q51" s="91"/>
      <c r="R51" s="91"/>
      <c r="S51" s="91"/>
      <c r="T51" s="91"/>
      <c r="U51" s="91"/>
      <c r="V51" s="91"/>
      <c r="Z51" s="91"/>
      <c r="AA51" s="91"/>
      <c r="AB51" s="91"/>
      <c r="AD51" s="91"/>
    </row>
    <row r="52" spans="2:36" x14ac:dyDescent="0.2">
      <c r="B52" s="91"/>
      <c r="C52" s="91"/>
      <c r="D52" s="91"/>
      <c r="E52" s="91"/>
      <c r="F52" s="91"/>
      <c r="G52" s="91"/>
      <c r="H52" s="91"/>
      <c r="I52" s="91"/>
      <c r="J52" s="91"/>
      <c r="K52" s="91"/>
      <c r="L52" s="91"/>
      <c r="M52" s="91"/>
      <c r="N52" s="91"/>
      <c r="O52" s="91"/>
      <c r="P52" s="91"/>
      <c r="Q52" s="91"/>
      <c r="R52" s="91"/>
      <c r="S52" s="91"/>
      <c r="T52" s="91"/>
      <c r="U52" s="91"/>
      <c r="V52" s="91"/>
      <c r="Z52" s="91"/>
      <c r="AA52" s="91"/>
      <c r="AB52" s="91"/>
      <c r="AD52" s="91"/>
    </row>
    <row r="53" spans="2:36" x14ac:dyDescent="0.2">
      <c r="B53" s="91"/>
      <c r="C53" s="91"/>
      <c r="D53" s="91"/>
      <c r="E53" s="91"/>
      <c r="F53" s="91"/>
      <c r="G53" s="91"/>
      <c r="H53" s="91"/>
      <c r="I53" s="91"/>
      <c r="J53" s="91"/>
      <c r="K53" s="91"/>
      <c r="L53" s="91"/>
      <c r="M53" s="91"/>
      <c r="N53" s="91"/>
      <c r="O53" s="91"/>
      <c r="P53" s="91"/>
      <c r="Q53" s="91"/>
      <c r="R53" s="91"/>
      <c r="S53" s="91"/>
      <c r="T53" s="91"/>
      <c r="U53" s="91"/>
      <c r="V53" s="91"/>
      <c r="Z53" s="91"/>
      <c r="AA53" s="91"/>
      <c r="AB53" s="91"/>
      <c r="AD53" s="91"/>
    </row>
    <row r="54" spans="2:36" x14ac:dyDescent="0.2">
      <c r="B54" s="91"/>
      <c r="C54" s="91"/>
      <c r="D54" s="91"/>
      <c r="E54" s="91"/>
      <c r="F54" s="91"/>
      <c r="G54" s="91"/>
      <c r="H54" s="91"/>
      <c r="I54" s="91"/>
      <c r="J54" s="91"/>
      <c r="K54" s="91"/>
      <c r="L54" s="91"/>
      <c r="M54" s="91"/>
      <c r="N54" s="91"/>
      <c r="O54" s="91"/>
      <c r="P54" s="91"/>
      <c r="Q54" s="91"/>
      <c r="R54" s="91"/>
      <c r="S54" s="91"/>
      <c r="T54" s="91"/>
      <c r="U54" s="91"/>
      <c r="V54" s="91"/>
      <c r="Z54" s="91"/>
      <c r="AA54" s="91"/>
      <c r="AB54" s="91"/>
      <c r="AD54" s="91"/>
    </row>
    <row r="55" spans="2:36" x14ac:dyDescent="0.25">
      <c r="E55" s="142"/>
      <c r="F55" s="142"/>
      <c r="G55" s="142"/>
      <c r="H55" s="142"/>
      <c r="I55" s="142"/>
      <c r="J55" s="142"/>
      <c r="K55" s="142"/>
      <c r="L55" s="142"/>
      <c r="M55" s="142"/>
      <c r="N55" s="142"/>
      <c r="O55" s="142"/>
      <c r="P55" s="142"/>
      <c r="Q55" s="142"/>
      <c r="R55" s="142"/>
      <c r="S55" s="142"/>
      <c r="T55" s="142"/>
      <c r="U55" s="142"/>
      <c r="V55" s="142"/>
      <c r="Z55" s="142"/>
      <c r="AA55" s="142"/>
      <c r="AB55" s="142"/>
    </row>
    <row r="56" spans="2:36" ht="21" customHeight="1" x14ac:dyDescent="0.25">
      <c r="E56" s="143"/>
      <c r="F56" s="143"/>
      <c r="G56" s="143"/>
      <c r="H56" s="143"/>
      <c r="I56" s="143"/>
      <c r="J56" s="143"/>
      <c r="K56" s="143"/>
      <c r="L56" s="143"/>
      <c r="M56" s="143"/>
      <c r="N56" s="144"/>
      <c r="O56" s="144"/>
      <c r="P56" s="144"/>
      <c r="S56" s="143"/>
      <c r="T56" s="143"/>
      <c r="U56" s="143"/>
      <c r="V56" s="144"/>
      <c r="AD56" s="143"/>
      <c r="AE56" s="145"/>
      <c r="AF56" s="145"/>
      <c r="AG56" s="145"/>
      <c r="AH56" s="145"/>
      <c r="AI56" s="145"/>
      <c r="AJ56" s="145"/>
    </row>
    <row r="57" spans="2:36" ht="26.25" customHeight="1" x14ac:dyDescent="0.25">
      <c r="E57" s="143"/>
      <c r="F57" s="143"/>
      <c r="G57" s="143"/>
      <c r="H57" s="143"/>
      <c r="I57" s="143"/>
      <c r="J57" s="143"/>
      <c r="K57" s="143"/>
      <c r="L57" s="143"/>
      <c r="M57" s="143"/>
      <c r="N57" s="144"/>
      <c r="O57" s="146"/>
      <c r="P57" s="146"/>
      <c r="S57" s="143"/>
      <c r="T57" s="143"/>
      <c r="U57" s="143"/>
      <c r="V57" s="144"/>
      <c r="AD57" s="143"/>
      <c r="AE57" s="145"/>
      <c r="AF57" s="145"/>
      <c r="AG57" s="145"/>
      <c r="AH57" s="147"/>
      <c r="AI57" s="145"/>
      <c r="AJ57" s="145"/>
    </row>
    <row r="58" spans="2:36" ht="21" customHeight="1" x14ac:dyDescent="0.25">
      <c r="E58" s="143"/>
      <c r="F58" s="143"/>
      <c r="G58" s="143"/>
      <c r="H58" s="143"/>
      <c r="I58" s="143"/>
      <c r="J58" s="143"/>
      <c r="K58" s="143"/>
      <c r="L58" s="143"/>
      <c r="M58" s="143"/>
      <c r="N58" s="144"/>
      <c r="O58" s="146"/>
      <c r="P58" s="146"/>
      <c r="S58" s="143"/>
      <c r="T58" s="143"/>
      <c r="U58" s="143"/>
      <c r="V58" s="144"/>
      <c r="AD58" s="136"/>
      <c r="AE58" s="136"/>
      <c r="AF58" s="136"/>
      <c r="AG58" s="136"/>
      <c r="AH58" s="148"/>
      <c r="AI58" s="136"/>
      <c r="AJ58" s="136"/>
    </row>
    <row r="59" spans="2:36" ht="21" customHeight="1" x14ac:dyDescent="0.25">
      <c r="E59" s="143"/>
      <c r="F59" s="143"/>
      <c r="G59" s="143"/>
      <c r="H59" s="143"/>
      <c r="I59" s="143"/>
      <c r="J59" s="143"/>
      <c r="K59" s="143"/>
      <c r="L59" s="143"/>
      <c r="M59" s="143"/>
      <c r="N59" s="144"/>
      <c r="O59" s="146"/>
      <c r="P59" s="146"/>
      <c r="S59" s="143"/>
      <c r="T59" s="143"/>
      <c r="U59" s="143"/>
      <c r="V59" s="144"/>
      <c r="AD59" s="136"/>
      <c r="AE59" s="136"/>
      <c r="AF59" s="136"/>
      <c r="AG59" s="136"/>
      <c r="AH59" s="148"/>
      <c r="AI59" s="136"/>
      <c r="AJ59" s="136"/>
    </row>
    <row r="60" spans="2:36" ht="21" customHeight="1" x14ac:dyDescent="0.25">
      <c r="K60" s="143"/>
      <c r="L60" s="143"/>
      <c r="M60" s="143"/>
      <c r="N60" s="144"/>
      <c r="O60" s="146"/>
      <c r="P60" s="146"/>
      <c r="S60" s="143"/>
      <c r="T60" s="143"/>
      <c r="U60" s="143"/>
      <c r="V60" s="144"/>
      <c r="AD60" s="136"/>
      <c r="AE60" s="136"/>
      <c r="AF60" s="136"/>
      <c r="AG60" s="136"/>
      <c r="AH60" s="148"/>
      <c r="AI60" s="136"/>
      <c r="AJ60" s="136"/>
    </row>
    <row r="61" spans="2:36" ht="21" customHeight="1" x14ac:dyDescent="0.25"/>
    <row r="62" spans="2:36" ht="27" customHeight="1" x14ac:dyDescent="0.25"/>
    <row r="63" spans="2:36" ht="30" customHeight="1" x14ac:dyDescent="0.25"/>
    <row r="64" spans="2:36" ht="28.5" customHeight="1" x14ac:dyDescent="0.25"/>
    <row r="65" ht="24.75" customHeight="1" x14ac:dyDescent="0.25"/>
    <row r="66" ht="28.5" customHeight="1" x14ac:dyDescent="0.25"/>
    <row r="67" ht="27" customHeight="1" x14ac:dyDescent="0.25"/>
    <row r="68" ht="30.75" customHeight="1" x14ac:dyDescent="0.25"/>
    <row r="69" ht="24.75" customHeight="1" x14ac:dyDescent="0.25"/>
    <row r="70" ht="27" customHeight="1" x14ac:dyDescent="0.25"/>
    <row r="71" ht="25.5" customHeight="1" x14ac:dyDescent="0.25"/>
    <row r="72" ht="33.75" customHeight="1" x14ac:dyDescent="0.25"/>
    <row r="73" ht="30.75" customHeight="1" x14ac:dyDescent="0.25"/>
    <row r="74" ht="30.75" customHeight="1" x14ac:dyDescent="0.25"/>
    <row r="75" ht="36.75" customHeight="1" x14ac:dyDescent="0.25"/>
    <row r="76" ht="24.75" customHeight="1" x14ac:dyDescent="0.25"/>
    <row r="77" ht="27.75" customHeight="1" x14ac:dyDescent="0.25"/>
    <row r="78" ht="24.75" customHeight="1" x14ac:dyDescent="0.25"/>
    <row r="79" ht="17.25" customHeight="1" x14ac:dyDescent="0.25"/>
    <row r="80" ht="14.25" customHeight="1" x14ac:dyDescent="0.25"/>
    <row r="81" ht="27.75" customHeight="1" x14ac:dyDescent="0.25"/>
    <row r="82" ht="28.5" customHeight="1" x14ac:dyDescent="0.25"/>
    <row r="83" ht="33.75" customHeight="1" x14ac:dyDescent="0.25"/>
    <row r="84" ht="26.1" customHeight="1" x14ac:dyDescent="0.25"/>
  </sheetData>
  <sheetProtection formatCells="0" formatColumns="0" formatRows="0" insertColumns="0" insertRows="0" insertHyperlinks="0" deleteColumns="0" deleteRows="0" selectLockedCells="1" sort="0" autoFilter="0" pivotTables="0"/>
  <scenarios current="0">
    <scenario name="x" locked="1" count="1" user="Autor" comment="Creado por Autor el 19/05/2020">
      <inputCells r="AF25" val=""/>
    </scenario>
  </scenarios>
  <autoFilter ref="O23:AC24" xr:uid="{00000000-0009-0000-0000-000002000000}">
    <filterColumn colId="1" showButton="0"/>
    <filterColumn colId="10" showButton="0"/>
    <filterColumn colId="11" showButton="0"/>
  </autoFilter>
  <mergeCells count="93">
    <mergeCell ref="AL3:AU3"/>
    <mergeCell ref="AG10:AJ10"/>
    <mergeCell ref="O9:W9"/>
    <mergeCell ref="Y9:AC9"/>
    <mergeCell ref="AE9:AJ9"/>
    <mergeCell ref="E4:AK5"/>
    <mergeCell ref="P10:S10"/>
    <mergeCell ref="T10:V10"/>
    <mergeCell ref="Y10:Z10"/>
    <mergeCell ref="AA10:AB10"/>
    <mergeCell ref="AE10:AF11"/>
    <mergeCell ref="G11:H11"/>
    <mergeCell ref="P11:S11"/>
    <mergeCell ref="T11:V11"/>
    <mergeCell ref="Y11:Z11"/>
    <mergeCell ref="AA11:AB11"/>
    <mergeCell ref="AE12:AF12"/>
    <mergeCell ref="G13:H13"/>
    <mergeCell ref="P13:S13"/>
    <mergeCell ref="T13:V13"/>
    <mergeCell ref="Y13:Z13"/>
    <mergeCell ref="AA13:AB13"/>
    <mergeCell ref="AE13:AF13"/>
    <mergeCell ref="G12:L12"/>
    <mergeCell ref="P12:S12"/>
    <mergeCell ref="T12:V12"/>
    <mergeCell ref="Y12:Z12"/>
    <mergeCell ref="AA12:AB12"/>
    <mergeCell ref="Y16:AC16"/>
    <mergeCell ref="AE16:AF16"/>
    <mergeCell ref="D14:E14"/>
    <mergeCell ref="P14:S14"/>
    <mergeCell ref="T14:V14"/>
    <mergeCell ref="Y14:Z14"/>
    <mergeCell ref="AA14:AB14"/>
    <mergeCell ref="AE14:AF14"/>
    <mergeCell ref="P15:S15"/>
    <mergeCell ref="T15:V15"/>
    <mergeCell ref="Y15:Z15"/>
    <mergeCell ref="AA15:AB15"/>
    <mergeCell ref="AE15:AF15"/>
    <mergeCell ref="AE17:AJ19"/>
    <mergeCell ref="B22:N22"/>
    <mergeCell ref="O22:AC22"/>
    <mergeCell ref="AD22:AJ22"/>
    <mergeCell ref="AK22:AU22"/>
    <mergeCell ref="K23:M23"/>
    <mergeCell ref="N23:N24"/>
    <mergeCell ref="O23:O24"/>
    <mergeCell ref="V23:V24"/>
    <mergeCell ref="W23:W24"/>
    <mergeCell ref="E23:E24"/>
    <mergeCell ref="F23:F24"/>
    <mergeCell ref="G23:G24"/>
    <mergeCell ref="H23:H24"/>
    <mergeCell ref="J23:J24"/>
    <mergeCell ref="I23:I24"/>
    <mergeCell ref="X23:X24"/>
    <mergeCell ref="Y23:AA23"/>
    <mergeCell ref="AB23:AB24"/>
    <mergeCell ref="B3:D5"/>
    <mergeCell ref="E3:AK3"/>
    <mergeCell ref="AE23:AF23"/>
    <mergeCell ref="R23:R24"/>
    <mergeCell ref="S23:S24"/>
    <mergeCell ref="T23:T24"/>
    <mergeCell ref="U23:U24"/>
    <mergeCell ref="AC23:AC24"/>
    <mergeCell ref="AD23:AD24"/>
    <mergeCell ref="P23:Q23"/>
    <mergeCell ref="B23:B24"/>
    <mergeCell ref="C23:C24"/>
    <mergeCell ref="D23:D24"/>
    <mergeCell ref="AG23:AH23"/>
    <mergeCell ref="AI23:AJ23"/>
    <mergeCell ref="AK23:AK24"/>
    <mergeCell ref="AL23:AL24"/>
    <mergeCell ref="AM23:AM24"/>
    <mergeCell ref="AL4:AU4"/>
    <mergeCell ref="AL5:AU5"/>
    <mergeCell ref="AU23:AU24"/>
    <mergeCell ref="AV23:AV24"/>
    <mergeCell ref="AW23:AW24"/>
    <mergeCell ref="AV22:AY22"/>
    <mergeCell ref="AX23:AX24"/>
    <mergeCell ref="AY23:AY24"/>
    <mergeCell ref="AR23:AR24"/>
    <mergeCell ref="AS23:AS24"/>
    <mergeCell ref="AT23:AT24"/>
    <mergeCell ref="AO23:AO24"/>
    <mergeCell ref="AP23:AP24"/>
    <mergeCell ref="AQ23:AQ24"/>
    <mergeCell ref="AN23:AN24"/>
  </mergeCells>
  <conditionalFormatting sqref="K25:L27">
    <cfRule type="cellIs" dxfId="238" priority="5" operator="greaterThanOrEqual">
      <formula>5</formula>
    </cfRule>
    <cfRule type="cellIs" dxfId="237" priority="6" operator="greaterThanOrEqual">
      <formula>4</formula>
    </cfRule>
    <cfRule type="cellIs" dxfId="236" priority="7" operator="greaterThanOrEqual">
      <formula>3</formula>
    </cfRule>
    <cfRule type="cellIs" dxfId="235" priority="8" operator="greaterThanOrEqual">
      <formula>2</formula>
    </cfRule>
    <cfRule type="cellIs" dxfId="234" priority="9" operator="greaterThanOrEqual">
      <formula>0</formula>
    </cfRule>
  </conditionalFormatting>
  <conditionalFormatting sqref="N25:N27">
    <cfRule type="containsText" dxfId="233" priority="1" operator="containsText" text="Extrema">
      <formula>NOT(ISERROR(SEARCH("Extrema",N25)))</formula>
    </cfRule>
    <cfRule type="containsText" dxfId="232" priority="2" operator="containsText" text="Alta">
      <formula>NOT(ISERROR(SEARCH("Alta",N25)))</formula>
    </cfRule>
    <cfRule type="containsText" dxfId="231" priority="3" operator="containsText" text="Moderada">
      <formula>NOT(ISERROR(SEARCH("Moderada",N25)))</formula>
    </cfRule>
    <cfRule type="containsText" dxfId="230" priority="4" operator="containsText" text="Baja">
      <formula>NOT(ISERROR(SEARCH("Baja",N25)))</formula>
    </cfRule>
  </conditionalFormatting>
  <conditionalFormatting sqref="P25:P26">
    <cfRule type="cellIs" dxfId="229" priority="18" stopIfTrue="1" operator="equal">
      <formula>"X"</formula>
    </cfRule>
  </conditionalFormatting>
  <conditionalFormatting sqref="Q25:Q26">
    <cfRule type="cellIs" dxfId="228" priority="32" operator="equal">
      <formula>"X"</formula>
    </cfRule>
  </conditionalFormatting>
  <conditionalFormatting sqref="R25:U26">
    <cfRule type="cellIs" dxfId="227" priority="10" operator="between">
      <formula>21</formula>
      <formula>25</formula>
    </cfRule>
    <cfRule type="cellIs" dxfId="226" priority="11" operator="between">
      <formula>16</formula>
      <formula>20</formula>
    </cfRule>
    <cfRule type="cellIs" dxfId="225" priority="12" operator="between">
      <formula>6</formula>
      <formula>15</formula>
    </cfRule>
    <cfRule type="cellIs" dxfId="224" priority="13" operator="between">
      <formula>1</formula>
      <formula>5</formula>
    </cfRule>
  </conditionalFormatting>
  <conditionalFormatting sqref="V25:V26">
    <cfRule type="cellIs" dxfId="223" priority="30" operator="greaterThanOrEqual">
      <formula>80</formula>
    </cfRule>
    <cfRule type="cellIs" dxfId="222" priority="31" operator="lessThan">
      <formula>79</formula>
    </cfRule>
  </conditionalFormatting>
  <conditionalFormatting sqref="Y25:Z26">
    <cfRule type="cellIs" dxfId="221" priority="54" operator="greaterThanOrEqual">
      <formula>5</formula>
    </cfRule>
    <cfRule type="cellIs" dxfId="220" priority="55" operator="greaterThanOrEqual">
      <formula>4</formula>
    </cfRule>
    <cfRule type="cellIs" dxfId="219" priority="56" operator="greaterThanOrEqual">
      <formula>3</formula>
    </cfRule>
    <cfRule type="cellIs" dxfId="218" priority="57" operator="greaterThanOrEqual">
      <formula>2</formula>
    </cfRule>
    <cfRule type="cellIs" dxfId="217" priority="58" operator="greaterThanOrEqual">
      <formula>0</formula>
    </cfRule>
  </conditionalFormatting>
  <conditionalFormatting sqref="AB25:AB26">
    <cfRule type="containsText" dxfId="216" priority="50" operator="containsText" text="Extrema">
      <formula>NOT(ISERROR(SEARCH("Extrema",AB25)))</formula>
    </cfRule>
    <cfRule type="containsText" dxfId="215" priority="51" operator="containsText" text="Alta">
      <formula>NOT(ISERROR(SEARCH("Alta",AB25)))</formula>
    </cfRule>
    <cfRule type="containsText" dxfId="214" priority="52" operator="containsText" text="Moderada">
      <formula>NOT(ISERROR(SEARCH("Moderada",AB25)))</formula>
    </cfRule>
    <cfRule type="containsText" dxfId="213" priority="53" operator="containsText" text="Baja">
      <formula>NOT(ISERROR(SEARCH("Baja",AB25)))</formula>
    </cfRule>
  </conditionalFormatting>
  <conditionalFormatting sqref="AF26">
    <cfRule type="cellIs" dxfId="212" priority="33" operator="equal">
      <formula>"X"</formula>
    </cfRule>
  </conditionalFormatting>
  <dataValidations count="4">
    <dataValidation type="list" allowBlank="1" showInputMessage="1" showErrorMessage="1" sqref="L65151:M65154 JQ25:JQ26 WMG982655:WMG982658 WCK982655:WCK982658 VSO982655:VSO982658 VIS982655:VIS982658 UYW982655:UYW982658 UPA982655:UPA982658 UFE982655:UFE982658 TVI982655:TVI982658 TLM982655:TLM982658 TBQ982655:TBQ982658 SRU982655:SRU982658 SHY982655:SHY982658 RYC982655:RYC982658 ROG982655:ROG982658 REK982655:REK982658 QUO982655:QUO982658 QKS982655:QKS982658 QAW982655:QAW982658 PRA982655:PRA982658 PHE982655:PHE982658 OXI982655:OXI982658 ONM982655:ONM982658 ODQ982655:ODQ982658 NTU982655:NTU982658 NJY982655:NJY982658 NAC982655:NAC982658 MQG982655:MQG982658 MGK982655:MGK982658 LWO982655:LWO982658 LMS982655:LMS982658 LCW982655:LCW982658 KTA982655:KTA982658 KJE982655:KJE982658 JZI982655:JZI982658 JPM982655:JPM982658 JFQ982655:JFQ982658 IVU982655:IVU982658 ILY982655:ILY982658 ICC982655:ICC982658 HSG982655:HSG982658 HIK982655:HIK982658 GYO982655:GYO982658 GOS982655:GOS982658 GEW982655:GEW982658 FVA982655:FVA982658 FLE982655:FLE982658 FBI982655:FBI982658 ERM982655:ERM982658 EHQ982655:EHQ982658 DXU982655:DXU982658 DNY982655:DNY982658 DEC982655:DEC982658 CUG982655:CUG982658 CKK982655:CKK982658 CAO982655:CAO982658 BQS982655:BQS982658 BGW982655:BGW982658 AXA982655:AXA982658 ANE982655:ANE982658 ADI982655:ADI982658 TM982655:TM982658 JQ982655:JQ982658 L982655:M982658 WWC917119:WWC917122 WMG917119:WMG917122 WCK917119:WCK917122 VSO917119:VSO917122 VIS917119:VIS917122 UYW917119:UYW917122 UPA917119:UPA917122 UFE917119:UFE917122 TVI917119:TVI917122 TLM917119:TLM917122 TBQ917119:TBQ917122 SRU917119:SRU917122 SHY917119:SHY917122 RYC917119:RYC917122 ROG917119:ROG917122 REK917119:REK917122 QUO917119:QUO917122 QKS917119:QKS917122 QAW917119:QAW917122 PRA917119:PRA917122 PHE917119:PHE917122 OXI917119:OXI917122 ONM917119:ONM917122 ODQ917119:ODQ917122 NTU917119:NTU917122 NJY917119:NJY917122 NAC917119:NAC917122 MQG917119:MQG917122 MGK917119:MGK917122 LWO917119:LWO917122 LMS917119:LMS917122 LCW917119:LCW917122 KTA917119:KTA917122 KJE917119:KJE917122 JZI917119:JZI917122 JPM917119:JPM917122 JFQ917119:JFQ917122 IVU917119:IVU917122 ILY917119:ILY917122 ICC917119:ICC917122 HSG917119:HSG917122 HIK917119:HIK917122 GYO917119:GYO917122 GOS917119:GOS917122 GEW917119:GEW917122 FVA917119:FVA917122 FLE917119:FLE917122 FBI917119:FBI917122 ERM917119:ERM917122 EHQ917119:EHQ917122 DXU917119:DXU917122 DNY917119:DNY917122 DEC917119:DEC917122 CUG917119:CUG917122 CKK917119:CKK917122 CAO917119:CAO917122 BQS917119:BQS917122 BGW917119:BGW917122 AXA917119:AXA917122 ANE917119:ANE917122 ADI917119:ADI917122 TM917119:TM917122 JQ917119:JQ917122 L917119:M917122 WWC851583:WWC851586 WMG851583:WMG851586 WCK851583:WCK851586 VSO851583:VSO851586 VIS851583:VIS851586 UYW851583:UYW851586 UPA851583:UPA851586 UFE851583:UFE851586 TVI851583:TVI851586 TLM851583:TLM851586 TBQ851583:TBQ851586 SRU851583:SRU851586 SHY851583:SHY851586 RYC851583:RYC851586 ROG851583:ROG851586 REK851583:REK851586 QUO851583:QUO851586 QKS851583:QKS851586 QAW851583:QAW851586 PRA851583:PRA851586 PHE851583:PHE851586 OXI851583:OXI851586 ONM851583:ONM851586 ODQ851583:ODQ851586 NTU851583:NTU851586 NJY851583:NJY851586 NAC851583:NAC851586 MQG851583:MQG851586 MGK851583:MGK851586 LWO851583:LWO851586 LMS851583:LMS851586 LCW851583:LCW851586 KTA851583:KTA851586 KJE851583:KJE851586 JZI851583:JZI851586 JPM851583:JPM851586 JFQ851583:JFQ851586 IVU851583:IVU851586 ILY851583:ILY851586 ICC851583:ICC851586 HSG851583:HSG851586 HIK851583:HIK851586 GYO851583:GYO851586 GOS851583:GOS851586 GEW851583:GEW851586 FVA851583:FVA851586 FLE851583:FLE851586 FBI851583:FBI851586 ERM851583:ERM851586 EHQ851583:EHQ851586 DXU851583:DXU851586 DNY851583:DNY851586 DEC851583:DEC851586 CUG851583:CUG851586 CKK851583:CKK851586 CAO851583:CAO851586 BQS851583:BQS851586 BGW851583:BGW851586 AXA851583:AXA851586 ANE851583:ANE851586 ADI851583:ADI851586 TM851583:TM851586 JQ851583:JQ851586 L851583:M851586 WWC786047:WWC786050 WMG786047:WMG786050 WCK786047:WCK786050 VSO786047:VSO786050 VIS786047:VIS786050 UYW786047:UYW786050 UPA786047:UPA786050 UFE786047:UFE786050 TVI786047:TVI786050 TLM786047:TLM786050 TBQ786047:TBQ786050 SRU786047:SRU786050 SHY786047:SHY786050 RYC786047:RYC786050 ROG786047:ROG786050 REK786047:REK786050 QUO786047:QUO786050 QKS786047:QKS786050 QAW786047:QAW786050 PRA786047:PRA786050 PHE786047:PHE786050 OXI786047:OXI786050 ONM786047:ONM786050 ODQ786047:ODQ786050 NTU786047:NTU786050 NJY786047:NJY786050 NAC786047:NAC786050 MQG786047:MQG786050 MGK786047:MGK786050 LWO786047:LWO786050 LMS786047:LMS786050 LCW786047:LCW786050 KTA786047:KTA786050 KJE786047:KJE786050 JZI786047:JZI786050 JPM786047:JPM786050 JFQ786047:JFQ786050 IVU786047:IVU786050 ILY786047:ILY786050 ICC786047:ICC786050 HSG786047:HSG786050 HIK786047:HIK786050 GYO786047:GYO786050 GOS786047:GOS786050 GEW786047:GEW786050 FVA786047:FVA786050 FLE786047:FLE786050 FBI786047:FBI786050 ERM786047:ERM786050 EHQ786047:EHQ786050 DXU786047:DXU786050 DNY786047:DNY786050 DEC786047:DEC786050 CUG786047:CUG786050 CKK786047:CKK786050 CAO786047:CAO786050 BQS786047:BQS786050 BGW786047:BGW786050 AXA786047:AXA786050 ANE786047:ANE786050 ADI786047:ADI786050 TM786047:TM786050 JQ786047:JQ786050 L786047:M786050 WWC720511:WWC720514 WMG720511:WMG720514 WCK720511:WCK720514 VSO720511:VSO720514 VIS720511:VIS720514 UYW720511:UYW720514 UPA720511:UPA720514 UFE720511:UFE720514 TVI720511:TVI720514 TLM720511:TLM720514 TBQ720511:TBQ720514 SRU720511:SRU720514 SHY720511:SHY720514 RYC720511:RYC720514 ROG720511:ROG720514 REK720511:REK720514 QUO720511:QUO720514 QKS720511:QKS720514 QAW720511:QAW720514 PRA720511:PRA720514 PHE720511:PHE720514 OXI720511:OXI720514 ONM720511:ONM720514 ODQ720511:ODQ720514 NTU720511:NTU720514 NJY720511:NJY720514 NAC720511:NAC720514 MQG720511:MQG720514 MGK720511:MGK720514 LWO720511:LWO720514 LMS720511:LMS720514 LCW720511:LCW720514 KTA720511:KTA720514 KJE720511:KJE720514 JZI720511:JZI720514 JPM720511:JPM720514 JFQ720511:JFQ720514 IVU720511:IVU720514 ILY720511:ILY720514 ICC720511:ICC720514 HSG720511:HSG720514 HIK720511:HIK720514 GYO720511:GYO720514 GOS720511:GOS720514 GEW720511:GEW720514 FVA720511:FVA720514 FLE720511:FLE720514 FBI720511:FBI720514 ERM720511:ERM720514 EHQ720511:EHQ720514 DXU720511:DXU720514 DNY720511:DNY720514 DEC720511:DEC720514 CUG720511:CUG720514 CKK720511:CKK720514 CAO720511:CAO720514 BQS720511:BQS720514 BGW720511:BGW720514 AXA720511:AXA720514 ANE720511:ANE720514 ADI720511:ADI720514 TM720511:TM720514 JQ720511:JQ720514 L720511:M720514 WWC654975:WWC654978 WMG654975:WMG654978 WCK654975:WCK654978 VSO654975:VSO654978 VIS654975:VIS654978 UYW654975:UYW654978 UPA654975:UPA654978 UFE654975:UFE654978 TVI654975:TVI654978 TLM654975:TLM654978 TBQ654975:TBQ654978 SRU654975:SRU654978 SHY654975:SHY654978 RYC654975:RYC654978 ROG654975:ROG654978 REK654975:REK654978 QUO654975:QUO654978 QKS654975:QKS654978 QAW654975:QAW654978 PRA654975:PRA654978 PHE654975:PHE654978 OXI654975:OXI654978 ONM654975:ONM654978 ODQ654975:ODQ654978 NTU654975:NTU654978 NJY654975:NJY654978 NAC654975:NAC654978 MQG654975:MQG654978 MGK654975:MGK654978 LWO654975:LWO654978 LMS654975:LMS654978 LCW654975:LCW654978 KTA654975:KTA654978 KJE654975:KJE654978 JZI654975:JZI654978 JPM654975:JPM654978 JFQ654975:JFQ654978 IVU654975:IVU654978 ILY654975:ILY654978 ICC654975:ICC654978 HSG654975:HSG654978 HIK654975:HIK654978 GYO654975:GYO654978 GOS654975:GOS654978 GEW654975:GEW654978 FVA654975:FVA654978 FLE654975:FLE654978 FBI654975:FBI654978 ERM654975:ERM654978 EHQ654975:EHQ654978 DXU654975:DXU654978 DNY654975:DNY654978 DEC654975:DEC654978 CUG654975:CUG654978 CKK654975:CKK654978 CAO654975:CAO654978 BQS654975:BQS654978 BGW654975:BGW654978 AXA654975:AXA654978 ANE654975:ANE654978 ADI654975:ADI654978 TM654975:TM654978 JQ654975:JQ654978 L654975:M654978 WWC589439:WWC589442 WMG589439:WMG589442 WCK589439:WCK589442 VSO589439:VSO589442 VIS589439:VIS589442 UYW589439:UYW589442 UPA589439:UPA589442 UFE589439:UFE589442 TVI589439:TVI589442 TLM589439:TLM589442 TBQ589439:TBQ589442 SRU589439:SRU589442 SHY589439:SHY589442 RYC589439:RYC589442 ROG589439:ROG589442 REK589439:REK589442 QUO589439:QUO589442 QKS589439:QKS589442 QAW589439:QAW589442 PRA589439:PRA589442 PHE589439:PHE589442 OXI589439:OXI589442 ONM589439:ONM589442 ODQ589439:ODQ589442 NTU589439:NTU589442 NJY589439:NJY589442 NAC589439:NAC589442 MQG589439:MQG589442 MGK589439:MGK589442 LWO589439:LWO589442 LMS589439:LMS589442 LCW589439:LCW589442 KTA589439:KTA589442 KJE589439:KJE589442 JZI589439:JZI589442 JPM589439:JPM589442 JFQ589439:JFQ589442 IVU589439:IVU589442 ILY589439:ILY589442 ICC589439:ICC589442 HSG589439:HSG589442 HIK589439:HIK589442 GYO589439:GYO589442 GOS589439:GOS589442 GEW589439:GEW589442 FVA589439:FVA589442 FLE589439:FLE589442 FBI589439:FBI589442 ERM589439:ERM589442 EHQ589439:EHQ589442 DXU589439:DXU589442 DNY589439:DNY589442 DEC589439:DEC589442 CUG589439:CUG589442 CKK589439:CKK589442 CAO589439:CAO589442 BQS589439:BQS589442 BGW589439:BGW589442 AXA589439:AXA589442 ANE589439:ANE589442 ADI589439:ADI589442 TM589439:TM589442 JQ589439:JQ589442 L589439:M589442 WWC523903:WWC523906 WMG523903:WMG523906 WCK523903:WCK523906 VSO523903:VSO523906 VIS523903:VIS523906 UYW523903:UYW523906 UPA523903:UPA523906 UFE523903:UFE523906 TVI523903:TVI523906 TLM523903:TLM523906 TBQ523903:TBQ523906 SRU523903:SRU523906 SHY523903:SHY523906 RYC523903:RYC523906 ROG523903:ROG523906 REK523903:REK523906 QUO523903:QUO523906 QKS523903:QKS523906 QAW523903:QAW523906 PRA523903:PRA523906 PHE523903:PHE523906 OXI523903:OXI523906 ONM523903:ONM523906 ODQ523903:ODQ523906 NTU523903:NTU523906 NJY523903:NJY523906 NAC523903:NAC523906 MQG523903:MQG523906 MGK523903:MGK523906 LWO523903:LWO523906 LMS523903:LMS523906 LCW523903:LCW523906 KTA523903:KTA523906 KJE523903:KJE523906 JZI523903:JZI523906 JPM523903:JPM523906 JFQ523903:JFQ523906 IVU523903:IVU523906 ILY523903:ILY523906 ICC523903:ICC523906 HSG523903:HSG523906 HIK523903:HIK523906 GYO523903:GYO523906 GOS523903:GOS523906 GEW523903:GEW523906 FVA523903:FVA523906 FLE523903:FLE523906 FBI523903:FBI523906 ERM523903:ERM523906 EHQ523903:EHQ523906 DXU523903:DXU523906 DNY523903:DNY523906 DEC523903:DEC523906 CUG523903:CUG523906 CKK523903:CKK523906 CAO523903:CAO523906 BQS523903:BQS523906 BGW523903:BGW523906 AXA523903:AXA523906 ANE523903:ANE523906 ADI523903:ADI523906 TM523903:TM523906 JQ523903:JQ523906 L523903:M523906 WWC458367:WWC458370 WMG458367:WMG458370 WCK458367:WCK458370 VSO458367:VSO458370 VIS458367:VIS458370 UYW458367:UYW458370 UPA458367:UPA458370 UFE458367:UFE458370 TVI458367:TVI458370 TLM458367:TLM458370 TBQ458367:TBQ458370 SRU458367:SRU458370 SHY458367:SHY458370 RYC458367:RYC458370 ROG458367:ROG458370 REK458367:REK458370 QUO458367:QUO458370 QKS458367:QKS458370 QAW458367:QAW458370 PRA458367:PRA458370 PHE458367:PHE458370 OXI458367:OXI458370 ONM458367:ONM458370 ODQ458367:ODQ458370 NTU458367:NTU458370 NJY458367:NJY458370 NAC458367:NAC458370 MQG458367:MQG458370 MGK458367:MGK458370 LWO458367:LWO458370 LMS458367:LMS458370 LCW458367:LCW458370 KTA458367:KTA458370 KJE458367:KJE458370 JZI458367:JZI458370 JPM458367:JPM458370 JFQ458367:JFQ458370 IVU458367:IVU458370 ILY458367:ILY458370 ICC458367:ICC458370 HSG458367:HSG458370 HIK458367:HIK458370 GYO458367:GYO458370 GOS458367:GOS458370 GEW458367:GEW458370 FVA458367:FVA458370 FLE458367:FLE458370 FBI458367:FBI458370 ERM458367:ERM458370 EHQ458367:EHQ458370 DXU458367:DXU458370 DNY458367:DNY458370 DEC458367:DEC458370 CUG458367:CUG458370 CKK458367:CKK458370 CAO458367:CAO458370 BQS458367:BQS458370 BGW458367:BGW458370 AXA458367:AXA458370 ANE458367:ANE458370 ADI458367:ADI458370 TM458367:TM458370 JQ458367:JQ458370 L458367:M458370 WWC392831:WWC392834 WMG392831:WMG392834 WCK392831:WCK392834 VSO392831:VSO392834 VIS392831:VIS392834 UYW392831:UYW392834 UPA392831:UPA392834 UFE392831:UFE392834 TVI392831:TVI392834 TLM392831:TLM392834 TBQ392831:TBQ392834 SRU392831:SRU392834 SHY392831:SHY392834 RYC392831:RYC392834 ROG392831:ROG392834 REK392831:REK392834 QUO392831:QUO392834 QKS392831:QKS392834 QAW392831:QAW392834 PRA392831:PRA392834 PHE392831:PHE392834 OXI392831:OXI392834 ONM392831:ONM392834 ODQ392831:ODQ392834 NTU392831:NTU392834 NJY392831:NJY392834 NAC392831:NAC392834 MQG392831:MQG392834 MGK392831:MGK392834 LWO392831:LWO392834 LMS392831:LMS392834 LCW392831:LCW392834 KTA392831:KTA392834 KJE392831:KJE392834 JZI392831:JZI392834 JPM392831:JPM392834 JFQ392831:JFQ392834 IVU392831:IVU392834 ILY392831:ILY392834 ICC392831:ICC392834 HSG392831:HSG392834 HIK392831:HIK392834 GYO392831:GYO392834 GOS392831:GOS392834 GEW392831:GEW392834 FVA392831:FVA392834 FLE392831:FLE392834 FBI392831:FBI392834 ERM392831:ERM392834 EHQ392831:EHQ392834 DXU392831:DXU392834 DNY392831:DNY392834 DEC392831:DEC392834 CUG392831:CUG392834 CKK392831:CKK392834 CAO392831:CAO392834 BQS392831:BQS392834 BGW392831:BGW392834 AXA392831:AXA392834 ANE392831:ANE392834 ADI392831:ADI392834 TM392831:TM392834 JQ392831:JQ392834 L392831:M392834 WWC327295:WWC327298 WMG327295:WMG327298 WCK327295:WCK327298 VSO327295:VSO327298 VIS327295:VIS327298 UYW327295:UYW327298 UPA327295:UPA327298 UFE327295:UFE327298 TVI327295:TVI327298 TLM327295:TLM327298 TBQ327295:TBQ327298 SRU327295:SRU327298 SHY327295:SHY327298 RYC327295:RYC327298 ROG327295:ROG327298 REK327295:REK327298 QUO327295:QUO327298 QKS327295:QKS327298 QAW327295:QAW327298 PRA327295:PRA327298 PHE327295:PHE327298 OXI327295:OXI327298 ONM327295:ONM327298 ODQ327295:ODQ327298 NTU327295:NTU327298 NJY327295:NJY327298 NAC327295:NAC327298 MQG327295:MQG327298 MGK327295:MGK327298 LWO327295:LWO327298 LMS327295:LMS327298 LCW327295:LCW327298 KTA327295:KTA327298 KJE327295:KJE327298 JZI327295:JZI327298 JPM327295:JPM327298 JFQ327295:JFQ327298 IVU327295:IVU327298 ILY327295:ILY327298 ICC327295:ICC327298 HSG327295:HSG327298 HIK327295:HIK327298 GYO327295:GYO327298 GOS327295:GOS327298 GEW327295:GEW327298 FVA327295:FVA327298 FLE327295:FLE327298 FBI327295:FBI327298 ERM327295:ERM327298 EHQ327295:EHQ327298 DXU327295:DXU327298 DNY327295:DNY327298 DEC327295:DEC327298 CUG327295:CUG327298 CKK327295:CKK327298 CAO327295:CAO327298 BQS327295:BQS327298 BGW327295:BGW327298 AXA327295:AXA327298 ANE327295:ANE327298 ADI327295:ADI327298 TM327295:TM327298 JQ327295:JQ327298 L327295:M327298 WWC261759:WWC261762 WMG261759:WMG261762 WCK261759:WCK261762 VSO261759:VSO261762 VIS261759:VIS261762 UYW261759:UYW261762 UPA261759:UPA261762 UFE261759:UFE261762 TVI261759:TVI261762 TLM261759:TLM261762 TBQ261759:TBQ261762 SRU261759:SRU261762 SHY261759:SHY261762 RYC261759:RYC261762 ROG261759:ROG261762 REK261759:REK261762 QUO261759:QUO261762 QKS261759:QKS261762 QAW261759:QAW261762 PRA261759:PRA261762 PHE261759:PHE261762 OXI261759:OXI261762 ONM261759:ONM261762 ODQ261759:ODQ261762 NTU261759:NTU261762 NJY261759:NJY261762 NAC261759:NAC261762 MQG261759:MQG261762 MGK261759:MGK261762 LWO261759:LWO261762 LMS261759:LMS261762 LCW261759:LCW261762 KTA261759:KTA261762 KJE261759:KJE261762 JZI261759:JZI261762 JPM261759:JPM261762 JFQ261759:JFQ261762 IVU261759:IVU261762 ILY261759:ILY261762 ICC261759:ICC261762 HSG261759:HSG261762 HIK261759:HIK261762 GYO261759:GYO261762 GOS261759:GOS261762 GEW261759:GEW261762 FVA261759:FVA261762 FLE261759:FLE261762 FBI261759:FBI261762 ERM261759:ERM261762 EHQ261759:EHQ261762 DXU261759:DXU261762 DNY261759:DNY261762 DEC261759:DEC261762 CUG261759:CUG261762 CKK261759:CKK261762 CAO261759:CAO261762 BQS261759:BQS261762 BGW261759:BGW261762 AXA261759:AXA261762 ANE261759:ANE261762 ADI261759:ADI261762 TM261759:TM261762 JQ261759:JQ261762 L261759:M261762 WWC196223:WWC196226 WMG196223:WMG196226 WCK196223:WCK196226 VSO196223:VSO196226 VIS196223:VIS196226 UYW196223:UYW196226 UPA196223:UPA196226 UFE196223:UFE196226 TVI196223:TVI196226 TLM196223:TLM196226 TBQ196223:TBQ196226 SRU196223:SRU196226 SHY196223:SHY196226 RYC196223:RYC196226 ROG196223:ROG196226 REK196223:REK196226 QUO196223:QUO196226 QKS196223:QKS196226 QAW196223:QAW196226 PRA196223:PRA196226 PHE196223:PHE196226 OXI196223:OXI196226 ONM196223:ONM196226 ODQ196223:ODQ196226 NTU196223:NTU196226 NJY196223:NJY196226 NAC196223:NAC196226 MQG196223:MQG196226 MGK196223:MGK196226 LWO196223:LWO196226 LMS196223:LMS196226 LCW196223:LCW196226 KTA196223:KTA196226 KJE196223:KJE196226 JZI196223:JZI196226 JPM196223:JPM196226 JFQ196223:JFQ196226 IVU196223:IVU196226 ILY196223:ILY196226 ICC196223:ICC196226 HSG196223:HSG196226 HIK196223:HIK196226 GYO196223:GYO196226 GOS196223:GOS196226 GEW196223:GEW196226 FVA196223:FVA196226 FLE196223:FLE196226 FBI196223:FBI196226 ERM196223:ERM196226 EHQ196223:EHQ196226 DXU196223:DXU196226 DNY196223:DNY196226 DEC196223:DEC196226 CUG196223:CUG196226 CKK196223:CKK196226 CAO196223:CAO196226 BQS196223:BQS196226 BGW196223:BGW196226 AXA196223:AXA196226 ANE196223:ANE196226 ADI196223:ADI196226 TM196223:TM196226 JQ196223:JQ196226 L196223:M196226 WWC130687:WWC130690 WMG130687:WMG130690 WCK130687:WCK130690 VSO130687:VSO130690 VIS130687:VIS130690 UYW130687:UYW130690 UPA130687:UPA130690 UFE130687:UFE130690 TVI130687:TVI130690 TLM130687:TLM130690 TBQ130687:TBQ130690 SRU130687:SRU130690 SHY130687:SHY130690 RYC130687:RYC130690 ROG130687:ROG130690 REK130687:REK130690 QUO130687:QUO130690 QKS130687:QKS130690 QAW130687:QAW130690 PRA130687:PRA130690 PHE130687:PHE130690 OXI130687:OXI130690 ONM130687:ONM130690 ODQ130687:ODQ130690 NTU130687:NTU130690 NJY130687:NJY130690 NAC130687:NAC130690 MQG130687:MQG130690 MGK130687:MGK130690 LWO130687:LWO130690 LMS130687:LMS130690 LCW130687:LCW130690 KTA130687:KTA130690 KJE130687:KJE130690 JZI130687:JZI130690 JPM130687:JPM130690 JFQ130687:JFQ130690 IVU130687:IVU130690 ILY130687:ILY130690 ICC130687:ICC130690 HSG130687:HSG130690 HIK130687:HIK130690 GYO130687:GYO130690 GOS130687:GOS130690 GEW130687:GEW130690 FVA130687:FVA130690 FLE130687:FLE130690 FBI130687:FBI130690 ERM130687:ERM130690 EHQ130687:EHQ130690 DXU130687:DXU130690 DNY130687:DNY130690 DEC130687:DEC130690 CUG130687:CUG130690 CKK130687:CKK130690 CAO130687:CAO130690 BQS130687:BQS130690 BGW130687:BGW130690 AXA130687:AXA130690 ANE130687:ANE130690 ADI130687:ADI130690 TM130687:TM130690 JQ130687:JQ130690 L130687:M130690 WWC65151:WWC65154 WMG65151:WMG65154 WCK65151:WCK65154 VSO65151:VSO65154 VIS65151:VIS65154 UYW65151:UYW65154 UPA65151:UPA65154 UFE65151:UFE65154 TVI65151:TVI65154 TLM65151:TLM65154 TBQ65151:TBQ65154 SRU65151:SRU65154 SHY65151:SHY65154 RYC65151:RYC65154 ROG65151:ROG65154 REK65151:REK65154 QUO65151:QUO65154 QKS65151:QKS65154 QAW65151:QAW65154 PRA65151:PRA65154 PHE65151:PHE65154 OXI65151:OXI65154 ONM65151:ONM65154 ODQ65151:ODQ65154 NTU65151:NTU65154 NJY65151:NJY65154 NAC65151:NAC65154 MQG65151:MQG65154 MGK65151:MGK65154 LWO65151:LWO65154 LMS65151:LMS65154 LCW65151:LCW65154 KTA65151:KTA65154 KJE65151:KJE65154 JZI65151:JZI65154 JPM65151:JPM65154 JFQ65151:JFQ65154 IVU65151:IVU65154 ILY65151:ILY65154 ICC65151:ICC65154 HSG65151:HSG65154 HIK65151:HIK65154 GYO65151:GYO65154 GOS65151:GOS65154 GEW65151:GEW65154 FVA65151:FVA65154 FLE65151:FLE65154 FBI65151:FBI65154 ERM65151:ERM65154 EHQ65151:EHQ65154 DXU65151:DXU65154 DNY65151:DNY65154 DEC65151:DEC65154 CUG65151:CUG65154 CKK65151:CKK65154 CAO65151:CAO65154 BQS65151:BQS65154 BGW65151:BGW65154 AXA65151:AXA65154 ANE65151:ANE65154 ADI65151:ADI65154 TM65151:TM65154 JQ65151:JQ65154 L25:L27 WWC25:WWC26 WMG25:WMG26 WCK25:WCK26 VSO25:VSO26 VIS25:VIS26 UYW25:UYW26 UPA25:UPA26 UFE25:UFE26 TVI25:TVI26 TLM25:TLM26 TBQ25:TBQ26 SRU25:SRU26 SHY25:SHY26 RYC25:RYC26 ROG25:ROG26 REK25:REK26 QUO25:QUO26 QKS25:QKS26 QAW25:QAW26 PRA25:PRA26 PHE25:PHE26 OXI25:OXI26 ONM25:ONM26 ODQ25:ODQ26 NTU25:NTU26 NJY25:NJY26 NAC25:NAC26 MQG25:MQG26 MGK25:MGK26 LWO25:LWO26 LMS25:LMS26 LCW25:LCW26 KTA25:KTA26 KJE25:KJE26 JZI25:JZI26 JPM25:JPM26 JFQ25:JFQ26 IVU25:IVU26 ILY25:ILY26 ICC25:ICC26 HSG25:HSG26 HIK25:HIK26 GYO25:GYO26 GOS25:GOS26 GEW25:GEW26 FVA25:FVA26 FLE25:FLE26 FBI25:FBI26 ERM25:ERM26 EHQ25:EHQ26 DXU25:DXU26 DNY25:DNY26 DEC25:DEC26 CUG25:CUG26 CKK25:CKK26 CAO25:CAO26 BQS25:BQS26 BGW25:BGW26 AXA25:AXA26 ANE25:ANE26 ADI25:ADI26 TM25:TM26 WWC982655:WWC982658" xr:uid="{00000000-0002-0000-0200-000000000000}">
      <formula1>$AC$11:$AC$15</formula1>
    </dataValidation>
    <dataValidation type="list" allowBlank="1" showInputMessage="1" showErrorMessage="1" sqref="K65151:K65154 JP25:JP26 WMF982655:WMF982658 WCJ982655:WCJ982658 VSN982655:VSN982658 VIR982655:VIR982658 UYV982655:UYV982658 UOZ982655:UOZ982658 UFD982655:UFD982658 TVH982655:TVH982658 TLL982655:TLL982658 TBP982655:TBP982658 SRT982655:SRT982658 SHX982655:SHX982658 RYB982655:RYB982658 ROF982655:ROF982658 REJ982655:REJ982658 QUN982655:QUN982658 QKR982655:QKR982658 QAV982655:QAV982658 PQZ982655:PQZ982658 PHD982655:PHD982658 OXH982655:OXH982658 ONL982655:ONL982658 ODP982655:ODP982658 NTT982655:NTT982658 NJX982655:NJX982658 NAB982655:NAB982658 MQF982655:MQF982658 MGJ982655:MGJ982658 LWN982655:LWN982658 LMR982655:LMR982658 LCV982655:LCV982658 KSZ982655:KSZ982658 KJD982655:KJD982658 JZH982655:JZH982658 JPL982655:JPL982658 JFP982655:JFP982658 IVT982655:IVT982658 ILX982655:ILX982658 ICB982655:ICB982658 HSF982655:HSF982658 HIJ982655:HIJ982658 GYN982655:GYN982658 GOR982655:GOR982658 GEV982655:GEV982658 FUZ982655:FUZ982658 FLD982655:FLD982658 FBH982655:FBH982658 ERL982655:ERL982658 EHP982655:EHP982658 DXT982655:DXT982658 DNX982655:DNX982658 DEB982655:DEB982658 CUF982655:CUF982658 CKJ982655:CKJ982658 CAN982655:CAN982658 BQR982655:BQR982658 BGV982655:BGV982658 AWZ982655:AWZ982658 AND982655:AND982658 ADH982655:ADH982658 TL982655:TL982658 JP982655:JP982658 K982655:K982658 WWB917119:WWB917122 WMF917119:WMF917122 WCJ917119:WCJ917122 VSN917119:VSN917122 VIR917119:VIR917122 UYV917119:UYV917122 UOZ917119:UOZ917122 UFD917119:UFD917122 TVH917119:TVH917122 TLL917119:TLL917122 TBP917119:TBP917122 SRT917119:SRT917122 SHX917119:SHX917122 RYB917119:RYB917122 ROF917119:ROF917122 REJ917119:REJ917122 QUN917119:QUN917122 QKR917119:QKR917122 QAV917119:QAV917122 PQZ917119:PQZ917122 PHD917119:PHD917122 OXH917119:OXH917122 ONL917119:ONL917122 ODP917119:ODP917122 NTT917119:NTT917122 NJX917119:NJX917122 NAB917119:NAB917122 MQF917119:MQF917122 MGJ917119:MGJ917122 LWN917119:LWN917122 LMR917119:LMR917122 LCV917119:LCV917122 KSZ917119:KSZ917122 KJD917119:KJD917122 JZH917119:JZH917122 JPL917119:JPL917122 JFP917119:JFP917122 IVT917119:IVT917122 ILX917119:ILX917122 ICB917119:ICB917122 HSF917119:HSF917122 HIJ917119:HIJ917122 GYN917119:GYN917122 GOR917119:GOR917122 GEV917119:GEV917122 FUZ917119:FUZ917122 FLD917119:FLD917122 FBH917119:FBH917122 ERL917119:ERL917122 EHP917119:EHP917122 DXT917119:DXT917122 DNX917119:DNX917122 DEB917119:DEB917122 CUF917119:CUF917122 CKJ917119:CKJ917122 CAN917119:CAN917122 BQR917119:BQR917122 BGV917119:BGV917122 AWZ917119:AWZ917122 AND917119:AND917122 ADH917119:ADH917122 TL917119:TL917122 JP917119:JP917122 K917119:K917122 WWB851583:WWB851586 WMF851583:WMF851586 WCJ851583:WCJ851586 VSN851583:VSN851586 VIR851583:VIR851586 UYV851583:UYV851586 UOZ851583:UOZ851586 UFD851583:UFD851586 TVH851583:TVH851586 TLL851583:TLL851586 TBP851583:TBP851586 SRT851583:SRT851586 SHX851583:SHX851586 RYB851583:RYB851586 ROF851583:ROF851586 REJ851583:REJ851586 QUN851583:QUN851586 QKR851583:QKR851586 QAV851583:QAV851586 PQZ851583:PQZ851586 PHD851583:PHD851586 OXH851583:OXH851586 ONL851583:ONL851586 ODP851583:ODP851586 NTT851583:NTT851586 NJX851583:NJX851586 NAB851583:NAB851586 MQF851583:MQF851586 MGJ851583:MGJ851586 LWN851583:LWN851586 LMR851583:LMR851586 LCV851583:LCV851586 KSZ851583:KSZ851586 KJD851583:KJD851586 JZH851583:JZH851586 JPL851583:JPL851586 JFP851583:JFP851586 IVT851583:IVT851586 ILX851583:ILX851586 ICB851583:ICB851586 HSF851583:HSF851586 HIJ851583:HIJ851586 GYN851583:GYN851586 GOR851583:GOR851586 GEV851583:GEV851586 FUZ851583:FUZ851586 FLD851583:FLD851586 FBH851583:FBH851586 ERL851583:ERL851586 EHP851583:EHP851586 DXT851583:DXT851586 DNX851583:DNX851586 DEB851583:DEB851586 CUF851583:CUF851586 CKJ851583:CKJ851586 CAN851583:CAN851586 BQR851583:BQR851586 BGV851583:BGV851586 AWZ851583:AWZ851586 AND851583:AND851586 ADH851583:ADH851586 TL851583:TL851586 JP851583:JP851586 K851583:K851586 WWB786047:WWB786050 WMF786047:WMF786050 WCJ786047:WCJ786050 VSN786047:VSN786050 VIR786047:VIR786050 UYV786047:UYV786050 UOZ786047:UOZ786050 UFD786047:UFD786050 TVH786047:TVH786050 TLL786047:TLL786050 TBP786047:TBP786050 SRT786047:SRT786050 SHX786047:SHX786050 RYB786047:RYB786050 ROF786047:ROF786050 REJ786047:REJ786050 QUN786047:QUN786050 QKR786047:QKR786050 QAV786047:QAV786050 PQZ786047:PQZ786050 PHD786047:PHD786050 OXH786047:OXH786050 ONL786047:ONL786050 ODP786047:ODP786050 NTT786047:NTT786050 NJX786047:NJX786050 NAB786047:NAB786050 MQF786047:MQF786050 MGJ786047:MGJ786050 LWN786047:LWN786050 LMR786047:LMR786050 LCV786047:LCV786050 KSZ786047:KSZ786050 KJD786047:KJD786050 JZH786047:JZH786050 JPL786047:JPL786050 JFP786047:JFP786050 IVT786047:IVT786050 ILX786047:ILX786050 ICB786047:ICB786050 HSF786047:HSF786050 HIJ786047:HIJ786050 GYN786047:GYN786050 GOR786047:GOR786050 GEV786047:GEV786050 FUZ786047:FUZ786050 FLD786047:FLD786050 FBH786047:FBH786050 ERL786047:ERL786050 EHP786047:EHP786050 DXT786047:DXT786050 DNX786047:DNX786050 DEB786047:DEB786050 CUF786047:CUF786050 CKJ786047:CKJ786050 CAN786047:CAN786050 BQR786047:BQR786050 BGV786047:BGV786050 AWZ786047:AWZ786050 AND786047:AND786050 ADH786047:ADH786050 TL786047:TL786050 JP786047:JP786050 K786047:K786050 WWB720511:WWB720514 WMF720511:WMF720514 WCJ720511:WCJ720514 VSN720511:VSN720514 VIR720511:VIR720514 UYV720511:UYV720514 UOZ720511:UOZ720514 UFD720511:UFD720514 TVH720511:TVH720514 TLL720511:TLL720514 TBP720511:TBP720514 SRT720511:SRT720514 SHX720511:SHX720514 RYB720511:RYB720514 ROF720511:ROF720514 REJ720511:REJ720514 QUN720511:QUN720514 QKR720511:QKR720514 QAV720511:QAV720514 PQZ720511:PQZ720514 PHD720511:PHD720514 OXH720511:OXH720514 ONL720511:ONL720514 ODP720511:ODP720514 NTT720511:NTT720514 NJX720511:NJX720514 NAB720511:NAB720514 MQF720511:MQF720514 MGJ720511:MGJ720514 LWN720511:LWN720514 LMR720511:LMR720514 LCV720511:LCV720514 KSZ720511:KSZ720514 KJD720511:KJD720514 JZH720511:JZH720514 JPL720511:JPL720514 JFP720511:JFP720514 IVT720511:IVT720514 ILX720511:ILX720514 ICB720511:ICB720514 HSF720511:HSF720514 HIJ720511:HIJ720514 GYN720511:GYN720514 GOR720511:GOR720514 GEV720511:GEV720514 FUZ720511:FUZ720514 FLD720511:FLD720514 FBH720511:FBH720514 ERL720511:ERL720514 EHP720511:EHP720514 DXT720511:DXT720514 DNX720511:DNX720514 DEB720511:DEB720514 CUF720511:CUF720514 CKJ720511:CKJ720514 CAN720511:CAN720514 BQR720511:BQR720514 BGV720511:BGV720514 AWZ720511:AWZ720514 AND720511:AND720514 ADH720511:ADH720514 TL720511:TL720514 JP720511:JP720514 K720511:K720514 WWB654975:WWB654978 WMF654975:WMF654978 WCJ654975:WCJ654978 VSN654975:VSN654978 VIR654975:VIR654978 UYV654975:UYV654978 UOZ654975:UOZ654978 UFD654975:UFD654978 TVH654975:TVH654978 TLL654975:TLL654978 TBP654975:TBP654978 SRT654975:SRT654978 SHX654975:SHX654978 RYB654975:RYB654978 ROF654975:ROF654978 REJ654975:REJ654978 QUN654975:QUN654978 QKR654975:QKR654978 QAV654975:QAV654978 PQZ654975:PQZ654978 PHD654975:PHD654978 OXH654975:OXH654978 ONL654975:ONL654978 ODP654975:ODP654978 NTT654975:NTT654978 NJX654975:NJX654978 NAB654975:NAB654978 MQF654975:MQF654978 MGJ654975:MGJ654978 LWN654975:LWN654978 LMR654975:LMR654978 LCV654975:LCV654978 KSZ654975:KSZ654978 KJD654975:KJD654978 JZH654975:JZH654978 JPL654975:JPL654978 JFP654975:JFP654978 IVT654975:IVT654978 ILX654975:ILX654978 ICB654975:ICB654978 HSF654975:HSF654978 HIJ654975:HIJ654978 GYN654975:GYN654978 GOR654975:GOR654978 GEV654975:GEV654978 FUZ654975:FUZ654978 FLD654975:FLD654978 FBH654975:FBH654978 ERL654975:ERL654978 EHP654975:EHP654978 DXT654975:DXT654978 DNX654975:DNX654978 DEB654975:DEB654978 CUF654975:CUF654978 CKJ654975:CKJ654978 CAN654975:CAN654978 BQR654975:BQR654978 BGV654975:BGV654978 AWZ654975:AWZ654978 AND654975:AND654978 ADH654975:ADH654978 TL654975:TL654978 JP654975:JP654978 K654975:K654978 WWB589439:WWB589442 WMF589439:WMF589442 WCJ589439:WCJ589442 VSN589439:VSN589442 VIR589439:VIR589442 UYV589439:UYV589442 UOZ589439:UOZ589442 UFD589439:UFD589442 TVH589439:TVH589442 TLL589439:TLL589442 TBP589439:TBP589442 SRT589439:SRT589442 SHX589439:SHX589442 RYB589439:RYB589442 ROF589439:ROF589442 REJ589439:REJ589442 QUN589439:QUN589442 QKR589439:QKR589442 QAV589439:QAV589442 PQZ589439:PQZ589442 PHD589439:PHD589442 OXH589439:OXH589442 ONL589439:ONL589442 ODP589439:ODP589442 NTT589439:NTT589442 NJX589439:NJX589442 NAB589439:NAB589442 MQF589439:MQF589442 MGJ589439:MGJ589442 LWN589439:LWN589442 LMR589439:LMR589442 LCV589439:LCV589442 KSZ589439:KSZ589442 KJD589439:KJD589442 JZH589439:JZH589442 JPL589439:JPL589442 JFP589439:JFP589442 IVT589439:IVT589442 ILX589439:ILX589442 ICB589439:ICB589442 HSF589439:HSF589442 HIJ589439:HIJ589442 GYN589439:GYN589442 GOR589439:GOR589442 GEV589439:GEV589442 FUZ589439:FUZ589442 FLD589439:FLD589442 FBH589439:FBH589442 ERL589439:ERL589442 EHP589439:EHP589442 DXT589439:DXT589442 DNX589439:DNX589442 DEB589439:DEB589442 CUF589439:CUF589442 CKJ589439:CKJ589442 CAN589439:CAN589442 BQR589439:BQR589442 BGV589439:BGV589442 AWZ589439:AWZ589442 AND589439:AND589442 ADH589439:ADH589442 TL589439:TL589442 JP589439:JP589442 K589439:K589442 WWB523903:WWB523906 WMF523903:WMF523906 WCJ523903:WCJ523906 VSN523903:VSN523906 VIR523903:VIR523906 UYV523903:UYV523906 UOZ523903:UOZ523906 UFD523903:UFD523906 TVH523903:TVH523906 TLL523903:TLL523906 TBP523903:TBP523906 SRT523903:SRT523906 SHX523903:SHX523906 RYB523903:RYB523906 ROF523903:ROF523906 REJ523903:REJ523906 QUN523903:QUN523906 QKR523903:QKR523906 QAV523903:QAV523906 PQZ523903:PQZ523906 PHD523903:PHD523906 OXH523903:OXH523906 ONL523903:ONL523906 ODP523903:ODP523906 NTT523903:NTT523906 NJX523903:NJX523906 NAB523903:NAB523906 MQF523903:MQF523906 MGJ523903:MGJ523906 LWN523903:LWN523906 LMR523903:LMR523906 LCV523903:LCV523906 KSZ523903:KSZ523906 KJD523903:KJD523906 JZH523903:JZH523906 JPL523903:JPL523906 JFP523903:JFP523906 IVT523903:IVT523906 ILX523903:ILX523906 ICB523903:ICB523906 HSF523903:HSF523906 HIJ523903:HIJ523906 GYN523903:GYN523906 GOR523903:GOR523906 GEV523903:GEV523906 FUZ523903:FUZ523906 FLD523903:FLD523906 FBH523903:FBH523906 ERL523903:ERL523906 EHP523903:EHP523906 DXT523903:DXT523906 DNX523903:DNX523906 DEB523903:DEB523906 CUF523903:CUF523906 CKJ523903:CKJ523906 CAN523903:CAN523906 BQR523903:BQR523906 BGV523903:BGV523906 AWZ523903:AWZ523906 AND523903:AND523906 ADH523903:ADH523906 TL523903:TL523906 JP523903:JP523906 K523903:K523906 WWB458367:WWB458370 WMF458367:WMF458370 WCJ458367:WCJ458370 VSN458367:VSN458370 VIR458367:VIR458370 UYV458367:UYV458370 UOZ458367:UOZ458370 UFD458367:UFD458370 TVH458367:TVH458370 TLL458367:TLL458370 TBP458367:TBP458370 SRT458367:SRT458370 SHX458367:SHX458370 RYB458367:RYB458370 ROF458367:ROF458370 REJ458367:REJ458370 QUN458367:QUN458370 QKR458367:QKR458370 QAV458367:QAV458370 PQZ458367:PQZ458370 PHD458367:PHD458370 OXH458367:OXH458370 ONL458367:ONL458370 ODP458367:ODP458370 NTT458367:NTT458370 NJX458367:NJX458370 NAB458367:NAB458370 MQF458367:MQF458370 MGJ458367:MGJ458370 LWN458367:LWN458370 LMR458367:LMR458370 LCV458367:LCV458370 KSZ458367:KSZ458370 KJD458367:KJD458370 JZH458367:JZH458370 JPL458367:JPL458370 JFP458367:JFP458370 IVT458367:IVT458370 ILX458367:ILX458370 ICB458367:ICB458370 HSF458367:HSF458370 HIJ458367:HIJ458370 GYN458367:GYN458370 GOR458367:GOR458370 GEV458367:GEV458370 FUZ458367:FUZ458370 FLD458367:FLD458370 FBH458367:FBH458370 ERL458367:ERL458370 EHP458367:EHP458370 DXT458367:DXT458370 DNX458367:DNX458370 DEB458367:DEB458370 CUF458367:CUF458370 CKJ458367:CKJ458370 CAN458367:CAN458370 BQR458367:BQR458370 BGV458367:BGV458370 AWZ458367:AWZ458370 AND458367:AND458370 ADH458367:ADH458370 TL458367:TL458370 JP458367:JP458370 K458367:K458370 WWB392831:WWB392834 WMF392831:WMF392834 WCJ392831:WCJ392834 VSN392831:VSN392834 VIR392831:VIR392834 UYV392831:UYV392834 UOZ392831:UOZ392834 UFD392831:UFD392834 TVH392831:TVH392834 TLL392831:TLL392834 TBP392831:TBP392834 SRT392831:SRT392834 SHX392831:SHX392834 RYB392831:RYB392834 ROF392831:ROF392834 REJ392831:REJ392834 QUN392831:QUN392834 QKR392831:QKR392834 QAV392831:QAV392834 PQZ392831:PQZ392834 PHD392831:PHD392834 OXH392831:OXH392834 ONL392831:ONL392834 ODP392831:ODP392834 NTT392831:NTT392834 NJX392831:NJX392834 NAB392831:NAB392834 MQF392831:MQF392834 MGJ392831:MGJ392834 LWN392831:LWN392834 LMR392831:LMR392834 LCV392831:LCV392834 KSZ392831:KSZ392834 KJD392831:KJD392834 JZH392831:JZH392834 JPL392831:JPL392834 JFP392831:JFP392834 IVT392831:IVT392834 ILX392831:ILX392834 ICB392831:ICB392834 HSF392831:HSF392834 HIJ392831:HIJ392834 GYN392831:GYN392834 GOR392831:GOR392834 GEV392831:GEV392834 FUZ392831:FUZ392834 FLD392831:FLD392834 FBH392831:FBH392834 ERL392831:ERL392834 EHP392831:EHP392834 DXT392831:DXT392834 DNX392831:DNX392834 DEB392831:DEB392834 CUF392831:CUF392834 CKJ392831:CKJ392834 CAN392831:CAN392834 BQR392831:BQR392834 BGV392831:BGV392834 AWZ392831:AWZ392834 AND392831:AND392834 ADH392831:ADH392834 TL392831:TL392834 JP392831:JP392834 K392831:K392834 WWB327295:WWB327298 WMF327295:WMF327298 WCJ327295:WCJ327298 VSN327295:VSN327298 VIR327295:VIR327298 UYV327295:UYV327298 UOZ327295:UOZ327298 UFD327295:UFD327298 TVH327295:TVH327298 TLL327295:TLL327298 TBP327295:TBP327298 SRT327295:SRT327298 SHX327295:SHX327298 RYB327295:RYB327298 ROF327295:ROF327298 REJ327295:REJ327298 QUN327295:QUN327298 QKR327295:QKR327298 QAV327295:QAV327298 PQZ327295:PQZ327298 PHD327295:PHD327298 OXH327295:OXH327298 ONL327295:ONL327298 ODP327295:ODP327298 NTT327295:NTT327298 NJX327295:NJX327298 NAB327295:NAB327298 MQF327295:MQF327298 MGJ327295:MGJ327298 LWN327295:LWN327298 LMR327295:LMR327298 LCV327295:LCV327298 KSZ327295:KSZ327298 KJD327295:KJD327298 JZH327295:JZH327298 JPL327295:JPL327298 JFP327295:JFP327298 IVT327295:IVT327298 ILX327295:ILX327298 ICB327295:ICB327298 HSF327295:HSF327298 HIJ327295:HIJ327298 GYN327295:GYN327298 GOR327295:GOR327298 GEV327295:GEV327298 FUZ327295:FUZ327298 FLD327295:FLD327298 FBH327295:FBH327298 ERL327295:ERL327298 EHP327295:EHP327298 DXT327295:DXT327298 DNX327295:DNX327298 DEB327295:DEB327298 CUF327295:CUF327298 CKJ327295:CKJ327298 CAN327295:CAN327298 BQR327295:BQR327298 BGV327295:BGV327298 AWZ327295:AWZ327298 AND327295:AND327298 ADH327295:ADH327298 TL327295:TL327298 JP327295:JP327298 K327295:K327298 WWB261759:WWB261762 WMF261759:WMF261762 WCJ261759:WCJ261762 VSN261759:VSN261762 VIR261759:VIR261762 UYV261759:UYV261762 UOZ261759:UOZ261762 UFD261759:UFD261762 TVH261759:TVH261762 TLL261759:TLL261762 TBP261759:TBP261762 SRT261759:SRT261762 SHX261759:SHX261762 RYB261759:RYB261762 ROF261759:ROF261762 REJ261759:REJ261762 QUN261759:QUN261762 QKR261759:QKR261762 QAV261759:QAV261762 PQZ261759:PQZ261762 PHD261759:PHD261762 OXH261759:OXH261762 ONL261759:ONL261762 ODP261759:ODP261762 NTT261759:NTT261762 NJX261759:NJX261762 NAB261759:NAB261762 MQF261759:MQF261762 MGJ261759:MGJ261762 LWN261759:LWN261762 LMR261759:LMR261762 LCV261759:LCV261762 KSZ261759:KSZ261762 KJD261759:KJD261762 JZH261759:JZH261762 JPL261759:JPL261762 JFP261759:JFP261762 IVT261759:IVT261762 ILX261759:ILX261762 ICB261759:ICB261762 HSF261759:HSF261762 HIJ261759:HIJ261762 GYN261759:GYN261762 GOR261759:GOR261762 GEV261759:GEV261762 FUZ261759:FUZ261762 FLD261759:FLD261762 FBH261759:FBH261762 ERL261759:ERL261762 EHP261759:EHP261762 DXT261759:DXT261762 DNX261759:DNX261762 DEB261759:DEB261762 CUF261759:CUF261762 CKJ261759:CKJ261762 CAN261759:CAN261762 BQR261759:BQR261762 BGV261759:BGV261762 AWZ261759:AWZ261762 AND261759:AND261762 ADH261759:ADH261762 TL261759:TL261762 JP261759:JP261762 K261759:K261762 WWB196223:WWB196226 WMF196223:WMF196226 WCJ196223:WCJ196226 VSN196223:VSN196226 VIR196223:VIR196226 UYV196223:UYV196226 UOZ196223:UOZ196226 UFD196223:UFD196226 TVH196223:TVH196226 TLL196223:TLL196226 TBP196223:TBP196226 SRT196223:SRT196226 SHX196223:SHX196226 RYB196223:RYB196226 ROF196223:ROF196226 REJ196223:REJ196226 QUN196223:QUN196226 QKR196223:QKR196226 QAV196223:QAV196226 PQZ196223:PQZ196226 PHD196223:PHD196226 OXH196223:OXH196226 ONL196223:ONL196226 ODP196223:ODP196226 NTT196223:NTT196226 NJX196223:NJX196226 NAB196223:NAB196226 MQF196223:MQF196226 MGJ196223:MGJ196226 LWN196223:LWN196226 LMR196223:LMR196226 LCV196223:LCV196226 KSZ196223:KSZ196226 KJD196223:KJD196226 JZH196223:JZH196226 JPL196223:JPL196226 JFP196223:JFP196226 IVT196223:IVT196226 ILX196223:ILX196226 ICB196223:ICB196226 HSF196223:HSF196226 HIJ196223:HIJ196226 GYN196223:GYN196226 GOR196223:GOR196226 GEV196223:GEV196226 FUZ196223:FUZ196226 FLD196223:FLD196226 FBH196223:FBH196226 ERL196223:ERL196226 EHP196223:EHP196226 DXT196223:DXT196226 DNX196223:DNX196226 DEB196223:DEB196226 CUF196223:CUF196226 CKJ196223:CKJ196226 CAN196223:CAN196226 BQR196223:BQR196226 BGV196223:BGV196226 AWZ196223:AWZ196226 AND196223:AND196226 ADH196223:ADH196226 TL196223:TL196226 JP196223:JP196226 K196223:K196226 WWB130687:WWB130690 WMF130687:WMF130690 WCJ130687:WCJ130690 VSN130687:VSN130690 VIR130687:VIR130690 UYV130687:UYV130690 UOZ130687:UOZ130690 UFD130687:UFD130690 TVH130687:TVH130690 TLL130687:TLL130690 TBP130687:TBP130690 SRT130687:SRT130690 SHX130687:SHX130690 RYB130687:RYB130690 ROF130687:ROF130690 REJ130687:REJ130690 QUN130687:QUN130690 QKR130687:QKR130690 QAV130687:QAV130690 PQZ130687:PQZ130690 PHD130687:PHD130690 OXH130687:OXH130690 ONL130687:ONL130690 ODP130687:ODP130690 NTT130687:NTT130690 NJX130687:NJX130690 NAB130687:NAB130690 MQF130687:MQF130690 MGJ130687:MGJ130690 LWN130687:LWN130690 LMR130687:LMR130690 LCV130687:LCV130690 KSZ130687:KSZ130690 KJD130687:KJD130690 JZH130687:JZH130690 JPL130687:JPL130690 JFP130687:JFP130690 IVT130687:IVT130690 ILX130687:ILX130690 ICB130687:ICB130690 HSF130687:HSF130690 HIJ130687:HIJ130690 GYN130687:GYN130690 GOR130687:GOR130690 GEV130687:GEV130690 FUZ130687:FUZ130690 FLD130687:FLD130690 FBH130687:FBH130690 ERL130687:ERL130690 EHP130687:EHP130690 DXT130687:DXT130690 DNX130687:DNX130690 DEB130687:DEB130690 CUF130687:CUF130690 CKJ130687:CKJ130690 CAN130687:CAN130690 BQR130687:BQR130690 BGV130687:BGV130690 AWZ130687:AWZ130690 AND130687:AND130690 ADH130687:ADH130690 TL130687:TL130690 JP130687:JP130690 K130687:K130690 WWB65151:WWB65154 WMF65151:WMF65154 WCJ65151:WCJ65154 VSN65151:VSN65154 VIR65151:VIR65154 UYV65151:UYV65154 UOZ65151:UOZ65154 UFD65151:UFD65154 TVH65151:TVH65154 TLL65151:TLL65154 TBP65151:TBP65154 SRT65151:SRT65154 SHX65151:SHX65154 RYB65151:RYB65154 ROF65151:ROF65154 REJ65151:REJ65154 QUN65151:QUN65154 QKR65151:QKR65154 QAV65151:QAV65154 PQZ65151:PQZ65154 PHD65151:PHD65154 OXH65151:OXH65154 ONL65151:ONL65154 ODP65151:ODP65154 NTT65151:NTT65154 NJX65151:NJX65154 NAB65151:NAB65154 MQF65151:MQF65154 MGJ65151:MGJ65154 LWN65151:LWN65154 LMR65151:LMR65154 LCV65151:LCV65154 KSZ65151:KSZ65154 KJD65151:KJD65154 JZH65151:JZH65154 JPL65151:JPL65154 JFP65151:JFP65154 IVT65151:IVT65154 ILX65151:ILX65154 ICB65151:ICB65154 HSF65151:HSF65154 HIJ65151:HIJ65154 GYN65151:GYN65154 GOR65151:GOR65154 GEV65151:GEV65154 FUZ65151:FUZ65154 FLD65151:FLD65154 FBH65151:FBH65154 ERL65151:ERL65154 EHP65151:EHP65154 DXT65151:DXT65154 DNX65151:DNX65154 DEB65151:DEB65154 CUF65151:CUF65154 CKJ65151:CKJ65154 CAN65151:CAN65154 BQR65151:BQR65154 BGV65151:BGV65154 AWZ65151:AWZ65154 AND65151:AND65154 ADH65151:ADH65154 TL65151:TL65154 JP65151:JP65154 K25:K27 WWB25:WWB26 WMF25:WMF26 WCJ25:WCJ26 VSN25:VSN26 VIR25:VIR26 UYV25:UYV26 UOZ25:UOZ26 UFD25:UFD26 TVH25:TVH26 TLL25:TLL26 TBP25:TBP26 SRT25:SRT26 SHX25:SHX26 RYB25:RYB26 ROF25:ROF26 REJ25:REJ26 QUN25:QUN26 QKR25:QKR26 QAV25:QAV26 PQZ25:PQZ26 PHD25:PHD26 OXH25:OXH26 ONL25:ONL26 ODP25:ODP26 NTT25:NTT26 NJX25:NJX26 NAB25:NAB26 MQF25:MQF26 MGJ25:MGJ26 LWN25:LWN26 LMR25:LMR26 LCV25:LCV26 KSZ25:KSZ26 KJD25:KJD26 JZH25:JZH26 JPL25:JPL26 JFP25:JFP26 IVT25:IVT26 ILX25:ILX26 ICB25:ICB26 HSF25:HSF26 HIJ25:HIJ26 GYN25:GYN26 GOR25:GOR26 GEV25:GEV26 FUZ25:FUZ26 FLD25:FLD26 FBH25:FBH26 ERL25:ERL26 EHP25:EHP26 DXT25:DXT26 DNX25:DNX26 DEB25:DEB26 CUF25:CUF26 CKJ25:CKJ26 CAN25:CAN26 BQR25:BQR26 BGV25:BGV26 AWZ25:AWZ26 AND25:AND26 ADH25:ADH26 TL25:TL26 WWB982655:WWB982658" xr:uid="{00000000-0002-0000-0200-000001000000}">
      <formula1>$W$11:$W$15</formula1>
    </dataValidation>
    <dataValidation type="list" allowBlank="1" showInputMessage="1" showErrorMessage="1" sqref="R65151:U65154 JV65151:JY65154 TR65151:TU65154 ADN65151:ADQ65154 ANJ65151:ANM65154 AXF65151:AXI65154 BHB65151:BHE65154 BQX65151:BRA65154 CAT65151:CAW65154 CKP65151:CKS65154 CUL65151:CUO65154 DEH65151:DEK65154 DOD65151:DOG65154 DXZ65151:DYC65154 EHV65151:EHY65154 ERR65151:ERU65154 FBN65151:FBQ65154 FLJ65151:FLM65154 FVF65151:FVI65154 GFB65151:GFE65154 GOX65151:GPA65154 GYT65151:GYW65154 HIP65151:HIS65154 HSL65151:HSO65154 ICH65151:ICK65154 IMD65151:IMG65154 IVZ65151:IWC65154 JFV65151:JFY65154 JPR65151:JPU65154 JZN65151:JZQ65154 KJJ65151:KJM65154 KTF65151:KTI65154 LDB65151:LDE65154 LMX65151:LNA65154 LWT65151:LWW65154 MGP65151:MGS65154 MQL65151:MQO65154 NAH65151:NAK65154 NKD65151:NKG65154 NTZ65151:NUC65154 ODV65151:ODY65154 ONR65151:ONU65154 OXN65151:OXQ65154 PHJ65151:PHM65154 PRF65151:PRI65154 QBB65151:QBE65154 QKX65151:QLA65154 QUT65151:QUW65154 REP65151:RES65154 ROL65151:ROO65154 RYH65151:RYK65154 SID65151:SIG65154 SRZ65151:SSC65154 TBV65151:TBY65154 TLR65151:TLU65154 TVN65151:TVQ65154 UFJ65151:UFM65154 UPF65151:UPI65154 UZB65151:UZE65154 VIX65151:VJA65154 VST65151:VSW65154 WCP65151:WCS65154 WML65151:WMO65154 WWH65151:WWK65154 R130687:U130690 JV130687:JY130690 TR130687:TU130690 ADN130687:ADQ130690 ANJ130687:ANM130690 AXF130687:AXI130690 BHB130687:BHE130690 BQX130687:BRA130690 CAT130687:CAW130690 CKP130687:CKS130690 CUL130687:CUO130690 DEH130687:DEK130690 DOD130687:DOG130690 DXZ130687:DYC130690 EHV130687:EHY130690 ERR130687:ERU130690 FBN130687:FBQ130690 FLJ130687:FLM130690 FVF130687:FVI130690 GFB130687:GFE130690 GOX130687:GPA130690 GYT130687:GYW130690 HIP130687:HIS130690 HSL130687:HSO130690 ICH130687:ICK130690 IMD130687:IMG130690 IVZ130687:IWC130690 JFV130687:JFY130690 JPR130687:JPU130690 JZN130687:JZQ130690 KJJ130687:KJM130690 KTF130687:KTI130690 LDB130687:LDE130690 LMX130687:LNA130690 LWT130687:LWW130690 MGP130687:MGS130690 MQL130687:MQO130690 NAH130687:NAK130690 NKD130687:NKG130690 NTZ130687:NUC130690 ODV130687:ODY130690 ONR130687:ONU130690 OXN130687:OXQ130690 PHJ130687:PHM130690 PRF130687:PRI130690 QBB130687:QBE130690 QKX130687:QLA130690 QUT130687:QUW130690 REP130687:RES130690 ROL130687:ROO130690 RYH130687:RYK130690 SID130687:SIG130690 SRZ130687:SSC130690 TBV130687:TBY130690 TLR130687:TLU130690 TVN130687:TVQ130690 UFJ130687:UFM130690 UPF130687:UPI130690 UZB130687:UZE130690 VIX130687:VJA130690 VST130687:VSW130690 WCP130687:WCS130690 WML130687:WMO130690 WWH130687:WWK130690 R196223:U196226 JV196223:JY196226 TR196223:TU196226 ADN196223:ADQ196226 ANJ196223:ANM196226 AXF196223:AXI196226 BHB196223:BHE196226 BQX196223:BRA196226 CAT196223:CAW196226 CKP196223:CKS196226 CUL196223:CUO196226 DEH196223:DEK196226 DOD196223:DOG196226 DXZ196223:DYC196226 EHV196223:EHY196226 ERR196223:ERU196226 FBN196223:FBQ196226 FLJ196223:FLM196226 FVF196223:FVI196226 GFB196223:GFE196226 GOX196223:GPA196226 GYT196223:GYW196226 HIP196223:HIS196226 HSL196223:HSO196226 ICH196223:ICK196226 IMD196223:IMG196226 IVZ196223:IWC196226 JFV196223:JFY196226 JPR196223:JPU196226 JZN196223:JZQ196226 KJJ196223:KJM196226 KTF196223:KTI196226 LDB196223:LDE196226 LMX196223:LNA196226 LWT196223:LWW196226 MGP196223:MGS196226 MQL196223:MQO196226 NAH196223:NAK196226 NKD196223:NKG196226 NTZ196223:NUC196226 ODV196223:ODY196226 ONR196223:ONU196226 OXN196223:OXQ196226 PHJ196223:PHM196226 PRF196223:PRI196226 QBB196223:QBE196226 QKX196223:QLA196226 QUT196223:QUW196226 REP196223:RES196226 ROL196223:ROO196226 RYH196223:RYK196226 SID196223:SIG196226 SRZ196223:SSC196226 TBV196223:TBY196226 TLR196223:TLU196226 TVN196223:TVQ196226 UFJ196223:UFM196226 UPF196223:UPI196226 UZB196223:UZE196226 VIX196223:VJA196226 VST196223:VSW196226 WCP196223:WCS196226 WML196223:WMO196226 WWH196223:WWK196226 R261759:U261762 JV261759:JY261762 TR261759:TU261762 ADN261759:ADQ261762 ANJ261759:ANM261762 AXF261759:AXI261762 BHB261759:BHE261762 BQX261759:BRA261762 CAT261759:CAW261762 CKP261759:CKS261762 CUL261759:CUO261762 DEH261759:DEK261762 DOD261759:DOG261762 DXZ261759:DYC261762 EHV261759:EHY261762 ERR261759:ERU261762 FBN261759:FBQ261762 FLJ261759:FLM261762 FVF261759:FVI261762 GFB261759:GFE261762 GOX261759:GPA261762 GYT261759:GYW261762 HIP261759:HIS261762 HSL261759:HSO261762 ICH261759:ICK261762 IMD261759:IMG261762 IVZ261759:IWC261762 JFV261759:JFY261762 JPR261759:JPU261762 JZN261759:JZQ261762 KJJ261759:KJM261762 KTF261759:KTI261762 LDB261759:LDE261762 LMX261759:LNA261762 LWT261759:LWW261762 MGP261759:MGS261762 MQL261759:MQO261762 NAH261759:NAK261762 NKD261759:NKG261762 NTZ261759:NUC261762 ODV261759:ODY261762 ONR261759:ONU261762 OXN261759:OXQ261762 PHJ261759:PHM261762 PRF261759:PRI261762 QBB261759:QBE261762 QKX261759:QLA261762 QUT261759:QUW261762 REP261759:RES261762 ROL261759:ROO261762 RYH261759:RYK261762 SID261759:SIG261762 SRZ261759:SSC261762 TBV261759:TBY261762 TLR261759:TLU261762 TVN261759:TVQ261762 UFJ261759:UFM261762 UPF261759:UPI261762 UZB261759:UZE261762 VIX261759:VJA261762 VST261759:VSW261762 WCP261759:WCS261762 WML261759:WMO261762 WWH261759:WWK261762 R327295:U327298 JV327295:JY327298 TR327295:TU327298 ADN327295:ADQ327298 ANJ327295:ANM327298 AXF327295:AXI327298 BHB327295:BHE327298 BQX327295:BRA327298 CAT327295:CAW327298 CKP327295:CKS327298 CUL327295:CUO327298 DEH327295:DEK327298 DOD327295:DOG327298 DXZ327295:DYC327298 EHV327295:EHY327298 ERR327295:ERU327298 FBN327295:FBQ327298 FLJ327295:FLM327298 FVF327295:FVI327298 GFB327295:GFE327298 GOX327295:GPA327298 GYT327295:GYW327298 HIP327295:HIS327298 HSL327295:HSO327298 ICH327295:ICK327298 IMD327295:IMG327298 IVZ327295:IWC327298 JFV327295:JFY327298 JPR327295:JPU327298 JZN327295:JZQ327298 KJJ327295:KJM327298 KTF327295:KTI327298 LDB327295:LDE327298 LMX327295:LNA327298 LWT327295:LWW327298 MGP327295:MGS327298 MQL327295:MQO327298 NAH327295:NAK327298 NKD327295:NKG327298 NTZ327295:NUC327298 ODV327295:ODY327298 ONR327295:ONU327298 OXN327295:OXQ327298 PHJ327295:PHM327298 PRF327295:PRI327298 QBB327295:QBE327298 QKX327295:QLA327298 QUT327295:QUW327298 REP327295:RES327298 ROL327295:ROO327298 RYH327295:RYK327298 SID327295:SIG327298 SRZ327295:SSC327298 TBV327295:TBY327298 TLR327295:TLU327298 TVN327295:TVQ327298 UFJ327295:UFM327298 UPF327295:UPI327298 UZB327295:UZE327298 VIX327295:VJA327298 VST327295:VSW327298 WCP327295:WCS327298 WML327295:WMO327298 WWH327295:WWK327298 R392831:U392834 JV392831:JY392834 TR392831:TU392834 ADN392831:ADQ392834 ANJ392831:ANM392834 AXF392831:AXI392834 BHB392831:BHE392834 BQX392831:BRA392834 CAT392831:CAW392834 CKP392831:CKS392834 CUL392831:CUO392834 DEH392831:DEK392834 DOD392831:DOG392834 DXZ392831:DYC392834 EHV392831:EHY392834 ERR392831:ERU392834 FBN392831:FBQ392834 FLJ392831:FLM392834 FVF392831:FVI392834 GFB392831:GFE392834 GOX392831:GPA392834 GYT392831:GYW392834 HIP392831:HIS392834 HSL392831:HSO392834 ICH392831:ICK392834 IMD392831:IMG392834 IVZ392831:IWC392834 JFV392831:JFY392834 JPR392831:JPU392834 JZN392831:JZQ392834 KJJ392831:KJM392834 KTF392831:KTI392834 LDB392831:LDE392834 LMX392831:LNA392834 LWT392831:LWW392834 MGP392831:MGS392834 MQL392831:MQO392834 NAH392831:NAK392834 NKD392831:NKG392834 NTZ392831:NUC392834 ODV392831:ODY392834 ONR392831:ONU392834 OXN392831:OXQ392834 PHJ392831:PHM392834 PRF392831:PRI392834 QBB392831:QBE392834 QKX392831:QLA392834 QUT392831:QUW392834 REP392831:RES392834 ROL392831:ROO392834 RYH392831:RYK392834 SID392831:SIG392834 SRZ392831:SSC392834 TBV392831:TBY392834 TLR392831:TLU392834 TVN392831:TVQ392834 UFJ392831:UFM392834 UPF392831:UPI392834 UZB392831:UZE392834 VIX392831:VJA392834 VST392831:VSW392834 WCP392831:WCS392834 WML392831:WMO392834 WWH392831:WWK392834 R458367:U458370 JV458367:JY458370 TR458367:TU458370 ADN458367:ADQ458370 ANJ458367:ANM458370 AXF458367:AXI458370 BHB458367:BHE458370 BQX458367:BRA458370 CAT458367:CAW458370 CKP458367:CKS458370 CUL458367:CUO458370 DEH458367:DEK458370 DOD458367:DOG458370 DXZ458367:DYC458370 EHV458367:EHY458370 ERR458367:ERU458370 FBN458367:FBQ458370 FLJ458367:FLM458370 FVF458367:FVI458370 GFB458367:GFE458370 GOX458367:GPA458370 GYT458367:GYW458370 HIP458367:HIS458370 HSL458367:HSO458370 ICH458367:ICK458370 IMD458367:IMG458370 IVZ458367:IWC458370 JFV458367:JFY458370 JPR458367:JPU458370 JZN458367:JZQ458370 KJJ458367:KJM458370 KTF458367:KTI458370 LDB458367:LDE458370 LMX458367:LNA458370 LWT458367:LWW458370 MGP458367:MGS458370 MQL458367:MQO458370 NAH458367:NAK458370 NKD458367:NKG458370 NTZ458367:NUC458370 ODV458367:ODY458370 ONR458367:ONU458370 OXN458367:OXQ458370 PHJ458367:PHM458370 PRF458367:PRI458370 QBB458367:QBE458370 QKX458367:QLA458370 QUT458367:QUW458370 REP458367:RES458370 ROL458367:ROO458370 RYH458367:RYK458370 SID458367:SIG458370 SRZ458367:SSC458370 TBV458367:TBY458370 TLR458367:TLU458370 TVN458367:TVQ458370 UFJ458367:UFM458370 UPF458367:UPI458370 UZB458367:UZE458370 VIX458367:VJA458370 VST458367:VSW458370 WCP458367:WCS458370 WML458367:WMO458370 WWH458367:WWK458370 R523903:U523906 JV523903:JY523906 TR523903:TU523906 ADN523903:ADQ523906 ANJ523903:ANM523906 AXF523903:AXI523906 BHB523903:BHE523906 BQX523903:BRA523906 CAT523903:CAW523906 CKP523903:CKS523906 CUL523903:CUO523906 DEH523903:DEK523906 DOD523903:DOG523906 DXZ523903:DYC523906 EHV523903:EHY523906 ERR523903:ERU523906 FBN523903:FBQ523906 FLJ523903:FLM523906 FVF523903:FVI523906 GFB523903:GFE523906 GOX523903:GPA523906 GYT523903:GYW523906 HIP523903:HIS523906 HSL523903:HSO523906 ICH523903:ICK523906 IMD523903:IMG523906 IVZ523903:IWC523906 JFV523903:JFY523906 JPR523903:JPU523906 JZN523903:JZQ523906 KJJ523903:KJM523906 KTF523903:KTI523906 LDB523903:LDE523906 LMX523903:LNA523906 LWT523903:LWW523906 MGP523903:MGS523906 MQL523903:MQO523906 NAH523903:NAK523906 NKD523903:NKG523906 NTZ523903:NUC523906 ODV523903:ODY523906 ONR523903:ONU523906 OXN523903:OXQ523906 PHJ523903:PHM523906 PRF523903:PRI523906 QBB523903:QBE523906 QKX523903:QLA523906 QUT523903:QUW523906 REP523903:RES523906 ROL523903:ROO523906 RYH523903:RYK523906 SID523903:SIG523906 SRZ523903:SSC523906 TBV523903:TBY523906 TLR523903:TLU523906 TVN523903:TVQ523906 UFJ523903:UFM523906 UPF523903:UPI523906 UZB523903:UZE523906 VIX523903:VJA523906 VST523903:VSW523906 WCP523903:WCS523906 WML523903:WMO523906 WWH523903:WWK523906 R589439:U589442 JV589439:JY589442 TR589439:TU589442 ADN589439:ADQ589442 ANJ589439:ANM589442 AXF589439:AXI589442 BHB589439:BHE589442 BQX589439:BRA589442 CAT589439:CAW589442 CKP589439:CKS589442 CUL589439:CUO589442 DEH589439:DEK589442 DOD589439:DOG589442 DXZ589439:DYC589442 EHV589439:EHY589442 ERR589439:ERU589442 FBN589439:FBQ589442 FLJ589439:FLM589442 FVF589439:FVI589442 GFB589439:GFE589442 GOX589439:GPA589442 GYT589439:GYW589442 HIP589439:HIS589442 HSL589439:HSO589442 ICH589439:ICK589442 IMD589439:IMG589442 IVZ589439:IWC589442 JFV589439:JFY589442 JPR589439:JPU589442 JZN589439:JZQ589442 KJJ589439:KJM589442 KTF589439:KTI589442 LDB589439:LDE589442 LMX589439:LNA589442 LWT589439:LWW589442 MGP589439:MGS589442 MQL589439:MQO589442 NAH589439:NAK589442 NKD589439:NKG589442 NTZ589439:NUC589442 ODV589439:ODY589442 ONR589439:ONU589442 OXN589439:OXQ589442 PHJ589439:PHM589442 PRF589439:PRI589442 QBB589439:QBE589442 QKX589439:QLA589442 QUT589439:QUW589442 REP589439:RES589442 ROL589439:ROO589442 RYH589439:RYK589442 SID589439:SIG589442 SRZ589439:SSC589442 TBV589439:TBY589442 TLR589439:TLU589442 TVN589439:TVQ589442 UFJ589439:UFM589442 UPF589439:UPI589442 UZB589439:UZE589442 VIX589439:VJA589442 VST589439:VSW589442 WCP589439:WCS589442 WML589439:WMO589442 WWH589439:WWK589442 R654975:U654978 JV654975:JY654978 TR654975:TU654978 ADN654975:ADQ654978 ANJ654975:ANM654978 AXF654975:AXI654978 BHB654975:BHE654978 BQX654975:BRA654978 CAT654975:CAW654978 CKP654975:CKS654978 CUL654975:CUO654978 DEH654975:DEK654978 DOD654975:DOG654978 DXZ654975:DYC654978 EHV654975:EHY654978 ERR654975:ERU654978 FBN654975:FBQ654978 FLJ654975:FLM654978 FVF654975:FVI654978 GFB654975:GFE654978 GOX654975:GPA654978 GYT654975:GYW654978 HIP654975:HIS654978 HSL654975:HSO654978 ICH654975:ICK654978 IMD654975:IMG654978 IVZ654975:IWC654978 JFV654975:JFY654978 JPR654975:JPU654978 JZN654975:JZQ654978 KJJ654975:KJM654978 KTF654975:KTI654978 LDB654975:LDE654978 LMX654975:LNA654978 LWT654975:LWW654978 MGP654975:MGS654978 MQL654975:MQO654978 NAH654975:NAK654978 NKD654975:NKG654978 NTZ654975:NUC654978 ODV654975:ODY654978 ONR654975:ONU654978 OXN654975:OXQ654978 PHJ654975:PHM654978 PRF654975:PRI654978 QBB654975:QBE654978 QKX654975:QLA654978 QUT654975:QUW654978 REP654975:RES654978 ROL654975:ROO654978 RYH654975:RYK654978 SID654975:SIG654978 SRZ654975:SSC654978 TBV654975:TBY654978 TLR654975:TLU654978 TVN654975:TVQ654978 UFJ654975:UFM654978 UPF654975:UPI654978 UZB654975:UZE654978 VIX654975:VJA654978 VST654975:VSW654978 WCP654975:WCS654978 WML654975:WMO654978 WWH654975:WWK654978 R720511:U720514 JV720511:JY720514 TR720511:TU720514 ADN720511:ADQ720514 ANJ720511:ANM720514 AXF720511:AXI720514 BHB720511:BHE720514 BQX720511:BRA720514 CAT720511:CAW720514 CKP720511:CKS720514 CUL720511:CUO720514 DEH720511:DEK720514 DOD720511:DOG720514 DXZ720511:DYC720514 EHV720511:EHY720514 ERR720511:ERU720514 FBN720511:FBQ720514 FLJ720511:FLM720514 FVF720511:FVI720514 GFB720511:GFE720514 GOX720511:GPA720514 GYT720511:GYW720514 HIP720511:HIS720514 HSL720511:HSO720514 ICH720511:ICK720514 IMD720511:IMG720514 IVZ720511:IWC720514 JFV720511:JFY720514 JPR720511:JPU720514 JZN720511:JZQ720514 KJJ720511:KJM720514 KTF720511:KTI720514 LDB720511:LDE720514 LMX720511:LNA720514 LWT720511:LWW720514 MGP720511:MGS720514 MQL720511:MQO720514 NAH720511:NAK720514 NKD720511:NKG720514 NTZ720511:NUC720514 ODV720511:ODY720514 ONR720511:ONU720514 OXN720511:OXQ720514 PHJ720511:PHM720514 PRF720511:PRI720514 QBB720511:QBE720514 QKX720511:QLA720514 QUT720511:QUW720514 REP720511:RES720514 ROL720511:ROO720514 RYH720511:RYK720514 SID720511:SIG720514 SRZ720511:SSC720514 TBV720511:TBY720514 TLR720511:TLU720514 TVN720511:TVQ720514 UFJ720511:UFM720514 UPF720511:UPI720514 UZB720511:UZE720514 VIX720511:VJA720514 VST720511:VSW720514 WCP720511:WCS720514 WML720511:WMO720514 WWH720511:WWK720514 R786047:U786050 JV786047:JY786050 TR786047:TU786050 ADN786047:ADQ786050 ANJ786047:ANM786050 AXF786047:AXI786050 BHB786047:BHE786050 BQX786047:BRA786050 CAT786047:CAW786050 CKP786047:CKS786050 CUL786047:CUO786050 DEH786047:DEK786050 DOD786047:DOG786050 DXZ786047:DYC786050 EHV786047:EHY786050 ERR786047:ERU786050 FBN786047:FBQ786050 FLJ786047:FLM786050 FVF786047:FVI786050 GFB786047:GFE786050 GOX786047:GPA786050 GYT786047:GYW786050 HIP786047:HIS786050 HSL786047:HSO786050 ICH786047:ICK786050 IMD786047:IMG786050 IVZ786047:IWC786050 JFV786047:JFY786050 JPR786047:JPU786050 JZN786047:JZQ786050 KJJ786047:KJM786050 KTF786047:KTI786050 LDB786047:LDE786050 LMX786047:LNA786050 LWT786047:LWW786050 MGP786047:MGS786050 MQL786047:MQO786050 NAH786047:NAK786050 NKD786047:NKG786050 NTZ786047:NUC786050 ODV786047:ODY786050 ONR786047:ONU786050 OXN786047:OXQ786050 PHJ786047:PHM786050 PRF786047:PRI786050 QBB786047:QBE786050 QKX786047:QLA786050 QUT786047:QUW786050 REP786047:RES786050 ROL786047:ROO786050 RYH786047:RYK786050 SID786047:SIG786050 SRZ786047:SSC786050 TBV786047:TBY786050 TLR786047:TLU786050 TVN786047:TVQ786050 UFJ786047:UFM786050 UPF786047:UPI786050 UZB786047:UZE786050 VIX786047:VJA786050 VST786047:VSW786050 WCP786047:WCS786050 WML786047:WMO786050 WWH786047:WWK786050 R851583:U851586 JV851583:JY851586 TR851583:TU851586 ADN851583:ADQ851586 ANJ851583:ANM851586 AXF851583:AXI851586 BHB851583:BHE851586 BQX851583:BRA851586 CAT851583:CAW851586 CKP851583:CKS851586 CUL851583:CUO851586 DEH851583:DEK851586 DOD851583:DOG851586 DXZ851583:DYC851586 EHV851583:EHY851586 ERR851583:ERU851586 FBN851583:FBQ851586 FLJ851583:FLM851586 FVF851583:FVI851586 GFB851583:GFE851586 GOX851583:GPA851586 GYT851583:GYW851586 HIP851583:HIS851586 HSL851583:HSO851586 ICH851583:ICK851586 IMD851583:IMG851586 IVZ851583:IWC851586 JFV851583:JFY851586 JPR851583:JPU851586 JZN851583:JZQ851586 KJJ851583:KJM851586 KTF851583:KTI851586 LDB851583:LDE851586 LMX851583:LNA851586 LWT851583:LWW851586 MGP851583:MGS851586 MQL851583:MQO851586 NAH851583:NAK851586 NKD851583:NKG851586 NTZ851583:NUC851586 ODV851583:ODY851586 ONR851583:ONU851586 OXN851583:OXQ851586 PHJ851583:PHM851586 PRF851583:PRI851586 QBB851583:QBE851586 QKX851583:QLA851586 QUT851583:QUW851586 REP851583:RES851586 ROL851583:ROO851586 RYH851583:RYK851586 SID851583:SIG851586 SRZ851583:SSC851586 TBV851583:TBY851586 TLR851583:TLU851586 TVN851583:TVQ851586 UFJ851583:UFM851586 UPF851583:UPI851586 UZB851583:UZE851586 VIX851583:VJA851586 VST851583:VSW851586 WCP851583:WCS851586 WML851583:WMO851586 WWH851583:WWK851586 R917119:U917122 JV917119:JY917122 TR917119:TU917122 ADN917119:ADQ917122 ANJ917119:ANM917122 AXF917119:AXI917122 BHB917119:BHE917122 BQX917119:BRA917122 CAT917119:CAW917122 CKP917119:CKS917122 CUL917119:CUO917122 DEH917119:DEK917122 DOD917119:DOG917122 DXZ917119:DYC917122 EHV917119:EHY917122 ERR917119:ERU917122 FBN917119:FBQ917122 FLJ917119:FLM917122 FVF917119:FVI917122 GFB917119:GFE917122 GOX917119:GPA917122 GYT917119:GYW917122 HIP917119:HIS917122 HSL917119:HSO917122 ICH917119:ICK917122 IMD917119:IMG917122 IVZ917119:IWC917122 JFV917119:JFY917122 JPR917119:JPU917122 JZN917119:JZQ917122 KJJ917119:KJM917122 KTF917119:KTI917122 LDB917119:LDE917122 LMX917119:LNA917122 LWT917119:LWW917122 MGP917119:MGS917122 MQL917119:MQO917122 NAH917119:NAK917122 NKD917119:NKG917122 NTZ917119:NUC917122 ODV917119:ODY917122 ONR917119:ONU917122 OXN917119:OXQ917122 PHJ917119:PHM917122 PRF917119:PRI917122 QBB917119:QBE917122 QKX917119:QLA917122 QUT917119:QUW917122 REP917119:RES917122 ROL917119:ROO917122 RYH917119:RYK917122 SID917119:SIG917122 SRZ917119:SSC917122 TBV917119:TBY917122 TLR917119:TLU917122 TVN917119:TVQ917122 UFJ917119:UFM917122 UPF917119:UPI917122 UZB917119:UZE917122 VIX917119:VJA917122 VST917119:VSW917122 WCP917119:WCS917122 WML917119:WMO917122 WWH917119:WWK917122 R982655:U982658 JV982655:JY982658 TR982655:TU982658 ADN982655:ADQ982658 ANJ982655:ANM982658 AXF982655:AXI982658 BHB982655:BHE982658 BQX982655:BRA982658 CAT982655:CAW982658 CKP982655:CKS982658 CUL982655:CUO982658 DEH982655:DEK982658 DOD982655:DOG982658 DXZ982655:DYC982658 EHV982655:EHY982658 ERR982655:ERU982658 FBN982655:FBQ982658 FLJ982655:FLM982658 FVF982655:FVI982658 GFB982655:GFE982658 GOX982655:GPA982658 GYT982655:GYW982658 HIP982655:HIS982658 HSL982655:HSO982658 ICH982655:ICK982658 IMD982655:IMG982658 IVZ982655:IWC982658 JFV982655:JFY982658 JPR982655:JPU982658 JZN982655:JZQ982658 KJJ982655:KJM982658 KTF982655:KTI982658 LDB982655:LDE982658 LMX982655:LNA982658 LWT982655:LWW982658 MGP982655:MGS982658 MQL982655:MQO982658 NAH982655:NAK982658 NKD982655:NKG982658 NTZ982655:NUC982658 ODV982655:ODY982658 ONR982655:ONU982658 OXN982655:OXQ982658 PHJ982655:PHM982658 PRF982655:PRI982658 QBB982655:QBE982658 QKX982655:QLA982658 QUT982655:QUW982658 REP982655:RES982658 ROL982655:ROO982658 RYH982655:RYK982658 SID982655:SIG982658 SRZ982655:SSC982658 TBV982655:TBY982658 TLR982655:TLU982658 TVN982655:TVQ982658 UFJ982655:UFM982658 UPF982655:UPI982658 UZB982655:UZE982658 VIX982655:VJA982658 VST982655:VSW982658 WCP982655:WCS982658 WML982655:WMO982658 WWH982655:WWK982658 WML25:WMO26 WCP25:WCS26 VST25:VSW26 VIX25:VJA26 UZB25:UZE26 UPF25:UPI26 UFJ25:UFM26 TVN25:TVQ26 TLR25:TLU26 TBV25:TBY26 SRZ25:SSC26 SID25:SIG26 RYH25:RYK26 ROL25:ROO26 REP25:RES26 QUT25:QUW26 QKX25:QLA26 QBB25:QBE26 PRF25:PRI26 PHJ25:PHM26 OXN25:OXQ26 ONR25:ONU26 ODV25:ODY26 NTZ25:NUC26 NKD25:NKG26 NAH25:NAK26 MQL25:MQO26 MGP25:MGS26 LWT25:LWW26 LMX25:LNA26 LDB25:LDE26 KTF25:KTI26 KJJ25:KJM26 JZN25:JZQ26 JPR25:JPU26 JFV25:JFY26 IVZ25:IWC26 IMD25:IMG26 ICH25:ICK26 HSL25:HSO26 HIP25:HIS26 GYT25:GYW26 GOX25:GPA26 GFB25:GFE26 FVF25:FVI26 FLJ25:FLM26 FBN25:FBQ26 ERR25:ERU26 EHV25:EHY26 DXZ25:DYC26 DOD25:DOG26 DEH25:DEK26 CUL25:CUO26 CKP25:CKS26 CAT25:CAW26 BQX25:BRA26 BHB25:BHE26 AXF25:AXI26 ANJ25:ANM26 ADN25:ADQ26 TR25:TU26 JV25:JY26 WWH25:WWK26" xr:uid="{00000000-0002-0000-0200-000002000000}">
      <formula1>Valores</formula1>
    </dataValidation>
    <dataValidation type="list" allowBlank="1" showInputMessage="1" showErrorMessage="1" sqref="Q65151:Q65154 JU65151:JU65154 TQ65151:TQ65154 ADM65151:ADM65154 ANI65151:ANI65154 AXE65151:AXE65154 BHA65151:BHA65154 BQW65151:BQW65154 CAS65151:CAS65154 CKO65151:CKO65154 CUK65151:CUK65154 DEG65151:DEG65154 DOC65151:DOC65154 DXY65151:DXY65154 EHU65151:EHU65154 ERQ65151:ERQ65154 FBM65151:FBM65154 FLI65151:FLI65154 FVE65151:FVE65154 GFA65151:GFA65154 GOW65151:GOW65154 GYS65151:GYS65154 HIO65151:HIO65154 HSK65151:HSK65154 ICG65151:ICG65154 IMC65151:IMC65154 IVY65151:IVY65154 JFU65151:JFU65154 JPQ65151:JPQ65154 JZM65151:JZM65154 KJI65151:KJI65154 KTE65151:KTE65154 LDA65151:LDA65154 LMW65151:LMW65154 LWS65151:LWS65154 MGO65151:MGO65154 MQK65151:MQK65154 NAG65151:NAG65154 NKC65151:NKC65154 NTY65151:NTY65154 ODU65151:ODU65154 ONQ65151:ONQ65154 OXM65151:OXM65154 PHI65151:PHI65154 PRE65151:PRE65154 QBA65151:QBA65154 QKW65151:QKW65154 QUS65151:QUS65154 REO65151:REO65154 ROK65151:ROK65154 RYG65151:RYG65154 SIC65151:SIC65154 SRY65151:SRY65154 TBU65151:TBU65154 TLQ65151:TLQ65154 TVM65151:TVM65154 UFI65151:UFI65154 UPE65151:UPE65154 UZA65151:UZA65154 VIW65151:VIW65154 VSS65151:VSS65154 WCO65151:WCO65154 WMK65151:WMK65154 WWG65151:WWG65154 Q130687:Q130690 JU130687:JU130690 TQ130687:TQ130690 ADM130687:ADM130690 ANI130687:ANI130690 AXE130687:AXE130690 BHA130687:BHA130690 BQW130687:BQW130690 CAS130687:CAS130690 CKO130687:CKO130690 CUK130687:CUK130690 DEG130687:DEG130690 DOC130687:DOC130690 DXY130687:DXY130690 EHU130687:EHU130690 ERQ130687:ERQ130690 FBM130687:FBM130690 FLI130687:FLI130690 FVE130687:FVE130690 GFA130687:GFA130690 GOW130687:GOW130690 GYS130687:GYS130690 HIO130687:HIO130690 HSK130687:HSK130690 ICG130687:ICG130690 IMC130687:IMC130690 IVY130687:IVY130690 JFU130687:JFU130690 JPQ130687:JPQ130690 JZM130687:JZM130690 KJI130687:KJI130690 KTE130687:KTE130690 LDA130687:LDA130690 LMW130687:LMW130690 LWS130687:LWS130690 MGO130687:MGO130690 MQK130687:MQK130690 NAG130687:NAG130690 NKC130687:NKC130690 NTY130687:NTY130690 ODU130687:ODU130690 ONQ130687:ONQ130690 OXM130687:OXM130690 PHI130687:PHI130690 PRE130687:PRE130690 QBA130687:QBA130690 QKW130687:QKW130690 QUS130687:QUS130690 REO130687:REO130690 ROK130687:ROK130690 RYG130687:RYG130690 SIC130687:SIC130690 SRY130687:SRY130690 TBU130687:TBU130690 TLQ130687:TLQ130690 TVM130687:TVM130690 UFI130687:UFI130690 UPE130687:UPE130690 UZA130687:UZA130690 VIW130687:VIW130690 VSS130687:VSS130690 WCO130687:WCO130690 WMK130687:WMK130690 WWG130687:WWG130690 Q196223:Q196226 JU196223:JU196226 TQ196223:TQ196226 ADM196223:ADM196226 ANI196223:ANI196226 AXE196223:AXE196226 BHA196223:BHA196226 BQW196223:BQW196226 CAS196223:CAS196226 CKO196223:CKO196226 CUK196223:CUK196226 DEG196223:DEG196226 DOC196223:DOC196226 DXY196223:DXY196226 EHU196223:EHU196226 ERQ196223:ERQ196226 FBM196223:FBM196226 FLI196223:FLI196226 FVE196223:FVE196226 GFA196223:GFA196226 GOW196223:GOW196226 GYS196223:GYS196226 HIO196223:HIO196226 HSK196223:HSK196226 ICG196223:ICG196226 IMC196223:IMC196226 IVY196223:IVY196226 JFU196223:JFU196226 JPQ196223:JPQ196226 JZM196223:JZM196226 KJI196223:KJI196226 KTE196223:KTE196226 LDA196223:LDA196226 LMW196223:LMW196226 LWS196223:LWS196226 MGO196223:MGO196226 MQK196223:MQK196226 NAG196223:NAG196226 NKC196223:NKC196226 NTY196223:NTY196226 ODU196223:ODU196226 ONQ196223:ONQ196226 OXM196223:OXM196226 PHI196223:PHI196226 PRE196223:PRE196226 QBA196223:QBA196226 QKW196223:QKW196226 QUS196223:QUS196226 REO196223:REO196226 ROK196223:ROK196226 RYG196223:RYG196226 SIC196223:SIC196226 SRY196223:SRY196226 TBU196223:TBU196226 TLQ196223:TLQ196226 TVM196223:TVM196226 UFI196223:UFI196226 UPE196223:UPE196226 UZA196223:UZA196226 VIW196223:VIW196226 VSS196223:VSS196226 WCO196223:WCO196226 WMK196223:WMK196226 WWG196223:WWG196226 Q261759:Q261762 JU261759:JU261762 TQ261759:TQ261762 ADM261759:ADM261762 ANI261759:ANI261762 AXE261759:AXE261762 BHA261759:BHA261762 BQW261759:BQW261762 CAS261759:CAS261762 CKO261759:CKO261762 CUK261759:CUK261762 DEG261759:DEG261762 DOC261759:DOC261762 DXY261759:DXY261762 EHU261759:EHU261762 ERQ261759:ERQ261762 FBM261759:FBM261762 FLI261759:FLI261762 FVE261759:FVE261762 GFA261759:GFA261762 GOW261759:GOW261762 GYS261759:GYS261762 HIO261759:HIO261762 HSK261759:HSK261762 ICG261759:ICG261762 IMC261759:IMC261762 IVY261759:IVY261762 JFU261759:JFU261762 JPQ261759:JPQ261762 JZM261759:JZM261762 KJI261759:KJI261762 KTE261759:KTE261762 LDA261759:LDA261762 LMW261759:LMW261762 LWS261759:LWS261762 MGO261759:MGO261762 MQK261759:MQK261762 NAG261759:NAG261762 NKC261759:NKC261762 NTY261759:NTY261762 ODU261759:ODU261762 ONQ261759:ONQ261762 OXM261759:OXM261762 PHI261759:PHI261762 PRE261759:PRE261762 QBA261759:QBA261762 QKW261759:QKW261762 QUS261759:QUS261762 REO261759:REO261762 ROK261759:ROK261762 RYG261759:RYG261762 SIC261759:SIC261762 SRY261759:SRY261762 TBU261759:TBU261762 TLQ261759:TLQ261762 TVM261759:TVM261762 UFI261759:UFI261762 UPE261759:UPE261762 UZA261759:UZA261762 VIW261759:VIW261762 VSS261759:VSS261762 WCO261759:WCO261762 WMK261759:WMK261762 WWG261759:WWG261762 Q327295:Q327298 JU327295:JU327298 TQ327295:TQ327298 ADM327295:ADM327298 ANI327295:ANI327298 AXE327295:AXE327298 BHA327295:BHA327298 BQW327295:BQW327298 CAS327295:CAS327298 CKO327295:CKO327298 CUK327295:CUK327298 DEG327295:DEG327298 DOC327295:DOC327298 DXY327295:DXY327298 EHU327295:EHU327298 ERQ327295:ERQ327298 FBM327295:FBM327298 FLI327295:FLI327298 FVE327295:FVE327298 GFA327295:GFA327298 GOW327295:GOW327298 GYS327295:GYS327298 HIO327295:HIO327298 HSK327295:HSK327298 ICG327295:ICG327298 IMC327295:IMC327298 IVY327295:IVY327298 JFU327295:JFU327298 JPQ327295:JPQ327298 JZM327295:JZM327298 KJI327295:KJI327298 KTE327295:KTE327298 LDA327295:LDA327298 LMW327295:LMW327298 LWS327295:LWS327298 MGO327295:MGO327298 MQK327295:MQK327298 NAG327295:NAG327298 NKC327295:NKC327298 NTY327295:NTY327298 ODU327295:ODU327298 ONQ327295:ONQ327298 OXM327295:OXM327298 PHI327295:PHI327298 PRE327295:PRE327298 QBA327295:QBA327298 QKW327295:QKW327298 QUS327295:QUS327298 REO327295:REO327298 ROK327295:ROK327298 RYG327295:RYG327298 SIC327295:SIC327298 SRY327295:SRY327298 TBU327295:TBU327298 TLQ327295:TLQ327298 TVM327295:TVM327298 UFI327295:UFI327298 UPE327295:UPE327298 UZA327295:UZA327298 VIW327295:VIW327298 VSS327295:VSS327298 WCO327295:WCO327298 WMK327295:WMK327298 WWG327295:WWG327298 Q392831:Q392834 JU392831:JU392834 TQ392831:TQ392834 ADM392831:ADM392834 ANI392831:ANI392834 AXE392831:AXE392834 BHA392831:BHA392834 BQW392831:BQW392834 CAS392831:CAS392834 CKO392831:CKO392834 CUK392831:CUK392834 DEG392831:DEG392834 DOC392831:DOC392834 DXY392831:DXY392834 EHU392831:EHU392834 ERQ392831:ERQ392834 FBM392831:FBM392834 FLI392831:FLI392834 FVE392831:FVE392834 GFA392831:GFA392834 GOW392831:GOW392834 GYS392831:GYS392834 HIO392831:HIO392834 HSK392831:HSK392834 ICG392831:ICG392834 IMC392831:IMC392834 IVY392831:IVY392834 JFU392831:JFU392834 JPQ392831:JPQ392834 JZM392831:JZM392834 KJI392831:KJI392834 KTE392831:KTE392834 LDA392831:LDA392834 LMW392831:LMW392834 LWS392831:LWS392834 MGO392831:MGO392834 MQK392831:MQK392834 NAG392831:NAG392834 NKC392831:NKC392834 NTY392831:NTY392834 ODU392831:ODU392834 ONQ392831:ONQ392834 OXM392831:OXM392834 PHI392831:PHI392834 PRE392831:PRE392834 QBA392831:QBA392834 QKW392831:QKW392834 QUS392831:QUS392834 REO392831:REO392834 ROK392831:ROK392834 RYG392831:RYG392834 SIC392831:SIC392834 SRY392831:SRY392834 TBU392831:TBU392834 TLQ392831:TLQ392834 TVM392831:TVM392834 UFI392831:UFI392834 UPE392831:UPE392834 UZA392831:UZA392834 VIW392831:VIW392834 VSS392831:VSS392834 WCO392831:WCO392834 WMK392831:WMK392834 WWG392831:WWG392834 Q458367:Q458370 JU458367:JU458370 TQ458367:TQ458370 ADM458367:ADM458370 ANI458367:ANI458370 AXE458367:AXE458370 BHA458367:BHA458370 BQW458367:BQW458370 CAS458367:CAS458370 CKO458367:CKO458370 CUK458367:CUK458370 DEG458367:DEG458370 DOC458367:DOC458370 DXY458367:DXY458370 EHU458367:EHU458370 ERQ458367:ERQ458370 FBM458367:FBM458370 FLI458367:FLI458370 FVE458367:FVE458370 GFA458367:GFA458370 GOW458367:GOW458370 GYS458367:GYS458370 HIO458367:HIO458370 HSK458367:HSK458370 ICG458367:ICG458370 IMC458367:IMC458370 IVY458367:IVY458370 JFU458367:JFU458370 JPQ458367:JPQ458370 JZM458367:JZM458370 KJI458367:KJI458370 KTE458367:KTE458370 LDA458367:LDA458370 LMW458367:LMW458370 LWS458367:LWS458370 MGO458367:MGO458370 MQK458367:MQK458370 NAG458367:NAG458370 NKC458367:NKC458370 NTY458367:NTY458370 ODU458367:ODU458370 ONQ458367:ONQ458370 OXM458367:OXM458370 PHI458367:PHI458370 PRE458367:PRE458370 QBA458367:QBA458370 QKW458367:QKW458370 QUS458367:QUS458370 REO458367:REO458370 ROK458367:ROK458370 RYG458367:RYG458370 SIC458367:SIC458370 SRY458367:SRY458370 TBU458367:TBU458370 TLQ458367:TLQ458370 TVM458367:TVM458370 UFI458367:UFI458370 UPE458367:UPE458370 UZA458367:UZA458370 VIW458367:VIW458370 VSS458367:VSS458370 WCO458367:WCO458370 WMK458367:WMK458370 WWG458367:WWG458370 Q523903:Q523906 JU523903:JU523906 TQ523903:TQ523906 ADM523903:ADM523906 ANI523903:ANI523906 AXE523903:AXE523906 BHA523903:BHA523906 BQW523903:BQW523906 CAS523903:CAS523906 CKO523903:CKO523906 CUK523903:CUK523906 DEG523903:DEG523906 DOC523903:DOC523906 DXY523903:DXY523906 EHU523903:EHU523906 ERQ523903:ERQ523906 FBM523903:FBM523906 FLI523903:FLI523906 FVE523903:FVE523906 GFA523903:GFA523906 GOW523903:GOW523906 GYS523903:GYS523906 HIO523903:HIO523906 HSK523903:HSK523906 ICG523903:ICG523906 IMC523903:IMC523906 IVY523903:IVY523906 JFU523903:JFU523906 JPQ523903:JPQ523906 JZM523903:JZM523906 KJI523903:KJI523906 KTE523903:KTE523906 LDA523903:LDA523906 LMW523903:LMW523906 LWS523903:LWS523906 MGO523903:MGO523906 MQK523903:MQK523906 NAG523903:NAG523906 NKC523903:NKC523906 NTY523903:NTY523906 ODU523903:ODU523906 ONQ523903:ONQ523906 OXM523903:OXM523906 PHI523903:PHI523906 PRE523903:PRE523906 QBA523903:QBA523906 QKW523903:QKW523906 QUS523903:QUS523906 REO523903:REO523906 ROK523903:ROK523906 RYG523903:RYG523906 SIC523903:SIC523906 SRY523903:SRY523906 TBU523903:TBU523906 TLQ523903:TLQ523906 TVM523903:TVM523906 UFI523903:UFI523906 UPE523903:UPE523906 UZA523903:UZA523906 VIW523903:VIW523906 VSS523903:VSS523906 WCO523903:WCO523906 WMK523903:WMK523906 WWG523903:WWG523906 Q589439:Q589442 JU589439:JU589442 TQ589439:TQ589442 ADM589439:ADM589442 ANI589439:ANI589442 AXE589439:AXE589442 BHA589439:BHA589442 BQW589439:BQW589442 CAS589439:CAS589442 CKO589439:CKO589442 CUK589439:CUK589442 DEG589439:DEG589442 DOC589439:DOC589442 DXY589439:DXY589442 EHU589439:EHU589442 ERQ589439:ERQ589442 FBM589439:FBM589442 FLI589439:FLI589442 FVE589439:FVE589442 GFA589439:GFA589442 GOW589439:GOW589442 GYS589439:GYS589442 HIO589439:HIO589442 HSK589439:HSK589442 ICG589439:ICG589442 IMC589439:IMC589442 IVY589439:IVY589442 JFU589439:JFU589442 JPQ589439:JPQ589442 JZM589439:JZM589442 KJI589439:KJI589442 KTE589439:KTE589442 LDA589439:LDA589442 LMW589439:LMW589442 LWS589439:LWS589442 MGO589439:MGO589442 MQK589439:MQK589442 NAG589439:NAG589442 NKC589439:NKC589442 NTY589439:NTY589442 ODU589439:ODU589442 ONQ589439:ONQ589442 OXM589439:OXM589442 PHI589439:PHI589442 PRE589439:PRE589442 QBA589439:QBA589442 QKW589439:QKW589442 QUS589439:QUS589442 REO589439:REO589442 ROK589439:ROK589442 RYG589439:RYG589442 SIC589439:SIC589442 SRY589439:SRY589442 TBU589439:TBU589442 TLQ589439:TLQ589442 TVM589439:TVM589442 UFI589439:UFI589442 UPE589439:UPE589442 UZA589439:UZA589442 VIW589439:VIW589442 VSS589439:VSS589442 WCO589439:WCO589442 WMK589439:WMK589442 WWG589439:WWG589442 Q654975:Q654978 JU654975:JU654978 TQ654975:TQ654978 ADM654975:ADM654978 ANI654975:ANI654978 AXE654975:AXE654978 BHA654975:BHA654978 BQW654975:BQW654978 CAS654975:CAS654978 CKO654975:CKO654978 CUK654975:CUK654978 DEG654975:DEG654978 DOC654975:DOC654978 DXY654975:DXY654978 EHU654975:EHU654978 ERQ654975:ERQ654978 FBM654975:FBM654978 FLI654975:FLI654978 FVE654975:FVE654978 GFA654975:GFA654978 GOW654975:GOW654978 GYS654975:GYS654978 HIO654975:HIO654978 HSK654975:HSK654978 ICG654975:ICG654978 IMC654975:IMC654978 IVY654975:IVY654978 JFU654975:JFU654978 JPQ654975:JPQ654978 JZM654975:JZM654978 KJI654975:KJI654978 KTE654975:KTE654978 LDA654975:LDA654978 LMW654975:LMW654978 LWS654975:LWS654978 MGO654975:MGO654978 MQK654975:MQK654978 NAG654975:NAG654978 NKC654975:NKC654978 NTY654975:NTY654978 ODU654975:ODU654978 ONQ654975:ONQ654978 OXM654975:OXM654978 PHI654975:PHI654978 PRE654975:PRE654978 QBA654975:QBA654978 QKW654975:QKW654978 QUS654975:QUS654978 REO654975:REO654978 ROK654975:ROK654978 RYG654975:RYG654978 SIC654975:SIC654978 SRY654975:SRY654978 TBU654975:TBU654978 TLQ654975:TLQ654978 TVM654975:TVM654978 UFI654975:UFI654978 UPE654975:UPE654978 UZA654975:UZA654978 VIW654975:VIW654978 VSS654975:VSS654978 WCO654975:WCO654978 WMK654975:WMK654978 WWG654975:WWG654978 Q720511:Q720514 JU720511:JU720514 TQ720511:TQ720514 ADM720511:ADM720514 ANI720511:ANI720514 AXE720511:AXE720514 BHA720511:BHA720514 BQW720511:BQW720514 CAS720511:CAS720514 CKO720511:CKO720514 CUK720511:CUK720514 DEG720511:DEG720514 DOC720511:DOC720514 DXY720511:DXY720514 EHU720511:EHU720514 ERQ720511:ERQ720514 FBM720511:FBM720514 FLI720511:FLI720514 FVE720511:FVE720514 GFA720511:GFA720514 GOW720511:GOW720514 GYS720511:GYS720514 HIO720511:HIO720514 HSK720511:HSK720514 ICG720511:ICG720514 IMC720511:IMC720514 IVY720511:IVY720514 JFU720511:JFU720514 JPQ720511:JPQ720514 JZM720511:JZM720514 KJI720511:KJI720514 KTE720511:KTE720514 LDA720511:LDA720514 LMW720511:LMW720514 LWS720511:LWS720514 MGO720511:MGO720514 MQK720511:MQK720514 NAG720511:NAG720514 NKC720511:NKC720514 NTY720511:NTY720514 ODU720511:ODU720514 ONQ720511:ONQ720514 OXM720511:OXM720514 PHI720511:PHI720514 PRE720511:PRE720514 QBA720511:QBA720514 QKW720511:QKW720514 QUS720511:QUS720514 REO720511:REO720514 ROK720511:ROK720514 RYG720511:RYG720514 SIC720511:SIC720514 SRY720511:SRY720514 TBU720511:TBU720514 TLQ720511:TLQ720514 TVM720511:TVM720514 UFI720511:UFI720514 UPE720511:UPE720514 UZA720511:UZA720514 VIW720511:VIW720514 VSS720511:VSS720514 WCO720511:WCO720514 WMK720511:WMK720514 WWG720511:WWG720514 Q786047:Q786050 JU786047:JU786050 TQ786047:TQ786050 ADM786047:ADM786050 ANI786047:ANI786050 AXE786047:AXE786050 BHA786047:BHA786050 BQW786047:BQW786050 CAS786047:CAS786050 CKO786047:CKO786050 CUK786047:CUK786050 DEG786047:DEG786050 DOC786047:DOC786050 DXY786047:DXY786050 EHU786047:EHU786050 ERQ786047:ERQ786050 FBM786047:FBM786050 FLI786047:FLI786050 FVE786047:FVE786050 GFA786047:GFA786050 GOW786047:GOW786050 GYS786047:GYS786050 HIO786047:HIO786050 HSK786047:HSK786050 ICG786047:ICG786050 IMC786047:IMC786050 IVY786047:IVY786050 JFU786047:JFU786050 JPQ786047:JPQ786050 JZM786047:JZM786050 KJI786047:KJI786050 KTE786047:KTE786050 LDA786047:LDA786050 LMW786047:LMW786050 LWS786047:LWS786050 MGO786047:MGO786050 MQK786047:MQK786050 NAG786047:NAG786050 NKC786047:NKC786050 NTY786047:NTY786050 ODU786047:ODU786050 ONQ786047:ONQ786050 OXM786047:OXM786050 PHI786047:PHI786050 PRE786047:PRE786050 QBA786047:QBA786050 QKW786047:QKW786050 QUS786047:QUS786050 REO786047:REO786050 ROK786047:ROK786050 RYG786047:RYG786050 SIC786047:SIC786050 SRY786047:SRY786050 TBU786047:TBU786050 TLQ786047:TLQ786050 TVM786047:TVM786050 UFI786047:UFI786050 UPE786047:UPE786050 UZA786047:UZA786050 VIW786047:VIW786050 VSS786047:VSS786050 WCO786047:WCO786050 WMK786047:WMK786050 WWG786047:WWG786050 Q851583:Q851586 JU851583:JU851586 TQ851583:TQ851586 ADM851583:ADM851586 ANI851583:ANI851586 AXE851583:AXE851586 BHA851583:BHA851586 BQW851583:BQW851586 CAS851583:CAS851586 CKO851583:CKO851586 CUK851583:CUK851586 DEG851583:DEG851586 DOC851583:DOC851586 DXY851583:DXY851586 EHU851583:EHU851586 ERQ851583:ERQ851586 FBM851583:FBM851586 FLI851583:FLI851586 FVE851583:FVE851586 GFA851583:GFA851586 GOW851583:GOW851586 GYS851583:GYS851586 HIO851583:HIO851586 HSK851583:HSK851586 ICG851583:ICG851586 IMC851583:IMC851586 IVY851583:IVY851586 JFU851583:JFU851586 JPQ851583:JPQ851586 JZM851583:JZM851586 KJI851583:KJI851586 KTE851583:KTE851586 LDA851583:LDA851586 LMW851583:LMW851586 LWS851583:LWS851586 MGO851583:MGO851586 MQK851583:MQK851586 NAG851583:NAG851586 NKC851583:NKC851586 NTY851583:NTY851586 ODU851583:ODU851586 ONQ851583:ONQ851586 OXM851583:OXM851586 PHI851583:PHI851586 PRE851583:PRE851586 QBA851583:QBA851586 QKW851583:QKW851586 QUS851583:QUS851586 REO851583:REO851586 ROK851583:ROK851586 RYG851583:RYG851586 SIC851583:SIC851586 SRY851583:SRY851586 TBU851583:TBU851586 TLQ851583:TLQ851586 TVM851583:TVM851586 UFI851583:UFI851586 UPE851583:UPE851586 UZA851583:UZA851586 VIW851583:VIW851586 VSS851583:VSS851586 WCO851583:WCO851586 WMK851583:WMK851586 WWG851583:WWG851586 Q917119:Q917122 JU917119:JU917122 TQ917119:TQ917122 ADM917119:ADM917122 ANI917119:ANI917122 AXE917119:AXE917122 BHA917119:BHA917122 BQW917119:BQW917122 CAS917119:CAS917122 CKO917119:CKO917122 CUK917119:CUK917122 DEG917119:DEG917122 DOC917119:DOC917122 DXY917119:DXY917122 EHU917119:EHU917122 ERQ917119:ERQ917122 FBM917119:FBM917122 FLI917119:FLI917122 FVE917119:FVE917122 GFA917119:GFA917122 GOW917119:GOW917122 GYS917119:GYS917122 HIO917119:HIO917122 HSK917119:HSK917122 ICG917119:ICG917122 IMC917119:IMC917122 IVY917119:IVY917122 JFU917119:JFU917122 JPQ917119:JPQ917122 JZM917119:JZM917122 KJI917119:KJI917122 KTE917119:KTE917122 LDA917119:LDA917122 LMW917119:LMW917122 LWS917119:LWS917122 MGO917119:MGO917122 MQK917119:MQK917122 NAG917119:NAG917122 NKC917119:NKC917122 NTY917119:NTY917122 ODU917119:ODU917122 ONQ917119:ONQ917122 OXM917119:OXM917122 PHI917119:PHI917122 PRE917119:PRE917122 QBA917119:QBA917122 QKW917119:QKW917122 QUS917119:QUS917122 REO917119:REO917122 ROK917119:ROK917122 RYG917119:RYG917122 SIC917119:SIC917122 SRY917119:SRY917122 TBU917119:TBU917122 TLQ917119:TLQ917122 TVM917119:TVM917122 UFI917119:UFI917122 UPE917119:UPE917122 UZA917119:UZA917122 VIW917119:VIW917122 VSS917119:VSS917122 WCO917119:WCO917122 WMK917119:WMK917122 WWG917119:WWG917122 Q982655:Q982658 JU982655:JU982658 TQ982655:TQ982658 ADM982655:ADM982658 ANI982655:ANI982658 AXE982655:AXE982658 BHA982655:BHA982658 BQW982655:BQW982658 CAS982655:CAS982658 CKO982655:CKO982658 CUK982655:CUK982658 DEG982655:DEG982658 DOC982655:DOC982658 DXY982655:DXY982658 EHU982655:EHU982658 ERQ982655:ERQ982658 FBM982655:FBM982658 FLI982655:FLI982658 FVE982655:FVE982658 GFA982655:GFA982658 GOW982655:GOW982658 GYS982655:GYS982658 HIO982655:HIO982658 HSK982655:HSK982658 ICG982655:ICG982658 IMC982655:IMC982658 IVY982655:IVY982658 JFU982655:JFU982658 JPQ982655:JPQ982658 JZM982655:JZM982658 KJI982655:KJI982658 KTE982655:KTE982658 LDA982655:LDA982658 LMW982655:LMW982658 LWS982655:LWS982658 MGO982655:MGO982658 MQK982655:MQK982658 NAG982655:NAG982658 NKC982655:NKC982658 NTY982655:NTY982658 ODU982655:ODU982658 ONQ982655:ONQ982658 OXM982655:OXM982658 PHI982655:PHI982658 PRE982655:PRE982658 QBA982655:QBA982658 QKW982655:QKW982658 QUS982655:QUS982658 REO982655:REO982658 ROK982655:ROK982658 RYG982655:RYG982658 SIC982655:SIC982658 SRY982655:SRY982658 TBU982655:TBU982658 TLQ982655:TLQ982658 TVM982655:TVM982658 UFI982655:UFI982658 UPE982655:UPE982658 UZA982655:UZA982658 VIW982655:VIW982658 VSS982655:VSS982658 WCO982655:WCO982658 WMK982655:WMK982658 WWG982655:WWG982658 WMK25:WMK26 WCO25:WCO26 VSS25:VSS26 VIW25:VIW26 UZA25:UZA26 UPE25:UPE26 UFI25:UFI26 TVM25:TVM26 TLQ25:TLQ26 TBU25:TBU26 SRY25:SRY26 SIC25:SIC26 RYG25:RYG26 ROK25:ROK26 REO25:REO26 QUS25:QUS26 QKW25:QKW26 QBA25:QBA26 PRE25:PRE26 PHI25:PHI26 OXM25:OXM26 ONQ25:ONQ26 ODU25:ODU26 NTY25:NTY26 NKC25:NKC26 NAG25:NAG26 MQK25:MQK26 MGO25:MGO26 LWS25:LWS26 LMW25:LMW26 LDA25:LDA26 KTE25:KTE26 KJI25:KJI26 JZM25:JZM26 JPQ25:JPQ26 JFU25:JFU26 IVY25:IVY26 IMC25:IMC26 ICG25:ICG26 HSK25:HSK26 HIO25:HIO26 GYS25:GYS26 GOW25:GOW26 GFA25:GFA26 FVE25:FVE26 FLI25:FLI26 FBM25:FBM26 ERQ25:ERQ26 EHU25:EHU26 DXY25:DXY26 DOC25:DOC26 DEG25:DEG26 CUK25:CUK26 CKO25:CKO26 CAS25:CAS26 BQW25:BQW26 BHA25:BHA26 AXE25:AXE26 ANI25:ANI26 ADM25:ADM26 TQ25:TQ26 JU25:JU26 WWG25:WWG26" xr:uid="{00000000-0002-0000-0200-000003000000}">
      <formula1>TipoControl</formula1>
    </dataValidation>
  </dataValidations>
  <pageMargins left="0.70866141732283472" right="0.70866141732283472" top="0.74803149606299213" bottom="0.74803149606299213" header="0.31496062992125984" footer="0.31496062992125984"/>
  <pageSetup paperSize="9" scale="16" orientation="landscape" r:id="rId1"/>
  <rowBreaks count="1" manualBreakCount="1">
    <brk id="29" max="16383"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4000000}">
          <x14:formula1>
            <xm:f>'C:\Users\Invitado FND\Downloads\[MATRIZ MAPA DE RIESGOS CORRUPCION FND 2021 incluido complemento.xlsx]Instructivo'!#REF!</xm:f>
          </x14:formula1>
          <xm:sqref>C25:D25 D26:D27 AC25:AC26 G13:I13 G12:M12 J65151:J65154 WWA982655:WWA982658 WME982655:WME982658 WCI982655:WCI982658 VSM982655:VSM982658 VIQ982655:VIQ982658 UYU982655:UYU982658 UOY982655:UOY982658 UFC982655:UFC982658 TVG982655:TVG982658 TLK982655:TLK982658 TBO982655:TBO982658 SRS982655:SRS982658 SHW982655:SHW982658 RYA982655:RYA982658 ROE982655:ROE982658 REI982655:REI982658 QUM982655:QUM982658 QKQ982655:QKQ982658 QAU982655:QAU982658 PQY982655:PQY982658 PHC982655:PHC982658 OXG982655:OXG982658 ONK982655:ONK982658 ODO982655:ODO982658 NTS982655:NTS982658 NJW982655:NJW982658 NAA982655:NAA982658 MQE982655:MQE982658 MGI982655:MGI982658 LWM982655:LWM982658 LMQ982655:LMQ982658 LCU982655:LCU982658 KSY982655:KSY982658 KJC982655:KJC982658 JZG982655:JZG982658 JPK982655:JPK982658 JFO982655:JFO982658 IVS982655:IVS982658 ILW982655:ILW982658 ICA982655:ICA982658 HSE982655:HSE982658 HII982655:HII982658 GYM982655:GYM982658 GOQ982655:GOQ982658 GEU982655:GEU982658 FUY982655:FUY982658 FLC982655:FLC982658 FBG982655:FBG982658 ERK982655:ERK982658 EHO982655:EHO982658 DXS982655:DXS982658 DNW982655:DNW982658 DEA982655:DEA982658 CUE982655:CUE982658 CKI982655:CKI982658 CAM982655:CAM982658 BQQ982655:BQQ982658 BGU982655:BGU982658 AWY982655:AWY982658 ANC982655:ANC982658 ADG982655:ADG982658 TK982655:TK982658 JO982655:JO982658 J982655:J982658 WWA917119:WWA917122 WME917119:WME917122 WCI917119:WCI917122 VSM917119:VSM917122 VIQ917119:VIQ917122 UYU917119:UYU917122 UOY917119:UOY917122 UFC917119:UFC917122 TVG917119:TVG917122 TLK917119:TLK917122 TBO917119:TBO917122 SRS917119:SRS917122 SHW917119:SHW917122 RYA917119:RYA917122 ROE917119:ROE917122 REI917119:REI917122 QUM917119:QUM917122 QKQ917119:QKQ917122 QAU917119:QAU917122 PQY917119:PQY917122 PHC917119:PHC917122 OXG917119:OXG917122 ONK917119:ONK917122 ODO917119:ODO917122 NTS917119:NTS917122 NJW917119:NJW917122 NAA917119:NAA917122 MQE917119:MQE917122 MGI917119:MGI917122 LWM917119:LWM917122 LMQ917119:LMQ917122 LCU917119:LCU917122 KSY917119:KSY917122 KJC917119:KJC917122 JZG917119:JZG917122 JPK917119:JPK917122 JFO917119:JFO917122 IVS917119:IVS917122 ILW917119:ILW917122 ICA917119:ICA917122 HSE917119:HSE917122 HII917119:HII917122 GYM917119:GYM917122 GOQ917119:GOQ917122 GEU917119:GEU917122 FUY917119:FUY917122 FLC917119:FLC917122 FBG917119:FBG917122 ERK917119:ERK917122 EHO917119:EHO917122 DXS917119:DXS917122 DNW917119:DNW917122 DEA917119:DEA917122 CUE917119:CUE917122 CKI917119:CKI917122 CAM917119:CAM917122 BQQ917119:BQQ917122 BGU917119:BGU917122 AWY917119:AWY917122 ANC917119:ANC917122 ADG917119:ADG917122 TK917119:TK917122 JO917119:JO917122 J917119:J917122 WWA851583:WWA851586 WME851583:WME851586 WCI851583:WCI851586 VSM851583:VSM851586 VIQ851583:VIQ851586 UYU851583:UYU851586 UOY851583:UOY851586 UFC851583:UFC851586 TVG851583:TVG851586 TLK851583:TLK851586 TBO851583:TBO851586 SRS851583:SRS851586 SHW851583:SHW851586 RYA851583:RYA851586 ROE851583:ROE851586 REI851583:REI851586 QUM851583:QUM851586 QKQ851583:QKQ851586 QAU851583:QAU851586 PQY851583:PQY851586 PHC851583:PHC851586 OXG851583:OXG851586 ONK851583:ONK851586 ODO851583:ODO851586 NTS851583:NTS851586 NJW851583:NJW851586 NAA851583:NAA851586 MQE851583:MQE851586 MGI851583:MGI851586 LWM851583:LWM851586 LMQ851583:LMQ851586 LCU851583:LCU851586 KSY851583:KSY851586 KJC851583:KJC851586 JZG851583:JZG851586 JPK851583:JPK851586 JFO851583:JFO851586 IVS851583:IVS851586 ILW851583:ILW851586 ICA851583:ICA851586 HSE851583:HSE851586 HII851583:HII851586 GYM851583:GYM851586 GOQ851583:GOQ851586 GEU851583:GEU851586 FUY851583:FUY851586 FLC851583:FLC851586 FBG851583:FBG851586 ERK851583:ERK851586 EHO851583:EHO851586 DXS851583:DXS851586 DNW851583:DNW851586 DEA851583:DEA851586 CUE851583:CUE851586 CKI851583:CKI851586 CAM851583:CAM851586 BQQ851583:BQQ851586 BGU851583:BGU851586 AWY851583:AWY851586 ANC851583:ANC851586 ADG851583:ADG851586 TK851583:TK851586 JO851583:JO851586 J851583:J851586 WWA786047:WWA786050 WME786047:WME786050 WCI786047:WCI786050 VSM786047:VSM786050 VIQ786047:VIQ786050 UYU786047:UYU786050 UOY786047:UOY786050 UFC786047:UFC786050 TVG786047:TVG786050 TLK786047:TLK786050 TBO786047:TBO786050 SRS786047:SRS786050 SHW786047:SHW786050 RYA786047:RYA786050 ROE786047:ROE786050 REI786047:REI786050 QUM786047:QUM786050 QKQ786047:QKQ786050 QAU786047:QAU786050 PQY786047:PQY786050 PHC786047:PHC786050 OXG786047:OXG786050 ONK786047:ONK786050 ODO786047:ODO786050 NTS786047:NTS786050 NJW786047:NJW786050 NAA786047:NAA786050 MQE786047:MQE786050 MGI786047:MGI786050 LWM786047:LWM786050 LMQ786047:LMQ786050 LCU786047:LCU786050 KSY786047:KSY786050 KJC786047:KJC786050 JZG786047:JZG786050 JPK786047:JPK786050 JFO786047:JFO786050 IVS786047:IVS786050 ILW786047:ILW786050 ICA786047:ICA786050 HSE786047:HSE786050 HII786047:HII786050 GYM786047:GYM786050 GOQ786047:GOQ786050 GEU786047:GEU786050 FUY786047:FUY786050 FLC786047:FLC786050 FBG786047:FBG786050 ERK786047:ERK786050 EHO786047:EHO786050 DXS786047:DXS786050 DNW786047:DNW786050 DEA786047:DEA786050 CUE786047:CUE786050 CKI786047:CKI786050 CAM786047:CAM786050 BQQ786047:BQQ786050 BGU786047:BGU786050 AWY786047:AWY786050 ANC786047:ANC786050 ADG786047:ADG786050 TK786047:TK786050 JO786047:JO786050 J786047:J786050 WWA720511:WWA720514 WME720511:WME720514 WCI720511:WCI720514 VSM720511:VSM720514 VIQ720511:VIQ720514 UYU720511:UYU720514 UOY720511:UOY720514 UFC720511:UFC720514 TVG720511:TVG720514 TLK720511:TLK720514 TBO720511:TBO720514 SRS720511:SRS720514 SHW720511:SHW720514 RYA720511:RYA720514 ROE720511:ROE720514 REI720511:REI720514 QUM720511:QUM720514 QKQ720511:QKQ720514 QAU720511:QAU720514 PQY720511:PQY720514 PHC720511:PHC720514 OXG720511:OXG720514 ONK720511:ONK720514 ODO720511:ODO720514 NTS720511:NTS720514 NJW720511:NJW720514 NAA720511:NAA720514 MQE720511:MQE720514 MGI720511:MGI720514 LWM720511:LWM720514 LMQ720511:LMQ720514 LCU720511:LCU720514 KSY720511:KSY720514 KJC720511:KJC720514 JZG720511:JZG720514 JPK720511:JPK720514 JFO720511:JFO720514 IVS720511:IVS720514 ILW720511:ILW720514 ICA720511:ICA720514 HSE720511:HSE720514 HII720511:HII720514 GYM720511:GYM720514 GOQ720511:GOQ720514 GEU720511:GEU720514 FUY720511:FUY720514 FLC720511:FLC720514 FBG720511:FBG720514 ERK720511:ERK720514 EHO720511:EHO720514 DXS720511:DXS720514 DNW720511:DNW720514 DEA720511:DEA720514 CUE720511:CUE720514 CKI720511:CKI720514 CAM720511:CAM720514 BQQ720511:BQQ720514 BGU720511:BGU720514 AWY720511:AWY720514 ANC720511:ANC720514 ADG720511:ADG720514 TK720511:TK720514 JO720511:JO720514 J720511:J720514 WWA654975:WWA654978 WME654975:WME654978 WCI654975:WCI654978 VSM654975:VSM654978 VIQ654975:VIQ654978 UYU654975:UYU654978 UOY654975:UOY654978 UFC654975:UFC654978 TVG654975:TVG654978 TLK654975:TLK654978 TBO654975:TBO654978 SRS654975:SRS654978 SHW654975:SHW654978 RYA654975:RYA654978 ROE654975:ROE654978 REI654975:REI654978 QUM654975:QUM654978 QKQ654975:QKQ654978 QAU654975:QAU654978 PQY654975:PQY654978 PHC654975:PHC654978 OXG654975:OXG654978 ONK654975:ONK654978 ODO654975:ODO654978 NTS654975:NTS654978 NJW654975:NJW654978 NAA654975:NAA654978 MQE654975:MQE654978 MGI654975:MGI654978 LWM654975:LWM654978 LMQ654975:LMQ654978 LCU654975:LCU654978 KSY654975:KSY654978 KJC654975:KJC654978 JZG654975:JZG654978 JPK654975:JPK654978 JFO654975:JFO654978 IVS654975:IVS654978 ILW654975:ILW654978 ICA654975:ICA654978 HSE654975:HSE654978 HII654975:HII654978 GYM654975:GYM654978 GOQ654975:GOQ654978 GEU654975:GEU654978 FUY654975:FUY654978 FLC654975:FLC654978 FBG654975:FBG654978 ERK654975:ERK654978 EHO654975:EHO654978 DXS654975:DXS654978 DNW654975:DNW654978 DEA654975:DEA654978 CUE654975:CUE654978 CKI654975:CKI654978 CAM654975:CAM654978 BQQ654975:BQQ654978 BGU654975:BGU654978 AWY654975:AWY654978 ANC654975:ANC654978 ADG654975:ADG654978 TK654975:TK654978 JO654975:JO654978 J654975:J654978 WWA589439:WWA589442 WME589439:WME589442 WCI589439:WCI589442 VSM589439:VSM589442 VIQ589439:VIQ589442 UYU589439:UYU589442 UOY589439:UOY589442 UFC589439:UFC589442 TVG589439:TVG589442 TLK589439:TLK589442 TBO589439:TBO589442 SRS589439:SRS589442 SHW589439:SHW589442 RYA589439:RYA589442 ROE589439:ROE589442 REI589439:REI589442 QUM589439:QUM589442 QKQ589439:QKQ589442 QAU589439:QAU589442 PQY589439:PQY589442 PHC589439:PHC589442 OXG589439:OXG589442 ONK589439:ONK589442 ODO589439:ODO589442 NTS589439:NTS589442 NJW589439:NJW589442 NAA589439:NAA589442 MQE589439:MQE589442 MGI589439:MGI589442 LWM589439:LWM589442 LMQ589439:LMQ589442 LCU589439:LCU589442 KSY589439:KSY589442 KJC589439:KJC589442 JZG589439:JZG589442 JPK589439:JPK589442 JFO589439:JFO589442 IVS589439:IVS589442 ILW589439:ILW589442 ICA589439:ICA589442 HSE589439:HSE589442 HII589439:HII589442 GYM589439:GYM589442 GOQ589439:GOQ589442 GEU589439:GEU589442 FUY589439:FUY589442 FLC589439:FLC589442 FBG589439:FBG589442 ERK589439:ERK589442 EHO589439:EHO589442 DXS589439:DXS589442 DNW589439:DNW589442 DEA589439:DEA589442 CUE589439:CUE589442 CKI589439:CKI589442 CAM589439:CAM589442 BQQ589439:BQQ589442 BGU589439:BGU589442 AWY589439:AWY589442 ANC589439:ANC589442 ADG589439:ADG589442 TK589439:TK589442 JO589439:JO589442 J589439:J589442 WWA523903:WWA523906 WME523903:WME523906 WCI523903:WCI523906 VSM523903:VSM523906 VIQ523903:VIQ523906 UYU523903:UYU523906 UOY523903:UOY523906 UFC523903:UFC523906 TVG523903:TVG523906 TLK523903:TLK523906 TBO523903:TBO523906 SRS523903:SRS523906 SHW523903:SHW523906 RYA523903:RYA523906 ROE523903:ROE523906 REI523903:REI523906 QUM523903:QUM523906 QKQ523903:QKQ523906 QAU523903:QAU523906 PQY523903:PQY523906 PHC523903:PHC523906 OXG523903:OXG523906 ONK523903:ONK523906 ODO523903:ODO523906 NTS523903:NTS523906 NJW523903:NJW523906 NAA523903:NAA523906 MQE523903:MQE523906 MGI523903:MGI523906 LWM523903:LWM523906 LMQ523903:LMQ523906 LCU523903:LCU523906 KSY523903:KSY523906 KJC523903:KJC523906 JZG523903:JZG523906 JPK523903:JPK523906 JFO523903:JFO523906 IVS523903:IVS523906 ILW523903:ILW523906 ICA523903:ICA523906 HSE523903:HSE523906 HII523903:HII523906 GYM523903:GYM523906 GOQ523903:GOQ523906 GEU523903:GEU523906 FUY523903:FUY523906 FLC523903:FLC523906 FBG523903:FBG523906 ERK523903:ERK523906 EHO523903:EHO523906 DXS523903:DXS523906 DNW523903:DNW523906 DEA523903:DEA523906 CUE523903:CUE523906 CKI523903:CKI523906 CAM523903:CAM523906 BQQ523903:BQQ523906 BGU523903:BGU523906 AWY523903:AWY523906 ANC523903:ANC523906 ADG523903:ADG523906 TK523903:TK523906 JO523903:JO523906 J523903:J523906 WWA458367:WWA458370 WME458367:WME458370 WCI458367:WCI458370 VSM458367:VSM458370 VIQ458367:VIQ458370 UYU458367:UYU458370 UOY458367:UOY458370 UFC458367:UFC458370 TVG458367:TVG458370 TLK458367:TLK458370 TBO458367:TBO458370 SRS458367:SRS458370 SHW458367:SHW458370 RYA458367:RYA458370 ROE458367:ROE458370 REI458367:REI458370 QUM458367:QUM458370 QKQ458367:QKQ458370 QAU458367:QAU458370 PQY458367:PQY458370 PHC458367:PHC458370 OXG458367:OXG458370 ONK458367:ONK458370 ODO458367:ODO458370 NTS458367:NTS458370 NJW458367:NJW458370 NAA458367:NAA458370 MQE458367:MQE458370 MGI458367:MGI458370 LWM458367:LWM458370 LMQ458367:LMQ458370 LCU458367:LCU458370 KSY458367:KSY458370 KJC458367:KJC458370 JZG458367:JZG458370 JPK458367:JPK458370 JFO458367:JFO458370 IVS458367:IVS458370 ILW458367:ILW458370 ICA458367:ICA458370 HSE458367:HSE458370 HII458367:HII458370 GYM458367:GYM458370 GOQ458367:GOQ458370 GEU458367:GEU458370 FUY458367:FUY458370 FLC458367:FLC458370 FBG458367:FBG458370 ERK458367:ERK458370 EHO458367:EHO458370 DXS458367:DXS458370 DNW458367:DNW458370 DEA458367:DEA458370 CUE458367:CUE458370 CKI458367:CKI458370 CAM458367:CAM458370 BQQ458367:BQQ458370 BGU458367:BGU458370 AWY458367:AWY458370 ANC458367:ANC458370 ADG458367:ADG458370 TK458367:TK458370 JO458367:JO458370 J458367:J458370 WWA392831:WWA392834 WME392831:WME392834 WCI392831:WCI392834 VSM392831:VSM392834 VIQ392831:VIQ392834 UYU392831:UYU392834 UOY392831:UOY392834 UFC392831:UFC392834 TVG392831:TVG392834 TLK392831:TLK392834 TBO392831:TBO392834 SRS392831:SRS392834 SHW392831:SHW392834 RYA392831:RYA392834 ROE392831:ROE392834 REI392831:REI392834 QUM392831:QUM392834 QKQ392831:QKQ392834 QAU392831:QAU392834 PQY392831:PQY392834 PHC392831:PHC392834 OXG392831:OXG392834 ONK392831:ONK392834 ODO392831:ODO392834 NTS392831:NTS392834 NJW392831:NJW392834 NAA392831:NAA392834 MQE392831:MQE392834 MGI392831:MGI392834 LWM392831:LWM392834 LMQ392831:LMQ392834 LCU392831:LCU392834 KSY392831:KSY392834 KJC392831:KJC392834 JZG392831:JZG392834 JPK392831:JPK392834 JFO392831:JFO392834 IVS392831:IVS392834 ILW392831:ILW392834 ICA392831:ICA392834 HSE392831:HSE392834 HII392831:HII392834 GYM392831:GYM392834 GOQ392831:GOQ392834 GEU392831:GEU392834 FUY392831:FUY392834 FLC392831:FLC392834 FBG392831:FBG392834 ERK392831:ERK392834 EHO392831:EHO392834 DXS392831:DXS392834 DNW392831:DNW392834 DEA392831:DEA392834 CUE392831:CUE392834 CKI392831:CKI392834 CAM392831:CAM392834 BQQ392831:BQQ392834 BGU392831:BGU392834 AWY392831:AWY392834 ANC392831:ANC392834 ADG392831:ADG392834 TK392831:TK392834 JO392831:JO392834 J392831:J392834 WWA327295:WWA327298 WME327295:WME327298 WCI327295:WCI327298 VSM327295:VSM327298 VIQ327295:VIQ327298 UYU327295:UYU327298 UOY327295:UOY327298 UFC327295:UFC327298 TVG327295:TVG327298 TLK327295:TLK327298 TBO327295:TBO327298 SRS327295:SRS327298 SHW327295:SHW327298 RYA327295:RYA327298 ROE327295:ROE327298 REI327295:REI327298 QUM327295:QUM327298 QKQ327295:QKQ327298 QAU327295:QAU327298 PQY327295:PQY327298 PHC327295:PHC327298 OXG327295:OXG327298 ONK327295:ONK327298 ODO327295:ODO327298 NTS327295:NTS327298 NJW327295:NJW327298 NAA327295:NAA327298 MQE327295:MQE327298 MGI327295:MGI327298 LWM327295:LWM327298 LMQ327295:LMQ327298 LCU327295:LCU327298 KSY327295:KSY327298 KJC327295:KJC327298 JZG327295:JZG327298 JPK327295:JPK327298 JFO327295:JFO327298 IVS327295:IVS327298 ILW327295:ILW327298 ICA327295:ICA327298 HSE327295:HSE327298 HII327295:HII327298 GYM327295:GYM327298 GOQ327295:GOQ327298 GEU327295:GEU327298 FUY327295:FUY327298 FLC327295:FLC327298 FBG327295:FBG327298 ERK327295:ERK327298 EHO327295:EHO327298 DXS327295:DXS327298 DNW327295:DNW327298 DEA327295:DEA327298 CUE327295:CUE327298 CKI327295:CKI327298 CAM327295:CAM327298 BQQ327295:BQQ327298 BGU327295:BGU327298 AWY327295:AWY327298 ANC327295:ANC327298 ADG327295:ADG327298 TK327295:TK327298 JO327295:JO327298 J327295:J327298 WWA261759:WWA261762 WME261759:WME261762 WCI261759:WCI261762 VSM261759:VSM261762 VIQ261759:VIQ261762 UYU261759:UYU261762 UOY261759:UOY261762 UFC261759:UFC261762 TVG261759:TVG261762 TLK261759:TLK261762 TBO261759:TBO261762 SRS261759:SRS261762 SHW261759:SHW261762 RYA261759:RYA261762 ROE261759:ROE261762 REI261759:REI261762 QUM261759:QUM261762 QKQ261759:QKQ261762 QAU261759:QAU261762 PQY261759:PQY261762 PHC261759:PHC261762 OXG261759:OXG261762 ONK261759:ONK261762 ODO261759:ODO261762 NTS261759:NTS261762 NJW261759:NJW261762 NAA261759:NAA261762 MQE261759:MQE261762 MGI261759:MGI261762 LWM261759:LWM261762 LMQ261759:LMQ261762 LCU261759:LCU261762 KSY261759:KSY261762 KJC261759:KJC261762 JZG261759:JZG261762 JPK261759:JPK261762 JFO261759:JFO261762 IVS261759:IVS261762 ILW261759:ILW261762 ICA261759:ICA261762 HSE261759:HSE261762 HII261759:HII261762 GYM261759:GYM261762 GOQ261759:GOQ261762 GEU261759:GEU261762 FUY261759:FUY261762 FLC261759:FLC261762 FBG261759:FBG261762 ERK261759:ERK261762 EHO261759:EHO261762 DXS261759:DXS261762 DNW261759:DNW261762 DEA261759:DEA261762 CUE261759:CUE261762 CKI261759:CKI261762 CAM261759:CAM261762 BQQ261759:BQQ261762 BGU261759:BGU261762 AWY261759:AWY261762 ANC261759:ANC261762 ADG261759:ADG261762 TK261759:TK261762 JO261759:JO261762 J261759:J261762 WWA196223:WWA196226 WME196223:WME196226 WCI196223:WCI196226 VSM196223:VSM196226 VIQ196223:VIQ196226 UYU196223:UYU196226 UOY196223:UOY196226 UFC196223:UFC196226 TVG196223:TVG196226 TLK196223:TLK196226 TBO196223:TBO196226 SRS196223:SRS196226 SHW196223:SHW196226 RYA196223:RYA196226 ROE196223:ROE196226 REI196223:REI196226 QUM196223:QUM196226 QKQ196223:QKQ196226 QAU196223:QAU196226 PQY196223:PQY196226 PHC196223:PHC196226 OXG196223:OXG196226 ONK196223:ONK196226 ODO196223:ODO196226 NTS196223:NTS196226 NJW196223:NJW196226 NAA196223:NAA196226 MQE196223:MQE196226 MGI196223:MGI196226 LWM196223:LWM196226 LMQ196223:LMQ196226 LCU196223:LCU196226 KSY196223:KSY196226 KJC196223:KJC196226 JZG196223:JZG196226 JPK196223:JPK196226 JFO196223:JFO196226 IVS196223:IVS196226 ILW196223:ILW196226 ICA196223:ICA196226 HSE196223:HSE196226 HII196223:HII196226 GYM196223:GYM196226 GOQ196223:GOQ196226 GEU196223:GEU196226 FUY196223:FUY196226 FLC196223:FLC196226 FBG196223:FBG196226 ERK196223:ERK196226 EHO196223:EHO196226 DXS196223:DXS196226 DNW196223:DNW196226 DEA196223:DEA196226 CUE196223:CUE196226 CKI196223:CKI196226 CAM196223:CAM196226 BQQ196223:BQQ196226 BGU196223:BGU196226 AWY196223:AWY196226 ANC196223:ANC196226 ADG196223:ADG196226 TK196223:TK196226 JO196223:JO196226 J196223:J196226 WWA130687:WWA130690 WME130687:WME130690 WCI130687:WCI130690 VSM130687:VSM130690 VIQ130687:VIQ130690 UYU130687:UYU130690 UOY130687:UOY130690 UFC130687:UFC130690 TVG130687:TVG130690 TLK130687:TLK130690 TBO130687:TBO130690 SRS130687:SRS130690 SHW130687:SHW130690 RYA130687:RYA130690 ROE130687:ROE130690 REI130687:REI130690 QUM130687:QUM130690 QKQ130687:QKQ130690 QAU130687:QAU130690 PQY130687:PQY130690 PHC130687:PHC130690 OXG130687:OXG130690 ONK130687:ONK130690 ODO130687:ODO130690 NTS130687:NTS130690 NJW130687:NJW130690 NAA130687:NAA130690 MQE130687:MQE130690 MGI130687:MGI130690 LWM130687:LWM130690 LMQ130687:LMQ130690 LCU130687:LCU130690 KSY130687:KSY130690 KJC130687:KJC130690 JZG130687:JZG130690 JPK130687:JPK130690 JFO130687:JFO130690 IVS130687:IVS130690 ILW130687:ILW130690 ICA130687:ICA130690 HSE130687:HSE130690 HII130687:HII130690 GYM130687:GYM130690 GOQ130687:GOQ130690 GEU130687:GEU130690 FUY130687:FUY130690 FLC130687:FLC130690 FBG130687:FBG130690 ERK130687:ERK130690 EHO130687:EHO130690 DXS130687:DXS130690 DNW130687:DNW130690 DEA130687:DEA130690 CUE130687:CUE130690 CKI130687:CKI130690 CAM130687:CAM130690 BQQ130687:BQQ130690 BGU130687:BGU130690 AWY130687:AWY130690 ANC130687:ANC130690 ADG130687:ADG130690 TK130687:TK130690 JO130687:JO130690 J130687:J130690 WWA65151:WWA65154 WME65151:WME65154 WCI65151:WCI65154 VSM65151:VSM65154 VIQ65151:VIQ65154 UYU65151:UYU65154 UOY65151:UOY65154 UFC65151:UFC65154 TVG65151:TVG65154 TLK65151:TLK65154 TBO65151:TBO65154 SRS65151:SRS65154 SHW65151:SHW65154 RYA65151:RYA65154 ROE65151:ROE65154 REI65151:REI65154 QUM65151:QUM65154 QKQ65151:QKQ65154 QAU65151:QAU65154 PQY65151:PQY65154 PHC65151:PHC65154 OXG65151:OXG65154 ONK65151:ONK65154 ODO65151:ODO65154 NTS65151:NTS65154 NJW65151:NJW65154 NAA65151:NAA65154 MQE65151:MQE65154 MGI65151:MGI65154 LWM65151:LWM65154 LMQ65151:LMQ65154 LCU65151:LCU65154 KSY65151:KSY65154 KJC65151:KJC65154 JZG65151:JZG65154 JPK65151:JPK65154 JFO65151:JFO65154 IVS65151:IVS65154 ILW65151:ILW65154 ICA65151:ICA65154 HSE65151:HSE65154 HII65151:HII65154 GYM65151:GYM65154 GOQ65151:GOQ65154 GEU65151:GEU65154 FUY65151:FUY65154 FLC65151:FLC65154 FBG65151:FBG65154 ERK65151:ERK65154 EHO65151:EHO65154 DXS65151:DXS65154 DNW65151:DNW65154 DEA65151:DEA65154 CUE65151:CUE65154 CKI65151:CKI65154 CAM65151:CAM65154 BQQ65151:BQQ65154 BGU65151:BGU65154 AWY65151:AWY65154 ANC65151:ANC65154 ADG65151:ADG65154 TK65151:TK65154 JO65151:JO65154 WME25:WME26 WCI25:WCI26 VSM25:VSM26 VIQ25:VIQ26 UYU25:UYU26 UOY25:UOY26 UFC25:UFC26 TVG25:TVG26 TLK25:TLK26 TBO25:TBO26 SRS25:SRS26 SHW25:SHW26 RYA25:RYA26 ROE25:ROE26 REI25:REI26 QUM25:QUM26 QKQ25:QKQ26 QAU25:QAU26 PQY25:PQY26 PHC25:PHC26 OXG25:OXG26 ONK25:ONK26 ODO25:ODO26 NTS25:NTS26 NJW25:NJW26 NAA25:NAA26 MQE25:MQE26 MGI25:MGI26 LWM25:LWM26 LMQ25:LMQ26 LCU25:LCU26 KSY25:KSY26 KJC25:KJC26 JZG25:JZG26 JPK25:JPK26 JFO25:JFO26 IVS25:IVS26 ILW25:ILW26 ICA25:ICA26 HSE25:HSE26 HII25:HII26 GYM25:GYM26 GOQ25:GOQ26 GEU25:GEU26 FUY25:FUY26 FLC25:FLC26 FBG25:FBG26 ERK25:ERK26 EHO25:EHO26 DXS25:DXS26 DNW25:DNW26 DEA25:DEA26 CUE25:CUE26 CKI25:CKI26 CAM25:CAM26 BQQ25:BQQ26 BGU25:BGU26 AWY25:AWY26 ANC25:ANC26 ADG25:ADG26 TK25:TK26 JO25:JO26 P25:Q26 WXA25:WXA26 AH65151:AH65154 WXA982655:WXA982658 WNE982655:WNE982658 WDI982655:WDI982658 VTM982655:VTM982658 VJQ982655:VJQ982658 UZU982655:UZU982658 UPY982655:UPY982658 UGC982655:UGC982658 TWG982655:TWG982658 TMK982655:TMK982658 TCO982655:TCO982658 SSS982655:SSS982658 SIW982655:SIW982658 RZA982655:RZA982658 RPE982655:RPE982658 RFI982655:RFI982658 QVM982655:QVM982658 QLQ982655:QLQ982658 QBU982655:QBU982658 PRY982655:PRY982658 PIC982655:PIC982658 OYG982655:OYG982658 OOK982655:OOK982658 OEO982655:OEO982658 NUS982655:NUS982658 NKW982655:NKW982658 NBA982655:NBA982658 MRE982655:MRE982658 MHI982655:MHI982658 LXM982655:LXM982658 LNQ982655:LNQ982658 LDU982655:LDU982658 KTY982655:KTY982658 KKC982655:KKC982658 KAG982655:KAG982658 JQK982655:JQK982658 JGO982655:JGO982658 IWS982655:IWS982658 IMW982655:IMW982658 IDA982655:IDA982658 HTE982655:HTE982658 HJI982655:HJI982658 GZM982655:GZM982658 GPQ982655:GPQ982658 GFU982655:GFU982658 FVY982655:FVY982658 FMC982655:FMC982658 FCG982655:FCG982658 ESK982655:ESK982658 EIO982655:EIO982658 DYS982655:DYS982658 DOW982655:DOW982658 DFA982655:DFA982658 CVE982655:CVE982658 CLI982655:CLI982658 CBM982655:CBM982658 BRQ982655:BRQ982658 BHU982655:BHU982658 AXY982655:AXY982658 AOC982655:AOC982658 AEG982655:AEG982658 UK982655:UK982658 KO982655:KO982658 AH982655:AH982658 WXA917119:WXA917122 WNE917119:WNE917122 WDI917119:WDI917122 VTM917119:VTM917122 VJQ917119:VJQ917122 UZU917119:UZU917122 UPY917119:UPY917122 UGC917119:UGC917122 TWG917119:TWG917122 TMK917119:TMK917122 TCO917119:TCO917122 SSS917119:SSS917122 SIW917119:SIW917122 RZA917119:RZA917122 RPE917119:RPE917122 RFI917119:RFI917122 QVM917119:QVM917122 QLQ917119:QLQ917122 QBU917119:QBU917122 PRY917119:PRY917122 PIC917119:PIC917122 OYG917119:OYG917122 OOK917119:OOK917122 OEO917119:OEO917122 NUS917119:NUS917122 NKW917119:NKW917122 NBA917119:NBA917122 MRE917119:MRE917122 MHI917119:MHI917122 LXM917119:LXM917122 LNQ917119:LNQ917122 LDU917119:LDU917122 KTY917119:KTY917122 KKC917119:KKC917122 KAG917119:KAG917122 JQK917119:JQK917122 JGO917119:JGO917122 IWS917119:IWS917122 IMW917119:IMW917122 IDA917119:IDA917122 HTE917119:HTE917122 HJI917119:HJI917122 GZM917119:GZM917122 GPQ917119:GPQ917122 GFU917119:GFU917122 FVY917119:FVY917122 FMC917119:FMC917122 FCG917119:FCG917122 ESK917119:ESK917122 EIO917119:EIO917122 DYS917119:DYS917122 DOW917119:DOW917122 DFA917119:DFA917122 CVE917119:CVE917122 CLI917119:CLI917122 CBM917119:CBM917122 BRQ917119:BRQ917122 BHU917119:BHU917122 AXY917119:AXY917122 AOC917119:AOC917122 AEG917119:AEG917122 UK917119:UK917122 KO917119:KO917122 AH917119:AH917122 WXA851583:WXA851586 WNE851583:WNE851586 WDI851583:WDI851586 VTM851583:VTM851586 VJQ851583:VJQ851586 UZU851583:UZU851586 UPY851583:UPY851586 UGC851583:UGC851586 TWG851583:TWG851586 TMK851583:TMK851586 TCO851583:TCO851586 SSS851583:SSS851586 SIW851583:SIW851586 RZA851583:RZA851586 RPE851583:RPE851586 RFI851583:RFI851586 QVM851583:QVM851586 QLQ851583:QLQ851586 QBU851583:QBU851586 PRY851583:PRY851586 PIC851583:PIC851586 OYG851583:OYG851586 OOK851583:OOK851586 OEO851583:OEO851586 NUS851583:NUS851586 NKW851583:NKW851586 NBA851583:NBA851586 MRE851583:MRE851586 MHI851583:MHI851586 LXM851583:LXM851586 LNQ851583:LNQ851586 LDU851583:LDU851586 KTY851583:KTY851586 KKC851583:KKC851586 KAG851583:KAG851586 JQK851583:JQK851586 JGO851583:JGO851586 IWS851583:IWS851586 IMW851583:IMW851586 IDA851583:IDA851586 HTE851583:HTE851586 HJI851583:HJI851586 GZM851583:GZM851586 GPQ851583:GPQ851586 GFU851583:GFU851586 FVY851583:FVY851586 FMC851583:FMC851586 FCG851583:FCG851586 ESK851583:ESK851586 EIO851583:EIO851586 DYS851583:DYS851586 DOW851583:DOW851586 DFA851583:DFA851586 CVE851583:CVE851586 CLI851583:CLI851586 CBM851583:CBM851586 BRQ851583:BRQ851586 BHU851583:BHU851586 AXY851583:AXY851586 AOC851583:AOC851586 AEG851583:AEG851586 UK851583:UK851586 KO851583:KO851586 AH851583:AH851586 WXA786047:WXA786050 WNE786047:WNE786050 WDI786047:WDI786050 VTM786047:VTM786050 VJQ786047:VJQ786050 UZU786047:UZU786050 UPY786047:UPY786050 UGC786047:UGC786050 TWG786047:TWG786050 TMK786047:TMK786050 TCO786047:TCO786050 SSS786047:SSS786050 SIW786047:SIW786050 RZA786047:RZA786050 RPE786047:RPE786050 RFI786047:RFI786050 QVM786047:QVM786050 QLQ786047:QLQ786050 QBU786047:QBU786050 PRY786047:PRY786050 PIC786047:PIC786050 OYG786047:OYG786050 OOK786047:OOK786050 OEO786047:OEO786050 NUS786047:NUS786050 NKW786047:NKW786050 NBA786047:NBA786050 MRE786047:MRE786050 MHI786047:MHI786050 LXM786047:LXM786050 LNQ786047:LNQ786050 LDU786047:LDU786050 KTY786047:KTY786050 KKC786047:KKC786050 KAG786047:KAG786050 JQK786047:JQK786050 JGO786047:JGO786050 IWS786047:IWS786050 IMW786047:IMW786050 IDA786047:IDA786050 HTE786047:HTE786050 HJI786047:HJI786050 GZM786047:GZM786050 GPQ786047:GPQ786050 GFU786047:GFU786050 FVY786047:FVY786050 FMC786047:FMC786050 FCG786047:FCG786050 ESK786047:ESK786050 EIO786047:EIO786050 DYS786047:DYS786050 DOW786047:DOW786050 DFA786047:DFA786050 CVE786047:CVE786050 CLI786047:CLI786050 CBM786047:CBM786050 BRQ786047:BRQ786050 BHU786047:BHU786050 AXY786047:AXY786050 AOC786047:AOC786050 AEG786047:AEG786050 UK786047:UK786050 KO786047:KO786050 AH786047:AH786050 WXA720511:WXA720514 WNE720511:WNE720514 WDI720511:WDI720514 VTM720511:VTM720514 VJQ720511:VJQ720514 UZU720511:UZU720514 UPY720511:UPY720514 UGC720511:UGC720514 TWG720511:TWG720514 TMK720511:TMK720514 TCO720511:TCO720514 SSS720511:SSS720514 SIW720511:SIW720514 RZA720511:RZA720514 RPE720511:RPE720514 RFI720511:RFI720514 QVM720511:QVM720514 QLQ720511:QLQ720514 QBU720511:QBU720514 PRY720511:PRY720514 PIC720511:PIC720514 OYG720511:OYG720514 OOK720511:OOK720514 OEO720511:OEO720514 NUS720511:NUS720514 NKW720511:NKW720514 NBA720511:NBA720514 MRE720511:MRE720514 MHI720511:MHI720514 LXM720511:LXM720514 LNQ720511:LNQ720514 LDU720511:LDU720514 KTY720511:KTY720514 KKC720511:KKC720514 KAG720511:KAG720514 JQK720511:JQK720514 JGO720511:JGO720514 IWS720511:IWS720514 IMW720511:IMW720514 IDA720511:IDA720514 HTE720511:HTE720514 HJI720511:HJI720514 GZM720511:GZM720514 GPQ720511:GPQ720514 GFU720511:GFU720514 FVY720511:FVY720514 FMC720511:FMC720514 FCG720511:FCG720514 ESK720511:ESK720514 EIO720511:EIO720514 DYS720511:DYS720514 DOW720511:DOW720514 DFA720511:DFA720514 CVE720511:CVE720514 CLI720511:CLI720514 CBM720511:CBM720514 BRQ720511:BRQ720514 BHU720511:BHU720514 AXY720511:AXY720514 AOC720511:AOC720514 AEG720511:AEG720514 UK720511:UK720514 KO720511:KO720514 AH720511:AH720514 WXA654975:WXA654978 WNE654975:WNE654978 WDI654975:WDI654978 VTM654975:VTM654978 VJQ654975:VJQ654978 UZU654975:UZU654978 UPY654975:UPY654978 UGC654975:UGC654978 TWG654975:TWG654978 TMK654975:TMK654978 TCO654975:TCO654978 SSS654975:SSS654978 SIW654975:SIW654978 RZA654975:RZA654978 RPE654975:RPE654978 RFI654975:RFI654978 QVM654975:QVM654978 QLQ654975:QLQ654978 QBU654975:QBU654978 PRY654975:PRY654978 PIC654975:PIC654978 OYG654975:OYG654978 OOK654975:OOK654978 OEO654975:OEO654978 NUS654975:NUS654978 NKW654975:NKW654978 NBA654975:NBA654978 MRE654975:MRE654978 MHI654975:MHI654978 LXM654975:LXM654978 LNQ654975:LNQ654978 LDU654975:LDU654978 KTY654975:KTY654978 KKC654975:KKC654978 KAG654975:KAG654978 JQK654975:JQK654978 JGO654975:JGO654978 IWS654975:IWS654978 IMW654975:IMW654978 IDA654975:IDA654978 HTE654975:HTE654978 HJI654975:HJI654978 GZM654975:GZM654978 GPQ654975:GPQ654978 GFU654975:GFU654978 FVY654975:FVY654978 FMC654975:FMC654978 FCG654975:FCG654978 ESK654975:ESK654978 EIO654975:EIO654978 DYS654975:DYS654978 DOW654975:DOW654978 DFA654975:DFA654978 CVE654975:CVE654978 CLI654975:CLI654978 CBM654975:CBM654978 BRQ654975:BRQ654978 BHU654975:BHU654978 AXY654975:AXY654978 AOC654975:AOC654978 AEG654975:AEG654978 UK654975:UK654978 KO654975:KO654978 AH654975:AH654978 WXA589439:WXA589442 WNE589439:WNE589442 WDI589439:WDI589442 VTM589439:VTM589442 VJQ589439:VJQ589442 UZU589439:UZU589442 UPY589439:UPY589442 UGC589439:UGC589442 TWG589439:TWG589442 TMK589439:TMK589442 TCO589439:TCO589442 SSS589439:SSS589442 SIW589439:SIW589442 RZA589439:RZA589442 RPE589439:RPE589442 RFI589439:RFI589442 QVM589439:QVM589442 QLQ589439:QLQ589442 QBU589439:QBU589442 PRY589439:PRY589442 PIC589439:PIC589442 OYG589439:OYG589442 OOK589439:OOK589442 OEO589439:OEO589442 NUS589439:NUS589442 NKW589439:NKW589442 NBA589439:NBA589442 MRE589439:MRE589442 MHI589439:MHI589442 LXM589439:LXM589442 LNQ589439:LNQ589442 LDU589439:LDU589442 KTY589439:KTY589442 KKC589439:KKC589442 KAG589439:KAG589442 JQK589439:JQK589442 JGO589439:JGO589442 IWS589439:IWS589442 IMW589439:IMW589442 IDA589439:IDA589442 HTE589439:HTE589442 HJI589439:HJI589442 GZM589439:GZM589442 GPQ589439:GPQ589442 GFU589439:GFU589442 FVY589439:FVY589442 FMC589439:FMC589442 FCG589439:FCG589442 ESK589439:ESK589442 EIO589439:EIO589442 DYS589439:DYS589442 DOW589439:DOW589442 DFA589439:DFA589442 CVE589439:CVE589442 CLI589439:CLI589442 CBM589439:CBM589442 BRQ589439:BRQ589442 BHU589439:BHU589442 AXY589439:AXY589442 AOC589439:AOC589442 AEG589439:AEG589442 UK589439:UK589442 KO589439:KO589442 AH589439:AH589442 WXA523903:WXA523906 WNE523903:WNE523906 WDI523903:WDI523906 VTM523903:VTM523906 VJQ523903:VJQ523906 UZU523903:UZU523906 UPY523903:UPY523906 UGC523903:UGC523906 TWG523903:TWG523906 TMK523903:TMK523906 TCO523903:TCO523906 SSS523903:SSS523906 SIW523903:SIW523906 RZA523903:RZA523906 RPE523903:RPE523906 RFI523903:RFI523906 QVM523903:QVM523906 QLQ523903:QLQ523906 QBU523903:QBU523906 PRY523903:PRY523906 PIC523903:PIC523906 OYG523903:OYG523906 OOK523903:OOK523906 OEO523903:OEO523906 NUS523903:NUS523906 NKW523903:NKW523906 NBA523903:NBA523906 MRE523903:MRE523906 MHI523903:MHI523906 LXM523903:LXM523906 LNQ523903:LNQ523906 LDU523903:LDU523906 KTY523903:KTY523906 KKC523903:KKC523906 KAG523903:KAG523906 JQK523903:JQK523906 JGO523903:JGO523906 IWS523903:IWS523906 IMW523903:IMW523906 IDA523903:IDA523906 HTE523903:HTE523906 HJI523903:HJI523906 GZM523903:GZM523906 GPQ523903:GPQ523906 GFU523903:GFU523906 FVY523903:FVY523906 FMC523903:FMC523906 FCG523903:FCG523906 ESK523903:ESK523906 EIO523903:EIO523906 DYS523903:DYS523906 DOW523903:DOW523906 DFA523903:DFA523906 CVE523903:CVE523906 CLI523903:CLI523906 CBM523903:CBM523906 BRQ523903:BRQ523906 BHU523903:BHU523906 AXY523903:AXY523906 AOC523903:AOC523906 AEG523903:AEG523906 UK523903:UK523906 KO523903:KO523906 AH523903:AH523906 WXA458367:WXA458370 WNE458367:WNE458370 WDI458367:WDI458370 VTM458367:VTM458370 VJQ458367:VJQ458370 UZU458367:UZU458370 UPY458367:UPY458370 UGC458367:UGC458370 TWG458367:TWG458370 TMK458367:TMK458370 TCO458367:TCO458370 SSS458367:SSS458370 SIW458367:SIW458370 RZA458367:RZA458370 RPE458367:RPE458370 RFI458367:RFI458370 QVM458367:QVM458370 QLQ458367:QLQ458370 QBU458367:QBU458370 PRY458367:PRY458370 PIC458367:PIC458370 OYG458367:OYG458370 OOK458367:OOK458370 OEO458367:OEO458370 NUS458367:NUS458370 NKW458367:NKW458370 NBA458367:NBA458370 MRE458367:MRE458370 MHI458367:MHI458370 LXM458367:LXM458370 LNQ458367:LNQ458370 LDU458367:LDU458370 KTY458367:KTY458370 KKC458367:KKC458370 KAG458367:KAG458370 JQK458367:JQK458370 JGO458367:JGO458370 IWS458367:IWS458370 IMW458367:IMW458370 IDA458367:IDA458370 HTE458367:HTE458370 HJI458367:HJI458370 GZM458367:GZM458370 GPQ458367:GPQ458370 GFU458367:GFU458370 FVY458367:FVY458370 FMC458367:FMC458370 FCG458367:FCG458370 ESK458367:ESK458370 EIO458367:EIO458370 DYS458367:DYS458370 DOW458367:DOW458370 DFA458367:DFA458370 CVE458367:CVE458370 CLI458367:CLI458370 CBM458367:CBM458370 BRQ458367:BRQ458370 BHU458367:BHU458370 AXY458367:AXY458370 AOC458367:AOC458370 AEG458367:AEG458370 UK458367:UK458370 KO458367:KO458370 AH458367:AH458370 WXA392831:WXA392834 WNE392831:WNE392834 WDI392831:WDI392834 VTM392831:VTM392834 VJQ392831:VJQ392834 UZU392831:UZU392834 UPY392831:UPY392834 UGC392831:UGC392834 TWG392831:TWG392834 TMK392831:TMK392834 TCO392831:TCO392834 SSS392831:SSS392834 SIW392831:SIW392834 RZA392831:RZA392834 RPE392831:RPE392834 RFI392831:RFI392834 QVM392831:QVM392834 QLQ392831:QLQ392834 QBU392831:QBU392834 PRY392831:PRY392834 PIC392831:PIC392834 OYG392831:OYG392834 OOK392831:OOK392834 OEO392831:OEO392834 NUS392831:NUS392834 NKW392831:NKW392834 NBA392831:NBA392834 MRE392831:MRE392834 MHI392831:MHI392834 LXM392831:LXM392834 LNQ392831:LNQ392834 LDU392831:LDU392834 KTY392831:KTY392834 KKC392831:KKC392834 KAG392831:KAG392834 JQK392831:JQK392834 JGO392831:JGO392834 IWS392831:IWS392834 IMW392831:IMW392834 IDA392831:IDA392834 HTE392831:HTE392834 HJI392831:HJI392834 GZM392831:GZM392834 GPQ392831:GPQ392834 GFU392831:GFU392834 FVY392831:FVY392834 FMC392831:FMC392834 FCG392831:FCG392834 ESK392831:ESK392834 EIO392831:EIO392834 DYS392831:DYS392834 DOW392831:DOW392834 DFA392831:DFA392834 CVE392831:CVE392834 CLI392831:CLI392834 CBM392831:CBM392834 BRQ392831:BRQ392834 BHU392831:BHU392834 AXY392831:AXY392834 AOC392831:AOC392834 AEG392831:AEG392834 UK392831:UK392834 KO392831:KO392834 AH392831:AH392834 WXA327295:WXA327298 WNE327295:WNE327298 WDI327295:WDI327298 VTM327295:VTM327298 VJQ327295:VJQ327298 UZU327295:UZU327298 UPY327295:UPY327298 UGC327295:UGC327298 TWG327295:TWG327298 TMK327295:TMK327298 TCO327295:TCO327298 SSS327295:SSS327298 SIW327295:SIW327298 RZA327295:RZA327298 RPE327295:RPE327298 RFI327295:RFI327298 QVM327295:QVM327298 QLQ327295:QLQ327298 QBU327295:QBU327298 PRY327295:PRY327298 PIC327295:PIC327298 OYG327295:OYG327298 OOK327295:OOK327298 OEO327295:OEO327298 NUS327295:NUS327298 NKW327295:NKW327298 NBA327295:NBA327298 MRE327295:MRE327298 MHI327295:MHI327298 LXM327295:LXM327298 LNQ327295:LNQ327298 LDU327295:LDU327298 KTY327295:KTY327298 KKC327295:KKC327298 KAG327295:KAG327298 JQK327295:JQK327298 JGO327295:JGO327298 IWS327295:IWS327298 IMW327295:IMW327298 IDA327295:IDA327298 HTE327295:HTE327298 HJI327295:HJI327298 GZM327295:GZM327298 GPQ327295:GPQ327298 GFU327295:GFU327298 FVY327295:FVY327298 FMC327295:FMC327298 FCG327295:FCG327298 ESK327295:ESK327298 EIO327295:EIO327298 DYS327295:DYS327298 DOW327295:DOW327298 DFA327295:DFA327298 CVE327295:CVE327298 CLI327295:CLI327298 CBM327295:CBM327298 BRQ327295:BRQ327298 BHU327295:BHU327298 AXY327295:AXY327298 AOC327295:AOC327298 AEG327295:AEG327298 UK327295:UK327298 KO327295:KO327298 AH327295:AH327298 WXA261759:WXA261762 WNE261759:WNE261762 WDI261759:WDI261762 VTM261759:VTM261762 VJQ261759:VJQ261762 UZU261759:UZU261762 UPY261759:UPY261762 UGC261759:UGC261762 TWG261759:TWG261762 TMK261759:TMK261762 TCO261759:TCO261762 SSS261759:SSS261762 SIW261759:SIW261762 RZA261759:RZA261762 RPE261759:RPE261762 RFI261759:RFI261762 QVM261759:QVM261762 QLQ261759:QLQ261762 QBU261759:QBU261762 PRY261759:PRY261762 PIC261759:PIC261762 OYG261759:OYG261762 OOK261759:OOK261762 OEO261759:OEO261762 NUS261759:NUS261762 NKW261759:NKW261762 NBA261759:NBA261762 MRE261759:MRE261762 MHI261759:MHI261762 LXM261759:LXM261762 LNQ261759:LNQ261762 LDU261759:LDU261762 KTY261759:KTY261762 KKC261759:KKC261762 KAG261759:KAG261762 JQK261759:JQK261762 JGO261759:JGO261762 IWS261759:IWS261762 IMW261759:IMW261762 IDA261759:IDA261762 HTE261759:HTE261762 HJI261759:HJI261762 GZM261759:GZM261762 GPQ261759:GPQ261762 GFU261759:GFU261762 FVY261759:FVY261762 FMC261759:FMC261762 FCG261759:FCG261762 ESK261759:ESK261762 EIO261759:EIO261762 DYS261759:DYS261762 DOW261759:DOW261762 DFA261759:DFA261762 CVE261759:CVE261762 CLI261759:CLI261762 CBM261759:CBM261762 BRQ261759:BRQ261762 BHU261759:BHU261762 AXY261759:AXY261762 AOC261759:AOC261762 AEG261759:AEG261762 UK261759:UK261762 KO261759:KO261762 AH261759:AH261762 WXA196223:WXA196226 WNE196223:WNE196226 WDI196223:WDI196226 VTM196223:VTM196226 VJQ196223:VJQ196226 UZU196223:UZU196226 UPY196223:UPY196226 UGC196223:UGC196226 TWG196223:TWG196226 TMK196223:TMK196226 TCO196223:TCO196226 SSS196223:SSS196226 SIW196223:SIW196226 RZA196223:RZA196226 RPE196223:RPE196226 RFI196223:RFI196226 QVM196223:QVM196226 QLQ196223:QLQ196226 QBU196223:QBU196226 PRY196223:PRY196226 PIC196223:PIC196226 OYG196223:OYG196226 OOK196223:OOK196226 OEO196223:OEO196226 NUS196223:NUS196226 NKW196223:NKW196226 NBA196223:NBA196226 MRE196223:MRE196226 MHI196223:MHI196226 LXM196223:LXM196226 LNQ196223:LNQ196226 LDU196223:LDU196226 KTY196223:KTY196226 KKC196223:KKC196226 KAG196223:KAG196226 JQK196223:JQK196226 JGO196223:JGO196226 IWS196223:IWS196226 IMW196223:IMW196226 IDA196223:IDA196226 HTE196223:HTE196226 HJI196223:HJI196226 GZM196223:GZM196226 GPQ196223:GPQ196226 GFU196223:GFU196226 FVY196223:FVY196226 FMC196223:FMC196226 FCG196223:FCG196226 ESK196223:ESK196226 EIO196223:EIO196226 DYS196223:DYS196226 DOW196223:DOW196226 DFA196223:DFA196226 CVE196223:CVE196226 CLI196223:CLI196226 CBM196223:CBM196226 BRQ196223:BRQ196226 BHU196223:BHU196226 AXY196223:AXY196226 AOC196223:AOC196226 AEG196223:AEG196226 UK196223:UK196226 KO196223:KO196226 AH196223:AH196226 WXA130687:WXA130690 WNE130687:WNE130690 WDI130687:WDI130690 VTM130687:VTM130690 VJQ130687:VJQ130690 UZU130687:UZU130690 UPY130687:UPY130690 UGC130687:UGC130690 TWG130687:TWG130690 TMK130687:TMK130690 TCO130687:TCO130690 SSS130687:SSS130690 SIW130687:SIW130690 RZA130687:RZA130690 RPE130687:RPE130690 RFI130687:RFI130690 QVM130687:QVM130690 QLQ130687:QLQ130690 QBU130687:QBU130690 PRY130687:PRY130690 PIC130687:PIC130690 OYG130687:OYG130690 OOK130687:OOK130690 OEO130687:OEO130690 NUS130687:NUS130690 NKW130687:NKW130690 NBA130687:NBA130690 MRE130687:MRE130690 MHI130687:MHI130690 LXM130687:LXM130690 LNQ130687:LNQ130690 LDU130687:LDU130690 KTY130687:KTY130690 KKC130687:KKC130690 KAG130687:KAG130690 JQK130687:JQK130690 JGO130687:JGO130690 IWS130687:IWS130690 IMW130687:IMW130690 IDA130687:IDA130690 HTE130687:HTE130690 HJI130687:HJI130690 GZM130687:GZM130690 GPQ130687:GPQ130690 GFU130687:GFU130690 FVY130687:FVY130690 FMC130687:FMC130690 FCG130687:FCG130690 ESK130687:ESK130690 EIO130687:EIO130690 DYS130687:DYS130690 DOW130687:DOW130690 DFA130687:DFA130690 CVE130687:CVE130690 CLI130687:CLI130690 CBM130687:CBM130690 BRQ130687:BRQ130690 BHU130687:BHU130690 AXY130687:AXY130690 AOC130687:AOC130690 AEG130687:AEG130690 UK130687:UK130690 KO130687:KO130690 AH130687:AH130690 WXA65151:WXA65154 WNE65151:WNE65154 WDI65151:WDI65154 VTM65151:VTM65154 VJQ65151:VJQ65154 UZU65151:UZU65154 UPY65151:UPY65154 UGC65151:UGC65154 TWG65151:TWG65154 TMK65151:TMK65154 TCO65151:TCO65154 SSS65151:SSS65154 SIW65151:SIW65154 RZA65151:RZA65154 RPE65151:RPE65154 RFI65151:RFI65154 QVM65151:QVM65154 QLQ65151:QLQ65154 QBU65151:QBU65154 PRY65151:PRY65154 PIC65151:PIC65154 OYG65151:OYG65154 OOK65151:OOK65154 OEO65151:OEO65154 NUS65151:NUS65154 NKW65151:NKW65154 NBA65151:NBA65154 MRE65151:MRE65154 MHI65151:MHI65154 LXM65151:LXM65154 LNQ65151:LNQ65154 LDU65151:LDU65154 KTY65151:KTY65154 KKC65151:KKC65154 KAG65151:KAG65154 JQK65151:JQK65154 JGO65151:JGO65154 IWS65151:IWS65154 IMW65151:IMW65154 IDA65151:IDA65154 HTE65151:HTE65154 HJI65151:HJI65154 GZM65151:GZM65154 GPQ65151:GPQ65154 GFU65151:GFU65154 FVY65151:FVY65154 FMC65151:FMC65154 FCG65151:FCG65154 ESK65151:ESK65154 EIO65151:EIO65154 DYS65151:DYS65154 DOW65151:DOW65154 DFA65151:DFA65154 CVE65151:CVE65154 CLI65151:CLI65154 CBM65151:CBM65154 BRQ65151:BRQ65154 BHU65151:BHU65154 AXY65151:AXY65154 AOC65151:AOC65154 AEG65151:AEG65154 UK65151:UK65154 KO65151:KO65154 WNE25:WNE26 WDI25:WDI26 VTM25:VTM26 VJQ25:VJQ26 UZU25:UZU26 UPY25:UPY26 UGC25:UGC26 TWG25:TWG26 TMK25:TMK26 TCO25:TCO26 SSS25:SSS26 SIW25:SIW26 RZA25:RZA26 RPE25:RPE26 RFI25:RFI26 QVM25:QVM26 QLQ25:QLQ26 QBU25:QBU26 PRY25:PRY26 PIC25:PIC26 OYG25:OYG26 OOK25:OOK26 OEO25:OEO26 NUS25:NUS26 NKW25:NKW26 NBA25:NBA26 MRE25:MRE26 MHI25:MHI26 LXM25:LXM26 LNQ25:LNQ26 LDU25:LDU26 KTY25:KTY26 KKC25:KKC26 KAG25:KAG26 JQK25:JQK26 JGO25:JGO26 IWS25:IWS26 IMW25:IMW26 IDA25:IDA26 HTE25:HTE26 HJI25:HJI26 GZM25:GZM26 GPQ25:GPQ26 GFU25:GFU26 FVY25:FVY26 FMC25:FMC26 FCG25:FCG26 ESK25:ESK26 EIO25:EIO26 DYS25:DYS26 DOW25:DOW26 DFA25:DFA26 CVE25:CVE26 CLI25:CLI26 CBM25:CBM26 BRQ25:BRQ26 BHU25:BHU26 AXY25:AXY26 AOC25:AOC26 AEG25:AEG26 UK25:UK26 KO25:KO26 KG25:KI26 G11:I11 WWS25:WWU26 F982648 JL12:JO12 TH12:TK12 ADD12:ADG12 AMZ12:ANC12 AWV12:AWY12 BGR12:BGU12 BQN12:BQQ12 CAJ12:CAM12 CKF12:CKI12 CUB12:CUE12 DDX12:DEA12 DNT12:DNW12 DXP12:DXS12 EHL12:EHO12 ERH12:ERK12 FBD12:FBG12 FKZ12:FLC12 FUV12:FUY12 GER12:GEU12 GON12:GOQ12 GYJ12:GYM12 HIF12:HII12 HSB12:HSE12 IBX12:ICA12 ILT12:ILW12 IVP12:IVS12 JFL12:JFO12 JPH12:JPK12 JZD12:JZG12 KIZ12:KJC12 KSV12:KSY12 LCR12:LCU12 LMN12:LMQ12 LWJ12:LWM12 MGF12:MGI12 MQB12:MQE12 MZX12:NAA12 NJT12:NJW12 NTP12:NTS12 ODL12:ODO12 ONH12:ONK12 OXD12:OXG12 PGZ12:PHC12 PQV12:PQY12 QAR12:QAU12 QKN12:QKQ12 QUJ12:QUM12 REF12:REI12 ROB12:ROE12 RXX12:RYA12 SHT12:SHW12 SRP12:SRS12 TBL12:TBO12 TLH12:TLK12 TVD12:TVG12 UEZ12:UFC12 UOV12:UOY12 UYR12:UYU12 VIN12:VIQ12 VSJ12:VSM12 WCF12:WCI12 WMB12:WME12 WVX12:WWA12 G65142:J65142 F65144 JL65142:JO65142 TH65142:TK65142 ADD65142:ADG65142 AMZ65142:ANC65142 AWV65142:AWY65142 BGR65142:BGU65142 BQN65142:BQQ65142 CAJ65142:CAM65142 CKF65142:CKI65142 CUB65142:CUE65142 DDX65142:DEA65142 DNT65142:DNW65142 DXP65142:DXS65142 EHL65142:EHO65142 ERH65142:ERK65142 FBD65142:FBG65142 FKZ65142:FLC65142 FUV65142:FUY65142 GER65142:GEU65142 GON65142:GOQ65142 GYJ65142:GYM65142 HIF65142:HII65142 HSB65142:HSE65142 IBX65142:ICA65142 ILT65142:ILW65142 IVP65142:IVS65142 JFL65142:JFO65142 JPH65142:JPK65142 JZD65142:JZG65142 KIZ65142:KJC65142 KSV65142:KSY65142 LCR65142:LCU65142 LMN65142:LMQ65142 LWJ65142:LWM65142 MGF65142:MGI65142 MQB65142:MQE65142 MZX65142:NAA65142 NJT65142:NJW65142 NTP65142:NTS65142 ODL65142:ODO65142 ONH65142:ONK65142 OXD65142:OXG65142 PGZ65142:PHC65142 PQV65142:PQY65142 QAR65142:QAU65142 QKN65142:QKQ65142 QUJ65142:QUM65142 REF65142:REI65142 ROB65142:ROE65142 RXX65142:RYA65142 SHT65142:SHW65142 SRP65142:SRS65142 TBL65142:TBO65142 TLH65142:TLK65142 TVD65142:TVG65142 UEZ65142:UFC65142 UOV65142:UOY65142 UYR65142:UYU65142 VIN65142:VIQ65142 VSJ65142:VSM65142 WCF65142:WCI65142 WMB65142:WME65142 WVX65142:WWA65142 G130678:J130678 F130680 JL130678:JO130678 TH130678:TK130678 ADD130678:ADG130678 AMZ130678:ANC130678 AWV130678:AWY130678 BGR130678:BGU130678 BQN130678:BQQ130678 CAJ130678:CAM130678 CKF130678:CKI130678 CUB130678:CUE130678 DDX130678:DEA130678 DNT130678:DNW130678 DXP130678:DXS130678 EHL130678:EHO130678 ERH130678:ERK130678 FBD130678:FBG130678 FKZ130678:FLC130678 FUV130678:FUY130678 GER130678:GEU130678 GON130678:GOQ130678 GYJ130678:GYM130678 HIF130678:HII130678 HSB130678:HSE130678 IBX130678:ICA130678 ILT130678:ILW130678 IVP130678:IVS130678 JFL130678:JFO130678 JPH130678:JPK130678 JZD130678:JZG130678 KIZ130678:KJC130678 KSV130678:KSY130678 LCR130678:LCU130678 LMN130678:LMQ130678 LWJ130678:LWM130678 MGF130678:MGI130678 MQB130678:MQE130678 MZX130678:NAA130678 NJT130678:NJW130678 NTP130678:NTS130678 ODL130678:ODO130678 ONH130678:ONK130678 OXD130678:OXG130678 PGZ130678:PHC130678 PQV130678:PQY130678 QAR130678:QAU130678 QKN130678:QKQ130678 QUJ130678:QUM130678 REF130678:REI130678 ROB130678:ROE130678 RXX130678:RYA130678 SHT130678:SHW130678 SRP130678:SRS130678 TBL130678:TBO130678 TLH130678:TLK130678 TVD130678:TVG130678 UEZ130678:UFC130678 UOV130678:UOY130678 UYR130678:UYU130678 VIN130678:VIQ130678 VSJ130678:VSM130678 WCF130678:WCI130678 WMB130678:WME130678 WVX130678:WWA130678 G196214:J196214 F196216 JL196214:JO196214 TH196214:TK196214 ADD196214:ADG196214 AMZ196214:ANC196214 AWV196214:AWY196214 BGR196214:BGU196214 BQN196214:BQQ196214 CAJ196214:CAM196214 CKF196214:CKI196214 CUB196214:CUE196214 DDX196214:DEA196214 DNT196214:DNW196214 DXP196214:DXS196214 EHL196214:EHO196214 ERH196214:ERK196214 FBD196214:FBG196214 FKZ196214:FLC196214 FUV196214:FUY196214 GER196214:GEU196214 GON196214:GOQ196214 GYJ196214:GYM196214 HIF196214:HII196214 HSB196214:HSE196214 IBX196214:ICA196214 ILT196214:ILW196214 IVP196214:IVS196214 JFL196214:JFO196214 JPH196214:JPK196214 JZD196214:JZG196214 KIZ196214:KJC196214 KSV196214:KSY196214 LCR196214:LCU196214 LMN196214:LMQ196214 LWJ196214:LWM196214 MGF196214:MGI196214 MQB196214:MQE196214 MZX196214:NAA196214 NJT196214:NJW196214 NTP196214:NTS196214 ODL196214:ODO196214 ONH196214:ONK196214 OXD196214:OXG196214 PGZ196214:PHC196214 PQV196214:PQY196214 QAR196214:QAU196214 QKN196214:QKQ196214 QUJ196214:QUM196214 REF196214:REI196214 ROB196214:ROE196214 RXX196214:RYA196214 SHT196214:SHW196214 SRP196214:SRS196214 TBL196214:TBO196214 TLH196214:TLK196214 TVD196214:TVG196214 UEZ196214:UFC196214 UOV196214:UOY196214 UYR196214:UYU196214 VIN196214:VIQ196214 VSJ196214:VSM196214 WCF196214:WCI196214 WMB196214:WME196214 WVX196214:WWA196214 G261750:J261750 F261752 JL261750:JO261750 TH261750:TK261750 ADD261750:ADG261750 AMZ261750:ANC261750 AWV261750:AWY261750 BGR261750:BGU261750 BQN261750:BQQ261750 CAJ261750:CAM261750 CKF261750:CKI261750 CUB261750:CUE261750 DDX261750:DEA261750 DNT261750:DNW261750 DXP261750:DXS261750 EHL261750:EHO261750 ERH261750:ERK261750 FBD261750:FBG261750 FKZ261750:FLC261750 FUV261750:FUY261750 GER261750:GEU261750 GON261750:GOQ261750 GYJ261750:GYM261750 HIF261750:HII261750 HSB261750:HSE261750 IBX261750:ICA261750 ILT261750:ILW261750 IVP261750:IVS261750 JFL261750:JFO261750 JPH261750:JPK261750 JZD261750:JZG261750 KIZ261750:KJC261750 KSV261750:KSY261750 LCR261750:LCU261750 LMN261750:LMQ261750 LWJ261750:LWM261750 MGF261750:MGI261750 MQB261750:MQE261750 MZX261750:NAA261750 NJT261750:NJW261750 NTP261750:NTS261750 ODL261750:ODO261750 ONH261750:ONK261750 OXD261750:OXG261750 PGZ261750:PHC261750 PQV261750:PQY261750 QAR261750:QAU261750 QKN261750:QKQ261750 QUJ261750:QUM261750 REF261750:REI261750 ROB261750:ROE261750 RXX261750:RYA261750 SHT261750:SHW261750 SRP261750:SRS261750 TBL261750:TBO261750 TLH261750:TLK261750 TVD261750:TVG261750 UEZ261750:UFC261750 UOV261750:UOY261750 UYR261750:UYU261750 VIN261750:VIQ261750 VSJ261750:VSM261750 WCF261750:WCI261750 WMB261750:WME261750 WVX261750:WWA261750 G327286:J327286 F327288 JL327286:JO327286 TH327286:TK327286 ADD327286:ADG327286 AMZ327286:ANC327286 AWV327286:AWY327286 BGR327286:BGU327286 BQN327286:BQQ327286 CAJ327286:CAM327286 CKF327286:CKI327286 CUB327286:CUE327286 DDX327286:DEA327286 DNT327286:DNW327286 DXP327286:DXS327286 EHL327286:EHO327286 ERH327286:ERK327286 FBD327286:FBG327286 FKZ327286:FLC327286 FUV327286:FUY327286 GER327286:GEU327286 GON327286:GOQ327286 GYJ327286:GYM327286 HIF327286:HII327286 HSB327286:HSE327286 IBX327286:ICA327286 ILT327286:ILW327286 IVP327286:IVS327286 JFL327286:JFO327286 JPH327286:JPK327286 JZD327286:JZG327286 KIZ327286:KJC327286 KSV327286:KSY327286 LCR327286:LCU327286 LMN327286:LMQ327286 LWJ327286:LWM327286 MGF327286:MGI327286 MQB327286:MQE327286 MZX327286:NAA327286 NJT327286:NJW327286 NTP327286:NTS327286 ODL327286:ODO327286 ONH327286:ONK327286 OXD327286:OXG327286 PGZ327286:PHC327286 PQV327286:PQY327286 QAR327286:QAU327286 QKN327286:QKQ327286 QUJ327286:QUM327286 REF327286:REI327286 ROB327286:ROE327286 RXX327286:RYA327286 SHT327286:SHW327286 SRP327286:SRS327286 TBL327286:TBO327286 TLH327286:TLK327286 TVD327286:TVG327286 UEZ327286:UFC327286 UOV327286:UOY327286 UYR327286:UYU327286 VIN327286:VIQ327286 VSJ327286:VSM327286 WCF327286:WCI327286 WMB327286:WME327286 WVX327286:WWA327286 G392822:J392822 F392824 JL392822:JO392822 TH392822:TK392822 ADD392822:ADG392822 AMZ392822:ANC392822 AWV392822:AWY392822 BGR392822:BGU392822 BQN392822:BQQ392822 CAJ392822:CAM392822 CKF392822:CKI392822 CUB392822:CUE392822 DDX392822:DEA392822 DNT392822:DNW392822 DXP392822:DXS392822 EHL392822:EHO392822 ERH392822:ERK392822 FBD392822:FBG392822 FKZ392822:FLC392822 FUV392822:FUY392822 GER392822:GEU392822 GON392822:GOQ392822 GYJ392822:GYM392822 HIF392822:HII392822 HSB392822:HSE392822 IBX392822:ICA392822 ILT392822:ILW392822 IVP392822:IVS392822 JFL392822:JFO392822 JPH392822:JPK392822 JZD392822:JZG392822 KIZ392822:KJC392822 KSV392822:KSY392822 LCR392822:LCU392822 LMN392822:LMQ392822 LWJ392822:LWM392822 MGF392822:MGI392822 MQB392822:MQE392822 MZX392822:NAA392822 NJT392822:NJW392822 NTP392822:NTS392822 ODL392822:ODO392822 ONH392822:ONK392822 OXD392822:OXG392822 PGZ392822:PHC392822 PQV392822:PQY392822 QAR392822:QAU392822 QKN392822:QKQ392822 QUJ392822:QUM392822 REF392822:REI392822 ROB392822:ROE392822 RXX392822:RYA392822 SHT392822:SHW392822 SRP392822:SRS392822 TBL392822:TBO392822 TLH392822:TLK392822 TVD392822:TVG392822 UEZ392822:UFC392822 UOV392822:UOY392822 UYR392822:UYU392822 VIN392822:VIQ392822 VSJ392822:VSM392822 WCF392822:WCI392822 WMB392822:WME392822 WVX392822:WWA392822 G458358:J458358 F458360 JL458358:JO458358 TH458358:TK458358 ADD458358:ADG458358 AMZ458358:ANC458358 AWV458358:AWY458358 BGR458358:BGU458358 BQN458358:BQQ458358 CAJ458358:CAM458358 CKF458358:CKI458358 CUB458358:CUE458358 DDX458358:DEA458358 DNT458358:DNW458358 DXP458358:DXS458358 EHL458358:EHO458358 ERH458358:ERK458358 FBD458358:FBG458358 FKZ458358:FLC458358 FUV458358:FUY458358 GER458358:GEU458358 GON458358:GOQ458358 GYJ458358:GYM458358 HIF458358:HII458358 HSB458358:HSE458358 IBX458358:ICA458358 ILT458358:ILW458358 IVP458358:IVS458358 JFL458358:JFO458358 JPH458358:JPK458358 JZD458358:JZG458358 KIZ458358:KJC458358 KSV458358:KSY458358 LCR458358:LCU458358 LMN458358:LMQ458358 LWJ458358:LWM458358 MGF458358:MGI458358 MQB458358:MQE458358 MZX458358:NAA458358 NJT458358:NJW458358 NTP458358:NTS458358 ODL458358:ODO458358 ONH458358:ONK458358 OXD458358:OXG458358 PGZ458358:PHC458358 PQV458358:PQY458358 QAR458358:QAU458358 QKN458358:QKQ458358 QUJ458358:QUM458358 REF458358:REI458358 ROB458358:ROE458358 RXX458358:RYA458358 SHT458358:SHW458358 SRP458358:SRS458358 TBL458358:TBO458358 TLH458358:TLK458358 TVD458358:TVG458358 UEZ458358:UFC458358 UOV458358:UOY458358 UYR458358:UYU458358 VIN458358:VIQ458358 VSJ458358:VSM458358 WCF458358:WCI458358 WMB458358:WME458358 WVX458358:WWA458358 G523894:J523894 F523896 JL523894:JO523894 TH523894:TK523894 ADD523894:ADG523894 AMZ523894:ANC523894 AWV523894:AWY523894 BGR523894:BGU523894 BQN523894:BQQ523894 CAJ523894:CAM523894 CKF523894:CKI523894 CUB523894:CUE523894 DDX523894:DEA523894 DNT523894:DNW523894 DXP523894:DXS523894 EHL523894:EHO523894 ERH523894:ERK523894 FBD523894:FBG523894 FKZ523894:FLC523894 FUV523894:FUY523894 GER523894:GEU523894 GON523894:GOQ523894 GYJ523894:GYM523894 HIF523894:HII523894 HSB523894:HSE523894 IBX523894:ICA523894 ILT523894:ILW523894 IVP523894:IVS523894 JFL523894:JFO523894 JPH523894:JPK523894 JZD523894:JZG523894 KIZ523894:KJC523894 KSV523894:KSY523894 LCR523894:LCU523894 LMN523894:LMQ523894 LWJ523894:LWM523894 MGF523894:MGI523894 MQB523894:MQE523894 MZX523894:NAA523894 NJT523894:NJW523894 NTP523894:NTS523894 ODL523894:ODO523894 ONH523894:ONK523894 OXD523894:OXG523894 PGZ523894:PHC523894 PQV523894:PQY523894 QAR523894:QAU523894 QKN523894:QKQ523894 QUJ523894:QUM523894 REF523894:REI523894 ROB523894:ROE523894 RXX523894:RYA523894 SHT523894:SHW523894 SRP523894:SRS523894 TBL523894:TBO523894 TLH523894:TLK523894 TVD523894:TVG523894 UEZ523894:UFC523894 UOV523894:UOY523894 UYR523894:UYU523894 VIN523894:VIQ523894 VSJ523894:VSM523894 WCF523894:WCI523894 WMB523894:WME523894 WVX523894:WWA523894 G589430:J589430 F589432 JL589430:JO589430 TH589430:TK589430 ADD589430:ADG589430 AMZ589430:ANC589430 AWV589430:AWY589430 BGR589430:BGU589430 BQN589430:BQQ589430 CAJ589430:CAM589430 CKF589430:CKI589430 CUB589430:CUE589430 DDX589430:DEA589430 DNT589430:DNW589430 DXP589430:DXS589430 EHL589430:EHO589430 ERH589430:ERK589430 FBD589430:FBG589430 FKZ589430:FLC589430 FUV589430:FUY589430 GER589430:GEU589430 GON589430:GOQ589430 GYJ589430:GYM589430 HIF589430:HII589430 HSB589430:HSE589430 IBX589430:ICA589430 ILT589430:ILW589430 IVP589430:IVS589430 JFL589430:JFO589430 JPH589430:JPK589430 JZD589430:JZG589430 KIZ589430:KJC589430 KSV589430:KSY589430 LCR589430:LCU589430 LMN589430:LMQ589430 LWJ589430:LWM589430 MGF589430:MGI589430 MQB589430:MQE589430 MZX589430:NAA589430 NJT589430:NJW589430 NTP589430:NTS589430 ODL589430:ODO589430 ONH589430:ONK589430 OXD589430:OXG589430 PGZ589430:PHC589430 PQV589430:PQY589430 QAR589430:QAU589430 QKN589430:QKQ589430 QUJ589430:QUM589430 REF589430:REI589430 ROB589430:ROE589430 RXX589430:RYA589430 SHT589430:SHW589430 SRP589430:SRS589430 TBL589430:TBO589430 TLH589430:TLK589430 TVD589430:TVG589430 UEZ589430:UFC589430 UOV589430:UOY589430 UYR589430:UYU589430 VIN589430:VIQ589430 VSJ589430:VSM589430 WCF589430:WCI589430 WMB589430:WME589430 WVX589430:WWA589430 G654966:J654966 F654968 JL654966:JO654966 TH654966:TK654966 ADD654966:ADG654966 AMZ654966:ANC654966 AWV654966:AWY654966 BGR654966:BGU654966 BQN654966:BQQ654966 CAJ654966:CAM654966 CKF654966:CKI654966 CUB654966:CUE654966 DDX654966:DEA654966 DNT654966:DNW654966 DXP654966:DXS654966 EHL654966:EHO654966 ERH654966:ERK654966 FBD654966:FBG654966 FKZ654966:FLC654966 FUV654966:FUY654966 GER654966:GEU654966 GON654966:GOQ654966 GYJ654966:GYM654966 HIF654966:HII654966 HSB654966:HSE654966 IBX654966:ICA654966 ILT654966:ILW654966 IVP654966:IVS654966 JFL654966:JFO654966 JPH654966:JPK654966 JZD654966:JZG654966 KIZ654966:KJC654966 KSV654966:KSY654966 LCR654966:LCU654966 LMN654966:LMQ654966 LWJ654966:LWM654966 MGF654966:MGI654966 MQB654966:MQE654966 MZX654966:NAA654966 NJT654966:NJW654966 NTP654966:NTS654966 ODL654966:ODO654966 ONH654966:ONK654966 OXD654966:OXG654966 PGZ654966:PHC654966 PQV654966:PQY654966 QAR654966:QAU654966 QKN654966:QKQ654966 QUJ654966:QUM654966 REF654966:REI654966 ROB654966:ROE654966 RXX654966:RYA654966 SHT654966:SHW654966 SRP654966:SRS654966 TBL654966:TBO654966 TLH654966:TLK654966 TVD654966:TVG654966 UEZ654966:UFC654966 UOV654966:UOY654966 UYR654966:UYU654966 VIN654966:VIQ654966 VSJ654966:VSM654966 WCF654966:WCI654966 WMB654966:WME654966 WVX654966:WWA654966 G720502:J720502 F720504 JL720502:JO720502 TH720502:TK720502 ADD720502:ADG720502 AMZ720502:ANC720502 AWV720502:AWY720502 BGR720502:BGU720502 BQN720502:BQQ720502 CAJ720502:CAM720502 CKF720502:CKI720502 CUB720502:CUE720502 DDX720502:DEA720502 DNT720502:DNW720502 DXP720502:DXS720502 EHL720502:EHO720502 ERH720502:ERK720502 FBD720502:FBG720502 FKZ720502:FLC720502 FUV720502:FUY720502 GER720502:GEU720502 GON720502:GOQ720502 GYJ720502:GYM720502 HIF720502:HII720502 HSB720502:HSE720502 IBX720502:ICA720502 ILT720502:ILW720502 IVP720502:IVS720502 JFL720502:JFO720502 JPH720502:JPK720502 JZD720502:JZG720502 KIZ720502:KJC720502 KSV720502:KSY720502 LCR720502:LCU720502 LMN720502:LMQ720502 LWJ720502:LWM720502 MGF720502:MGI720502 MQB720502:MQE720502 MZX720502:NAA720502 NJT720502:NJW720502 NTP720502:NTS720502 ODL720502:ODO720502 ONH720502:ONK720502 OXD720502:OXG720502 PGZ720502:PHC720502 PQV720502:PQY720502 QAR720502:QAU720502 QKN720502:QKQ720502 QUJ720502:QUM720502 REF720502:REI720502 ROB720502:ROE720502 RXX720502:RYA720502 SHT720502:SHW720502 SRP720502:SRS720502 TBL720502:TBO720502 TLH720502:TLK720502 TVD720502:TVG720502 UEZ720502:UFC720502 UOV720502:UOY720502 UYR720502:UYU720502 VIN720502:VIQ720502 VSJ720502:VSM720502 WCF720502:WCI720502 WMB720502:WME720502 WVX720502:WWA720502 G786038:J786038 F786040 JL786038:JO786038 TH786038:TK786038 ADD786038:ADG786038 AMZ786038:ANC786038 AWV786038:AWY786038 BGR786038:BGU786038 BQN786038:BQQ786038 CAJ786038:CAM786038 CKF786038:CKI786038 CUB786038:CUE786038 DDX786038:DEA786038 DNT786038:DNW786038 DXP786038:DXS786038 EHL786038:EHO786038 ERH786038:ERK786038 FBD786038:FBG786038 FKZ786038:FLC786038 FUV786038:FUY786038 GER786038:GEU786038 GON786038:GOQ786038 GYJ786038:GYM786038 HIF786038:HII786038 HSB786038:HSE786038 IBX786038:ICA786038 ILT786038:ILW786038 IVP786038:IVS786038 JFL786038:JFO786038 JPH786038:JPK786038 JZD786038:JZG786038 KIZ786038:KJC786038 KSV786038:KSY786038 LCR786038:LCU786038 LMN786038:LMQ786038 LWJ786038:LWM786038 MGF786038:MGI786038 MQB786038:MQE786038 MZX786038:NAA786038 NJT786038:NJW786038 NTP786038:NTS786038 ODL786038:ODO786038 ONH786038:ONK786038 OXD786038:OXG786038 PGZ786038:PHC786038 PQV786038:PQY786038 QAR786038:QAU786038 QKN786038:QKQ786038 QUJ786038:QUM786038 REF786038:REI786038 ROB786038:ROE786038 RXX786038:RYA786038 SHT786038:SHW786038 SRP786038:SRS786038 TBL786038:TBO786038 TLH786038:TLK786038 TVD786038:TVG786038 UEZ786038:UFC786038 UOV786038:UOY786038 UYR786038:UYU786038 VIN786038:VIQ786038 VSJ786038:VSM786038 WCF786038:WCI786038 WMB786038:WME786038 WVX786038:WWA786038 G851574:J851574 F851576 JL851574:JO851574 TH851574:TK851574 ADD851574:ADG851574 AMZ851574:ANC851574 AWV851574:AWY851574 BGR851574:BGU851574 BQN851574:BQQ851574 CAJ851574:CAM851574 CKF851574:CKI851574 CUB851574:CUE851574 DDX851574:DEA851574 DNT851574:DNW851574 DXP851574:DXS851574 EHL851574:EHO851574 ERH851574:ERK851574 FBD851574:FBG851574 FKZ851574:FLC851574 FUV851574:FUY851574 GER851574:GEU851574 GON851574:GOQ851574 GYJ851574:GYM851574 HIF851574:HII851574 HSB851574:HSE851574 IBX851574:ICA851574 ILT851574:ILW851574 IVP851574:IVS851574 JFL851574:JFO851574 JPH851574:JPK851574 JZD851574:JZG851574 KIZ851574:KJC851574 KSV851574:KSY851574 LCR851574:LCU851574 LMN851574:LMQ851574 LWJ851574:LWM851574 MGF851574:MGI851574 MQB851574:MQE851574 MZX851574:NAA851574 NJT851574:NJW851574 NTP851574:NTS851574 ODL851574:ODO851574 ONH851574:ONK851574 OXD851574:OXG851574 PGZ851574:PHC851574 PQV851574:PQY851574 QAR851574:QAU851574 QKN851574:QKQ851574 QUJ851574:QUM851574 REF851574:REI851574 ROB851574:ROE851574 RXX851574:RYA851574 SHT851574:SHW851574 SRP851574:SRS851574 TBL851574:TBO851574 TLH851574:TLK851574 TVD851574:TVG851574 UEZ851574:UFC851574 UOV851574:UOY851574 UYR851574:UYU851574 VIN851574:VIQ851574 VSJ851574:VSM851574 WCF851574:WCI851574 WMB851574:WME851574 WVX851574:WWA851574 G917110:J917110 F917112 JL917110:JO917110 TH917110:TK917110 ADD917110:ADG917110 AMZ917110:ANC917110 AWV917110:AWY917110 BGR917110:BGU917110 BQN917110:BQQ917110 CAJ917110:CAM917110 CKF917110:CKI917110 CUB917110:CUE917110 DDX917110:DEA917110 DNT917110:DNW917110 DXP917110:DXS917110 EHL917110:EHO917110 ERH917110:ERK917110 FBD917110:FBG917110 FKZ917110:FLC917110 FUV917110:FUY917110 GER917110:GEU917110 GON917110:GOQ917110 GYJ917110:GYM917110 HIF917110:HII917110 HSB917110:HSE917110 IBX917110:ICA917110 ILT917110:ILW917110 IVP917110:IVS917110 JFL917110:JFO917110 JPH917110:JPK917110 JZD917110:JZG917110 KIZ917110:KJC917110 KSV917110:KSY917110 LCR917110:LCU917110 LMN917110:LMQ917110 LWJ917110:LWM917110 MGF917110:MGI917110 MQB917110:MQE917110 MZX917110:NAA917110 NJT917110:NJW917110 NTP917110:NTS917110 ODL917110:ODO917110 ONH917110:ONK917110 OXD917110:OXG917110 PGZ917110:PHC917110 PQV917110:PQY917110 QAR917110:QAU917110 QKN917110:QKQ917110 QUJ917110:QUM917110 REF917110:REI917110 ROB917110:ROE917110 RXX917110:RYA917110 SHT917110:SHW917110 SRP917110:SRS917110 TBL917110:TBO917110 TLH917110:TLK917110 TVD917110:TVG917110 UEZ917110:UFC917110 UOV917110:UOY917110 UYR917110:UYU917110 VIN917110:VIQ917110 VSJ917110:VSM917110 WCF917110:WCI917110 WMB917110:WME917110 WVX917110:WWA917110 G982646:J982646 JL982646:JO982646 TH982646:TK982646 ADD982646:ADG982646 AMZ982646:ANC982646 AWV982646:AWY982646 BGR982646:BGU982646 BQN982646:BQQ982646 CAJ982646:CAM982646 CKF982646:CKI982646 CUB982646:CUE982646 DDX982646:DEA982646 DNT982646:DNW982646 DXP982646:DXS982646 EHL982646:EHO982646 ERH982646:ERK982646 FBD982646:FBG982646 FKZ982646:FLC982646 FUV982646:FUY982646 GER982646:GEU982646 GON982646:GOQ982646 GYJ982646:GYM982646 HIF982646:HII982646 HSB982646:HSE982646 IBX982646:ICA982646 ILT982646:ILW982646 IVP982646:IVS982646 JFL982646:JFO982646 JPH982646:JPK982646 JZD982646:JZG982646 KIZ982646:KJC982646 KSV982646:KSY982646 LCR982646:LCU982646 LMN982646:LMQ982646 LWJ982646:LWM982646 MGF982646:MGI982646 MQB982646:MQE982646 MZX982646:NAA982646 NJT982646:NJW982646 NTP982646:NTS982646 ODL982646:ODO982646 ONH982646:ONK982646 OXD982646:OXG982646 PGZ982646:PHC982646 PQV982646:PQY982646 QAR982646:QAU982646 QKN982646:QKQ982646 QUJ982646:QUM982646 REF982646:REI982646 ROB982646:ROE982646 RXX982646:RYA982646 SHT982646:SHW982646 SRP982646:SRS982646 TBL982646:TBO982646 TLH982646:TLK982646 TVD982646:TVG982646 UEZ982646:UFC982646 UOV982646:UOY982646 UYR982646:UYU982646 VIN982646:VIQ982646 VSJ982646:VSM982646 WCF982646:WCI982646 WMB982646:WME982646 WVX982646:WWA982646 AC65151:AC65154 WWS982655:WWU982658 WMW982655:WMY982658 WDA982655:WDC982658 VTE982655:VTG982658 VJI982655:VJK982658 UZM982655:UZO982658 UPQ982655:UPS982658 UFU982655:UFW982658 TVY982655:TWA982658 TMC982655:TME982658 TCG982655:TCI982658 SSK982655:SSM982658 SIO982655:SIQ982658 RYS982655:RYU982658 ROW982655:ROY982658 RFA982655:RFC982658 QVE982655:QVG982658 QLI982655:QLK982658 QBM982655:QBO982658 PRQ982655:PRS982658 PHU982655:PHW982658 OXY982655:OYA982658 OOC982655:OOE982658 OEG982655:OEI982658 NUK982655:NUM982658 NKO982655:NKQ982658 NAS982655:NAU982658 MQW982655:MQY982658 MHA982655:MHC982658 LXE982655:LXG982658 LNI982655:LNK982658 LDM982655:LDO982658 KTQ982655:KTS982658 KJU982655:KJW982658 JZY982655:KAA982658 JQC982655:JQE982658 JGG982655:JGI982658 IWK982655:IWM982658 IMO982655:IMQ982658 ICS982655:ICU982658 HSW982655:HSY982658 HJA982655:HJC982658 GZE982655:GZG982658 GPI982655:GPK982658 GFM982655:GFO982658 FVQ982655:FVS982658 FLU982655:FLW982658 FBY982655:FCA982658 ESC982655:ESE982658 EIG982655:EII982658 DYK982655:DYM982658 DOO982655:DOQ982658 DES982655:DEU982658 CUW982655:CUY982658 CLA982655:CLC982658 CBE982655:CBG982658 BRI982655:BRK982658 BHM982655:BHO982658 AXQ982655:AXS982658 ANU982655:ANW982658 ADY982655:AEA982658 UC982655:UE982658 KG982655:KI982658 AC982655:AC982658 WWS917119:WWU917122 WMW917119:WMY917122 WDA917119:WDC917122 VTE917119:VTG917122 VJI917119:VJK917122 UZM917119:UZO917122 UPQ917119:UPS917122 UFU917119:UFW917122 TVY917119:TWA917122 TMC917119:TME917122 TCG917119:TCI917122 SSK917119:SSM917122 SIO917119:SIQ917122 RYS917119:RYU917122 ROW917119:ROY917122 RFA917119:RFC917122 QVE917119:QVG917122 QLI917119:QLK917122 QBM917119:QBO917122 PRQ917119:PRS917122 PHU917119:PHW917122 OXY917119:OYA917122 OOC917119:OOE917122 OEG917119:OEI917122 NUK917119:NUM917122 NKO917119:NKQ917122 NAS917119:NAU917122 MQW917119:MQY917122 MHA917119:MHC917122 LXE917119:LXG917122 LNI917119:LNK917122 LDM917119:LDO917122 KTQ917119:KTS917122 KJU917119:KJW917122 JZY917119:KAA917122 JQC917119:JQE917122 JGG917119:JGI917122 IWK917119:IWM917122 IMO917119:IMQ917122 ICS917119:ICU917122 HSW917119:HSY917122 HJA917119:HJC917122 GZE917119:GZG917122 GPI917119:GPK917122 GFM917119:GFO917122 FVQ917119:FVS917122 FLU917119:FLW917122 FBY917119:FCA917122 ESC917119:ESE917122 EIG917119:EII917122 DYK917119:DYM917122 DOO917119:DOQ917122 DES917119:DEU917122 CUW917119:CUY917122 CLA917119:CLC917122 CBE917119:CBG917122 BRI917119:BRK917122 BHM917119:BHO917122 AXQ917119:AXS917122 ANU917119:ANW917122 ADY917119:AEA917122 UC917119:UE917122 KG917119:KI917122 AC917119:AC917122 WWS851583:WWU851586 WMW851583:WMY851586 WDA851583:WDC851586 VTE851583:VTG851586 VJI851583:VJK851586 UZM851583:UZO851586 UPQ851583:UPS851586 UFU851583:UFW851586 TVY851583:TWA851586 TMC851583:TME851586 TCG851583:TCI851586 SSK851583:SSM851586 SIO851583:SIQ851586 RYS851583:RYU851586 ROW851583:ROY851586 RFA851583:RFC851586 QVE851583:QVG851586 QLI851583:QLK851586 QBM851583:QBO851586 PRQ851583:PRS851586 PHU851583:PHW851586 OXY851583:OYA851586 OOC851583:OOE851586 OEG851583:OEI851586 NUK851583:NUM851586 NKO851583:NKQ851586 NAS851583:NAU851586 MQW851583:MQY851586 MHA851583:MHC851586 LXE851583:LXG851586 LNI851583:LNK851586 LDM851583:LDO851586 KTQ851583:KTS851586 KJU851583:KJW851586 JZY851583:KAA851586 JQC851583:JQE851586 JGG851583:JGI851586 IWK851583:IWM851586 IMO851583:IMQ851586 ICS851583:ICU851586 HSW851583:HSY851586 HJA851583:HJC851586 GZE851583:GZG851586 GPI851583:GPK851586 GFM851583:GFO851586 FVQ851583:FVS851586 FLU851583:FLW851586 FBY851583:FCA851586 ESC851583:ESE851586 EIG851583:EII851586 DYK851583:DYM851586 DOO851583:DOQ851586 DES851583:DEU851586 CUW851583:CUY851586 CLA851583:CLC851586 CBE851583:CBG851586 BRI851583:BRK851586 BHM851583:BHO851586 AXQ851583:AXS851586 ANU851583:ANW851586 ADY851583:AEA851586 UC851583:UE851586 KG851583:KI851586 AC851583:AC851586 WWS786047:WWU786050 WMW786047:WMY786050 WDA786047:WDC786050 VTE786047:VTG786050 VJI786047:VJK786050 UZM786047:UZO786050 UPQ786047:UPS786050 UFU786047:UFW786050 TVY786047:TWA786050 TMC786047:TME786050 TCG786047:TCI786050 SSK786047:SSM786050 SIO786047:SIQ786050 RYS786047:RYU786050 ROW786047:ROY786050 RFA786047:RFC786050 QVE786047:QVG786050 QLI786047:QLK786050 QBM786047:QBO786050 PRQ786047:PRS786050 PHU786047:PHW786050 OXY786047:OYA786050 OOC786047:OOE786050 OEG786047:OEI786050 NUK786047:NUM786050 NKO786047:NKQ786050 NAS786047:NAU786050 MQW786047:MQY786050 MHA786047:MHC786050 LXE786047:LXG786050 LNI786047:LNK786050 LDM786047:LDO786050 KTQ786047:KTS786050 KJU786047:KJW786050 JZY786047:KAA786050 JQC786047:JQE786050 JGG786047:JGI786050 IWK786047:IWM786050 IMO786047:IMQ786050 ICS786047:ICU786050 HSW786047:HSY786050 HJA786047:HJC786050 GZE786047:GZG786050 GPI786047:GPK786050 GFM786047:GFO786050 FVQ786047:FVS786050 FLU786047:FLW786050 FBY786047:FCA786050 ESC786047:ESE786050 EIG786047:EII786050 DYK786047:DYM786050 DOO786047:DOQ786050 DES786047:DEU786050 CUW786047:CUY786050 CLA786047:CLC786050 CBE786047:CBG786050 BRI786047:BRK786050 BHM786047:BHO786050 AXQ786047:AXS786050 ANU786047:ANW786050 ADY786047:AEA786050 UC786047:UE786050 KG786047:KI786050 AC786047:AC786050 WWS720511:WWU720514 WMW720511:WMY720514 WDA720511:WDC720514 VTE720511:VTG720514 VJI720511:VJK720514 UZM720511:UZO720514 UPQ720511:UPS720514 UFU720511:UFW720514 TVY720511:TWA720514 TMC720511:TME720514 TCG720511:TCI720514 SSK720511:SSM720514 SIO720511:SIQ720514 RYS720511:RYU720514 ROW720511:ROY720514 RFA720511:RFC720514 QVE720511:QVG720514 QLI720511:QLK720514 QBM720511:QBO720514 PRQ720511:PRS720514 PHU720511:PHW720514 OXY720511:OYA720514 OOC720511:OOE720514 OEG720511:OEI720514 NUK720511:NUM720514 NKO720511:NKQ720514 NAS720511:NAU720514 MQW720511:MQY720514 MHA720511:MHC720514 LXE720511:LXG720514 LNI720511:LNK720514 LDM720511:LDO720514 KTQ720511:KTS720514 KJU720511:KJW720514 JZY720511:KAA720514 JQC720511:JQE720514 JGG720511:JGI720514 IWK720511:IWM720514 IMO720511:IMQ720514 ICS720511:ICU720514 HSW720511:HSY720514 HJA720511:HJC720514 GZE720511:GZG720514 GPI720511:GPK720514 GFM720511:GFO720514 FVQ720511:FVS720514 FLU720511:FLW720514 FBY720511:FCA720514 ESC720511:ESE720514 EIG720511:EII720514 DYK720511:DYM720514 DOO720511:DOQ720514 DES720511:DEU720514 CUW720511:CUY720514 CLA720511:CLC720514 CBE720511:CBG720514 BRI720511:BRK720514 BHM720511:BHO720514 AXQ720511:AXS720514 ANU720511:ANW720514 ADY720511:AEA720514 UC720511:UE720514 KG720511:KI720514 AC720511:AC720514 WWS654975:WWU654978 WMW654975:WMY654978 WDA654975:WDC654978 VTE654975:VTG654978 VJI654975:VJK654978 UZM654975:UZO654978 UPQ654975:UPS654978 UFU654975:UFW654978 TVY654975:TWA654978 TMC654975:TME654978 TCG654975:TCI654978 SSK654975:SSM654978 SIO654975:SIQ654978 RYS654975:RYU654978 ROW654975:ROY654978 RFA654975:RFC654978 QVE654975:QVG654978 QLI654975:QLK654978 QBM654975:QBO654978 PRQ654975:PRS654978 PHU654975:PHW654978 OXY654975:OYA654978 OOC654975:OOE654978 OEG654975:OEI654978 NUK654975:NUM654978 NKO654975:NKQ654978 NAS654975:NAU654978 MQW654975:MQY654978 MHA654975:MHC654978 LXE654975:LXG654978 LNI654975:LNK654978 LDM654975:LDO654978 KTQ654975:KTS654978 KJU654975:KJW654978 JZY654975:KAA654978 JQC654975:JQE654978 JGG654975:JGI654978 IWK654975:IWM654978 IMO654975:IMQ654978 ICS654975:ICU654978 HSW654975:HSY654978 HJA654975:HJC654978 GZE654975:GZG654978 GPI654975:GPK654978 GFM654975:GFO654978 FVQ654975:FVS654978 FLU654975:FLW654978 FBY654975:FCA654978 ESC654975:ESE654978 EIG654975:EII654978 DYK654975:DYM654978 DOO654975:DOQ654978 DES654975:DEU654978 CUW654975:CUY654978 CLA654975:CLC654978 CBE654975:CBG654978 BRI654975:BRK654978 BHM654975:BHO654978 AXQ654975:AXS654978 ANU654975:ANW654978 ADY654975:AEA654978 UC654975:UE654978 KG654975:KI654978 AC654975:AC654978 WWS589439:WWU589442 WMW589439:WMY589442 WDA589439:WDC589442 VTE589439:VTG589442 VJI589439:VJK589442 UZM589439:UZO589442 UPQ589439:UPS589442 UFU589439:UFW589442 TVY589439:TWA589442 TMC589439:TME589442 TCG589439:TCI589442 SSK589439:SSM589442 SIO589439:SIQ589442 RYS589439:RYU589442 ROW589439:ROY589442 RFA589439:RFC589442 QVE589439:QVG589442 QLI589439:QLK589442 QBM589439:QBO589442 PRQ589439:PRS589442 PHU589439:PHW589442 OXY589439:OYA589442 OOC589439:OOE589442 OEG589439:OEI589442 NUK589439:NUM589442 NKO589439:NKQ589442 NAS589439:NAU589442 MQW589439:MQY589442 MHA589439:MHC589442 LXE589439:LXG589442 LNI589439:LNK589442 LDM589439:LDO589442 KTQ589439:KTS589442 KJU589439:KJW589442 JZY589439:KAA589442 JQC589439:JQE589442 JGG589439:JGI589442 IWK589439:IWM589442 IMO589439:IMQ589442 ICS589439:ICU589442 HSW589439:HSY589442 HJA589439:HJC589442 GZE589439:GZG589442 GPI589439:GPK589442 GFM589439:GFO589442 FVQ589439:FVS589442 FLU589439:FLW589442 FBY589439:FCA589442 ESC589439:ESE589442 EIG589439:EII589442 DYK589439:DYM589442 DOO589439:DOQ589442 DES589439:DEU589442 CUW589439:CUY589442 CLA589439:CLC589442 CBE589439:CBG589442 BRI589439:BRK589442 BHM589439:BHO589442 AXQ589439:AXS589442 ANU589439:ANW589442 ADY589439:AEA589442 UC589439:UE589442 KG589439:KI589442 AC589439:AC589442 WWS523903:WWU523906 WMW523903:WMY523906 WDA523903:WDC523906 VTE523903:VTG523906 VJI523903:VJK523906 UZM523903:UZO523906 UPQ523903:UPS523906 UFU523903:UFW523906 TVY523903:TWA523906 TMC523903:TME523906 TCG523903:TCI523906 SSK523903:SSM523906 SIO523903:SIQ523906 RYS523903:RYU523906 ROW523903:ROY523906 RFA523903:RFC523906 QVE523903:QVG523906 QLI523903:QLK523906 QBM523903:QBO523906 PRQ523903:PRS523906 PHU523903:PHW523906 OXY523903:OYA523906 OOC523903:OOE523906 OEG523903:OEI523906 NUK523903:NUM523906 NKO523903:NKQ523906 NAS523903:NAU523906 MQW523903:MQY523906 MHA523903:MHC523906 LXE523903:LXG523906 LNI523903:LNK523906 LDM523903:LDO523906 KTQ523903:KTS523906 KJU523903:KJW523906 JZY523903:KAA523906 JQC523903:JQE523906 JGG523903:JGI523906 IWK523903:IWM523906 IMO523903:IMQ523906 ICS523903:ICU523906 HSW523903:HSY523906 HJA523903:HJC523906 GZE523903:GZG523906 GPI523903:GPK523906 GFM523903:GFO523906 FVQ523903:FVS523906 FLU523903:FLW523906 FBY523903:FCA523906 ESC523903:ESE523906 EIG523903:EII523906 DYK523903:DYM523906 DOO523903:DOQ523906 DES523903:DEU523906 CUW523903:CUY523906 CLA523903:CLC523906 CBE523903:CBG523906 BRI523903:BRK523906 BHM523903:BHO523906 AXQ523903:AXS523906 ANU523903:ANW523906 ADY523903:AEA523906 UC523903:UE523906 KG523903:KI523906 AC523903:AC523906 WWS458367:WWU458370 WMW458367:WMY458370 WDA458367:WDC458370 VTE458367:VTG458370 VJI458367:VJK458370 UZM458367:UZO458370 UPQ458367:UPS458370 UFU458367:UFW458370 TVY458367:TWA458370 TMC458367:TME458370 TCG458367:TCI458370 SSK458367:SSM458370 SIO458367:SIQ458370 RYS458367:RYU458370 ROW458367:ROY458370 RFA458367:RFC458370 QVE458367:QVG458370 QLI458367:QLK458370 QBM458367:QBO458370 PRQ458367:PRS458370 PHU458367:PHW458370 OXY458367:OYA458370 OOC458367:OOE458370 OEG458367:OEI458370 NUK458367:NUM458370 NKO458367:NKQ458370 NAS458367:NAU458370 MQW458367:MQY458370 MHA458367:MHC458370 LXE458367:LXG458370 LNI458367:LNK458370 LDM458367:LDO458370 KTQ458367:KTS458370 KJU458367:KJW458370 JZY458367:KAA458370 JQC458367:JQE458370 JGG458367:JGI458370 IWK458367:IWM458370 IMO458367:IMQ458370 ICS458367:ICU458370 HSW458367:HSY458370 HJA458367:HJC458370 GZE458367:GZG458370 GPI458367:GPK458370 GFM458367:GFO458370 FVQ458367:FVS458370 FLU458367:FLW458370 FBY458367:FCA458370 ESC458367:ESE458370 EIG458367:EII458370 DYK458367:DYM458370 DOO458367:DOQ458370 DES458367:DEU458370 CUW458367:CUY458370 CLA458367:CLC458370 CBE458367:CBG458370 BRI458367:BRK458370 BHM458367:BHO458370 AXQ458367:AXS458370 ANU458367:ANW458370 ADY458367:AEA458370 UC458367:UE458370 KG458367:KI458370 AC458367:AC458370 WWS392831:WWU392834 WMW392831:WMY392834 WDA392831:WDC392834 VTE392831:VTG392834 VJI392831:VJK392834 UZM392831:UZO392834 UPQ392831:UPS392834 UFU392831:UFW392834 TVY392831:TWA392834 TMC392831:TME392834 TCG392831:TCI392834 SSK392831:SSM392834 SIO392831:SIQ392834 RYS392831:RYU392834 ROW392831:ROY392834 RFA392831:RFC392834 QVE392831:QVG392834 QLI392831:QLK392834 QBM392831:QBO392834 PRQ392831:PRS392834 PHU392831:PHW392834 OXY392831:OYA392834 OOC392831:OOE392834 OEG392831:OEI392834 NUK392831:NUM392834 NKO392831:NKQ392834 NAS392831:NAU392834 MQW392831:MQY392834 MHA392831:MHC392834 LXE392831:LXG392834 LNI392831:LNK392834 LDM392831:LDO392834 KTQ392831:KTS392834 KJU392831:KJW392834 JZY392831:KAA392834 JQC392831:JQE392834 JGG392831:JGI392834 IWK392831:IWM392834 IMO392831:IMQ392834 ICS392831:ICU392834 HSW392831:HSY392834 HJA392831:HJC392834 GZE392831:GZG392834 GPI392831:GPK392834 GFM392831:GFO392834 FVQ392831:FVS392834 FLU392831:FLW392834 FBY392831:FCA392834 ESC392831:ESE392834 EIG392831:EII392834 DYK392831:DYM392834 DOO392831:DOQ392834 DES392831:DEU392834 CUW392831:CUY392834 CLA392831:CLC392834 CBE392831:CBG392834 BRI392831:BRK392834 BHM392831:BHO392834 AXQ392831:AXS392834 ANU392831:ANW392834 ADY392831:AEA392834 UC392831:UE392834 KG392831:KI392834 AC392831:AC392834 WWS327295:WWU327298 WMW327295:WMY327298 WDA327295:WDC327298 VTE327295:VTG327298 VJI327295:VJK327298 UZM327295:UZO327298 UPQ327295:UPS327298 UFU327295:UFW327298 TVY327295:TWA327298 TMC327295:TME327298 TCG327295:TCI327298 SSK327295:SSM327298 SIO327295:SIQ327298 RYS327295:RYU327298 ROW327295:ROY327298 RFA327295:RFC327298 QVE327295:QVG327298 QLI327295:QLK327298 QBM327295:QBO327298 PRQ327295:PRS327298 PHU327295:PHW327298 OXY327295:OYA327298 OOC327295:OOE327298 OEG327295:OEI327298 NUK327295:NUM327298 NKO327295:NKQ327298 NAS327295:NAU327298 MQW327295:MQY327298 MHA327295:MHC327298 LXE327295:LXG327298 LNI327295:LNK327298 LDM327295:LDO327298 KTQ327295:KTS327298 KJU327295:KJW327298 JZY327295:KAA327298 JQC327295:JQE327298 JGG327295:JGI327298 IWK327295:IWM327298 IMO327295:IMQ327298 ICS327295:ICU327298 HSW327295:HSY327298 HJA327295:HJC327298 GZE327295:GZG327298 GPI327295:GPK327298 GFM327295:GFO327298 FVQ327295:FVS327298 FLU327295:FLW327298 FBY327295:FCA327298 ESC327295:ESE327298 EIG327295:EII327298 DYK327295:DYM327298 DOO327295:DOQ327298 DES327295:DEU327298 CUW327295:CUY327298 CLA327295:CLC327298 CBE327295:CBG327298 BRI327295:BRK327298 BHM327295:BHO327298 AXQ327295:AXS327298 ANU327295:ANW327298 ADY327295:AEA327298 UC327295:UE327298 KG327295:KI327298 AC327295:AC327298 WWS261759:WWU261762 WMW261759:WMY261762 WDA261759:WDC261762 VTE261759:VTG261762 VJI261759:VJK261762 UZM261759:UZO261762 UPQ261759:UPS261762 UFU261759:UFW261762 TVY261759:TWA261762 TMC261759:TME261762 TCG261759:TCI261762 SSK261759:SSM261762 SIO261759:SIQ261762 RYS261759:RYU261762 ROW261759:ROY261762 RFA261759:RFC261762 QVE261759:QVG261762 QLI261759:QLK261762 QBM261759:QBO261762 PRQ261759:PRS261762 PHU261759:PHW261762 OXY261759:OYA261762 OOC261759:OOE261762 OEG261759:OEI261762 NUK261759:NUM261762 NKO261759:NKQ261762 NAS261759:NAU261762 MQW261759:MQY261762 MHA261759:MHC261762 LXE261759:LXG261762 LNI261759:LNK261762 LDM261759:LDO261762 KTQ261759:KTS261762 KJU261759:KJW261762 JZY261759:KAA261762 JQC261759:JQE261762 JGG261759:JGI261762 IWK261759:IWM261762 IMO261759:IMQ261762 ICS261759:ICU261762 HSW261759:HSY261762 HJA261759:HJC261762 GZE261759:GZG261762 GPI261759:GPK261762 GFM261759:GFO261762 FVQ261759:FVS261762 FLU261759:FLW261762 FBY261759:FCA261762 ESC261759:ESE261762 EIG261759:EII261762 DYK261759:DYM261762 DOO261759:DOQ261762 DES261759:DEU261762 CUW261759:CUY261762 CLA261759:CLC261762 CBE261759:CBG261762 BRI261759:BRK261762 BHM261759:BHO261762 AXQ261759:AXS261762 ANU261759:ANW261762 ADY261759:AEA261762 UC261759:UE261762 KG261759:KI261762 AC261759:AC261762 WWS196223:WWU196226 WMW196223:WMY196226 WDA196223:WDC196226 VTE196223:VTG196226 VJI196223:VJK196226 UZM196223:UZO196226 UPQ196223:UPS196226 UFU196223:UFW196226 TVY196223:TWA196226 TMC196223:TME196226 TCG196223:TCI196226 SSK196223:SSM196226 SIO196223:SIQ196226 RYS196223:RYU196226 ROW196223:ROY196226 RFA196223:RFC196226 QVE196223:QVG196226 QLI196223:QLK196226 QBM196223:QBO196226 PRQ196223:PRS196226 PHU196223:PHW196226 OXY196223:OYA196226 OOC196223:OOE196226 OEG196223:OEI196226 NUK196223:NUM196226 NKO196223:NKQ196226 NAS196223:NAU196226 MQW196223:MQY196226 MHA196223:MHC196226 LXE196223:LXG196226 LNI196223:LNK196226 LDM196223:LDO196226 KTQ196223:KTS196226 KJU196223:KJW196226 JZY196223:KAA196226 JQC196223:JQE196226 JGG196223:JGI196226 IWK196223:IWM196226 IMO196223:IMQ196226 ICS196223:ICU196226 HSW196223:HSY196226 HJA196223:HJC196226 GZE196223:GZG196226 GPI196223:GPK196226 GFM196223:GFO196226 FVQ196223:FVS196226 FLU196223:FLW196226 FBY196223:FCA196226 ESC196223:ESE196226 EIG196223:EII196226 DYK196223:DYM196226 DOO196223:DOQ196226 DES196223:DEU196226 CUW196223:CUY196226 CLA196223:CLC196226 CBE196223:CBG196226 BRI196223:BRK196226 BHM196223:BHO196226 AXQ196223:AXS196226 ANU196223:ANW196226 ADY196223:AEA196226 UC196223:UE196226 KG196223:KI196226 AC196223:AC196226 WWS130687:WWU130690 WMW130687:WMY130690 WDA130687:WDC130690 VTE130687:VTG130690 VJI130687:VJK130690 UZM130687:UZO130690 UPQ130687:UPS130690 UFU130687:UFW130690 TVY130687:TWA130690 TMC130687:TME130690 TCG130687:TCI130690 SSK130687:SSM130690 SIO130687:SIQ130690 RYS130687:RYU130690 ROW130687:ROY130690 RFA130687:RFC130690 QVE130687:QVG130690 QLI130687:QLK130690 QBM130687:QBO130690 PRQ130687:PRS130690 PHU130687:PHW130690 OXY130687:OYA130690 OOC130687:OOE130690 OEG130687:OEI130690 NUK130687:NUM130690 NKO130687:NKQ130690 NAS130687:NAU130690 MQW130687:MQY130690 MHA130687:MHC130690 LXE130687:LXG130690 LNI130687:LNK130690 LDM130687:LDO130690 KTQ130687:KTS130690 KJU130687:KJW130690 JZY130687:KAA130690 JQC130687:JQE130690 JGG130687:JGI130690 IWK130687:IWM130690 IMO130687:IMQ130690 ICS130687:ICU130690 HSW130687:HSY130690 HJA130687:HJC130690 GZE130687:GZG130690 GPI130687:GPK130690 GFM130687:GFO130690 FVQ130687:FVS130690 FLU130687:FLW130690 FBY130687:FCA130690 ESC130687:ESE130690 EIG130687:EII130690 DYK130687:DYM130690 DOO130687:DOQ130690 DES130687:DEU130690 CUW130687:CUY130690 CLA130687:CLC130690 CBE130687:CBG130690 BRI130687:BRK130690 BHM130687:BHO130690 AXQ130687:AXS130690 ANU130687:ANW130690 ADY130687:AEA130690 UC130687:UE130690 KG130687:KI130690 AC130687:AC130690 WWS65151:WWU65154 WMW65151:WMY65154 WDA65151:WDC65154 VTE65151:VTG65154 VJI65151:VJK65154 UZM65151:UZO65154 UPQ65151:UPS65154 UFU65151:UFW65154 TVY65151:TWA65154 TMC65151:TME65154 TCG65151:TCI65154 SSK65151:SSM65154 SIO65151:SIQ65154 RYS65151:RYU65154 ROW65151:ROY65154 RFA65151:RFC65154 QVE65151:QVG65154 QLI65151:QLK65154 QBM65151:QBO65154 PRQ65151:PRS65154 PHU65151:PHW65154 OXY65151:OYA65154 OOC65151:OOE65154 OEG65151:OEI65154 NUK65151:NUM65154 NKO65151:NKQ65154 NAS65151:NAU65154 MQW65151:MQY65154 MHA65151:MHC65154 LXE65151:LXG65154 LNI65151:LNK65154 LDM65151:LDO65154 KTQ65151:KTS65154 KJU65151:KJW65154 JZY65151:KAA65154 JQC65151:JQE65154 JGG65151:JGI65154 IWK65151:IWM65154 IMO65151:IMQ65154 ICS65151:ICU65154 HSW65151:HSY65154 HJA65151:HJC65154 GZE65151:GZG65154 GPI65151:GPK65154 GFM65151:GFO65154 FVQ65151:FVS65154 FLU65151:FLW65154 FBY65151:FCA65154 ESC65151:ESE65154 EIG65151:EII65154 DYK65151:DYM65154 DOO65151:DOQ65154 DES65151:DEU65154 CUW65151:CUY65154 CLA65151:CLC65154 CBE65151:CBG65154 BRI65151:BRK65154 BHM65151:BHO65154 AXQ65151:AXS65154 ANU65151:ANW65154 ADY65151:AEA65154 UC65151:UE65154 KG65151:KI65154 WMW25:WMY26 WDA25:WDC26 VTE25:VTG26 VJI25:VJK26 UZM25:UZO26 UPQ25:UPS26 UFU25:UFW26 TVY25:TWA26 TMC25:TME26 TCG25:TCI26 SSK25:SSM26 SIO25:SIQ26 RYS25:RYU26 ROW25:ROY26 RFA25:RFC26 QVE25:QVG26 QLI25:QLK26 QBM25:QBO26 PRQ25:PRS26 PHU25:PHW26 OXY25:OYA26 OOC25:OOE26 OEG25:OEI26 NUK25:NUM26 NKO25:NKQ26 NAS25:NAU26 MQW25:MQY26 MHA25:MHC26 LXE25:LXG26 LNI25:LNK26 LDM25:LDO26 KTQ25:KTS26 KJU25:KJW26 JZY25:KAA26 JQC25:JQE26 JGG25:JGI26 IWK25:IWM26 IMO25:IMQ26 ICS25:ICU26 HSW25:HSY26 HJA25:HJC26 GZE25:GZG26 GPI25:GPK26 GFM25:GFO26 FVQ25:FVS26 FLU25:FLW26 FBY25:FCA26 ESC25:ESE26 EIG25:EII26 DYK25:DYM26 DOO25:DOQ26 DES25:DEU26 CUW25:CUY26 CLA25:CLC26 CBE25:CBG26 BRI25:BRK26 BHM25:BHO26 AXQ25:AXS26 ANU25:ANW26 ADY25:AEA26 UC25:UE26 AE25:AH26 WWA25:WWA26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50"/>
  </sheetPr>
  <dimension ref="A1:XFA85"/>
  <sheetViews>
    <sheetView showGridLines="0" view="pageBreakPreview" topLeftCell="E25" zoomScale="80" zoomScaleNormal="80" zoomScaleSheetLayoutView="80" workbookViewId="0">
      <selection activeCell="J11" sqref="J11"/>
    </sheetView>
  </sheetViews>
  <sheetFormatPr baseColWidth="10" defaultColWidth="0" defaultRowHeight="15" x14ac:dyDescent="0.25"/>
  <cols>
    <col min="1" max="1" width="3.28515625" style="82" customWidth="1"/>
    <col min="2" max="2" width="38.42578125" style="82" customWidth="1"/>
    <col min="3" max="3" width="40.7109375" style="82" customWidth="1"/>
    <col min="4" max="4" width="25" style="82" customWidth="1"/>
    <col min="5" max="5" width="37" style="82" customWidth="1"/>
    <col min="6" max="6" width="34.42578125" style="82" customWidth="1"/>
    <col min="7" max="7" width="41.7109375" style="82" customWidth="1"/>
    <col min="8" max="9" width="26.140625" style="82" customWidth="1"/>
    <col min="10" max="10" width="22" style="82" bestFit="1" customWidth="1"/>
    <col min="11" max="13" width="5.85546875" style="82" customWidth="1"/>
    <col min="14" max="14" width="14.28515625" style="82" customWidth="1"/>
    <col min="15" max="15" width="30.85546875" style="82" customWidth="1"/>
    <col min="16" max="16" width="14.7109375" style="82" customWidth="1"/>
    <col min="17" max="17" width="9.85546875" style="82" customWidth="1"/>
    <col min="18" max="21" width="5.140625" style="82" customWidth="1"/>
    <col min="22" max="22" width="9.85546875" style="82" customWidth="1"/>
    <col min="23" max="23" width="6.140625" style="82" bestFit="1" customWidth="1"/>
    <col min="24" max="24" width="6" style="82" customWidth="1"/>
    <col min="25" max="27" width="5.85546875" style="82" customWidth="1"/>
    <col min="28" max="28" width="14.140625" style="82" customWidth="1"/>
    <col min="29" max="29" width="11.85546875" style="82" customWidth="1"/>
    <col min="30" max="30" width="27.42578125" style="82" bestFit="1" customWidth="1"/>
    <col min="31" max="31" width="13.42578125" style="82" customWidth="1"/>
    <col min="32" max="32" width="9.28515625" style="82" customWidth="1"/>
    <col min="33" max="34" width="20.28515625" style="82" customWidth="1"/>
    <col min="35" max="35" width="21.140625" style="82" customWidth="1"/>
    <col min="36" max="36" width="27.140625" style="82" customWidth="1"/>
    <col min="37" max="37" width="17.42578125" style="82" customWidth="1"/>
    <col min="38" max="38" width="31.28515625" style="82" customWidth="1"/>
    <col min="39" max="39" width="18.28515625" style="82" hidden="1" customWidth="1"/>
    <col min="40" max="42" width="43.7109375" style="82" hidden="1" customWidth="1"/>
    <col min="43" max="43" width="19" style="82" hidden="1" customWidth="1"/>
    <col min="44" max="44" width="31.140625" style="82" hidden="1" customWidth="1"/>
    <col min="45" max="46" width="23.42578125" style="82" hidden="1" customWidth="1"/>
    <col min="47" max="47" width="28.7109375" style="82" customWidth="1"/>
    <col min="48" max="48" width="26" style="82" hidden="1" customWidth="1"/>
    <col min="49" max="49" width="18.42578125" style="82" hidden="1" customWidth="1"/>
    <col min="50" max="50" width="17.28515625" style="82" hidden="1" customWidth="1"/>
    <col min="51" max="51" width="19.42578125" style="82" hidden="1" customWidth="1"/>
    <col min="52" max="268" width="11.42578125" style="82" hidden="1"/>
    <col min="269" max="269" width="2.7109375" style="82" hidden="1"/>
    <col min="270" max="270" width="11.42578125" style="82" hidden="1"/>
    <col min="271" max="271" width="36.42578125" style="82" hidden="1"/>
    <col min="272" max="272" width="32.42578125" style="82" hidden="1"/>
    <col min="273" max="273" width="32.28515625" style="82" hidden="1"/>
    <col min="274" max="274" width="38.42578125" style="82" hidden="1"/>
    <col min="275" max="275" width="20" style="82" hidden="1"/>
    <col min="276" max="276" width="10.140625" style="82" hidden="1"/>
    <col min="277" max="277" width="10.28515625" style="82" hidden="1"/>
    <col min="278" max="278" width="14.28515625" style="82" hidden="1"/>
    <col min="279" max="279" width="9.7109375" style="82" hidden="1"/>
    <col min="280" max="280" width="25" style="82" hidden="1"/>
    <col min="281" max="281" width="11.42578125" style="82" hidden="1"/>
    <col min="282" max="285" width="5.140625" style="82" hidden="1"/>
    <col min="286" max="286" width="8.42578125" style="82" hidden="1"/>
    <col min="287" max="288" width="11.42578125" style="82" hidden="1"/>
    <col min="289" max="289" width="10.28515625" style="82" hidden="1"/>
    <col min="290" max="290" width="9.42578125" style="82" hidden="1"/>
    <col min="291" max="291" width="11.42578125" style="82" hidden="1"/>
    <col min="292" max="292" width="9" style="82" hidden="1"/>
    <col min="293" max="293" width="5.140625" style="82" hidden="1"/>
    <col min="294" max="294" width="3.42578125" style="82" hidden="1"/>
    <col min="295" max="295" width="4" style="82" hidden="1"/>
    <col min="296" max="296" width="29.28515625" style="82" hidden="1"/>
    <col min="297" max="297" width="4.7109375" style="82" hidden="1"/>
    <col min="298" max="298" width="4.85546875" style="82" hidden="1"/>
    <col min="299" max="300" width="14.140625" style="82" hidden="1"/>
    <col min="301" max="301" width="17.7109375" style="82" hidden="1"/>
    <col min="302" max="302" width="15.140625" style="82" hidden="1"/>
    <col min="303" max="303" width="16.42578125" style="82" hidden="1"/>
    <col min="304" max="304" width="26.7109375" style="82" hidden="1"/>
    <col min="305" max="305" width="11.42578125" style="82" hidden="1"/>
    <col min="306" max="306" width="11.28515625" style="82" hidden="1"/>
    <col min="307" max="524" width="11.42578125" style="82" hidden="1"/>
    <col min="525" max="525" width="2.7109375" style="82" hidden="1"/>
    <col min="526" max="526" width="11.42578125" style="82" hidden="1"/>
    <col min="527" max="527" width="36.42578125" style="82" hidden="1"/>
    <col min="528" max="528" width="32.42578125" style="82" hidden="1"/>
    <col min="529" max="529" width="32.28515625" style="82" hidden="1"/>
    <col min="530" max="530" width="38.42578125" style="82" hidden="1"/>
    <col min="531" max="531" width="20" style="82" hidden="1"/>
    <col min="532" max="532" width="10.140625" style="82" hidden="1"/>
    <col min="533" max="533" width="10.28515625" style="82" hidden="1"/>
    <col min="534" max="534" width="14.28515625" style="82" hidden="1"/>
    <col min="535" max="535" width="9.7109375" style="82" hidden="1"/>
    <col min="536" max="536" width="25" style="82" hidden="1"/>
    <col min="537" max="537" width="11.42578125" style="82" hidden="1"/>
    <col min="538" max="541" width="5.140625" style="82" hidden="1"/>
    <col min="542" max="542" width="8.42578125" style="82" hidden="1"/>
    <col min="543" max="544" width="11.42578125" style="82" hidden="1"/>
    <col min="545" max="545" width="10.28515625" style="82" hidden="1"/>
    <col min="546" max="546" width="9.42578125" style="82" hidden="1"/>
    <col min="547" max="547" width="11.42578125" style="82" hidden="1"/>
    <col min="548" max="548" width="9" style="82" hidden="1"/>
    <col min="549" max="549" width="5.140625" style="82" hidden="1"/>
    <col min="550" max="550" width="3.42578125" style="82" hidden="1"/>
    <col min="551" max="551" width="4" style="82" hidden="1"/>
    <col min="552" max="552" width="29.28515625" style="82" hidden="1"/>
    <col min="553" max="553" width="4.7109375" style="82" hidden="1"/>
    <col min="554" max="554" width="4.85546875" style="82" hidden="1"/>
    <col min="555" max="556" width="14.140625" style="82" hidden="1"/>
    <col min="557" max="557" width="17.7109375" style="82" hidden="1"/>
    <col min="558" max="558" width="15.140625" style="82" hidden="1"/>
    <col min="559" max="559" width="16.42578125" style="82" hidden="1"/>
    <col min="560" max="560" width="26.7109375" style="82" hidden="1"/>
    <col min="561" max="561" width="11.42578125" style="82" hidden="1"/>
    <col min="562" max="562" width="11.28515625" style="82" hidden="1"/>
    <col min="563" max="780" width="11.42578125" style="82" hidden="1"/>
    <col min="781" max="781" width="2.7109375" style="82" hidden="1"/>
    <col min="782" max="782" width="11.42578125" style="82" hidden="1"/>
    <col min="783" max="783" width="36.42578125" style="82" hidden="1"/>
    <col min="784" max="784" width="32.42578125" style="82" hidden="1"/>
    <col min="785" max="785" width="32.28515625" style="82" hidden="1"/>
    <col min="786" max="786" width="38.42578125" style="82" hidden="1"/>
    <col min="787" max="787" width="20" style="82" hidden="1"/>
    <col min="788" max="788" width="10.140625" style="82" hidden="1"/>
    <col min="789" max="789" width="10.28515625" style="82" hidden="1"/>
    <col min="790" max="790" width="14.28515625" style="82" hidden="1"/>
    <col min="791" max="791" width="9.7109375" style="82" hidden="1"/>
    <col min="792" max="792" width="25" style="82" hidden="1"/>
    <col min="793" max="793" width="11.42578125" style="82" hidden="1"/>
    <col min="794" max="797" width="5.140625" style="82" hidden="1"/>
    <col min="798" max="798" width="8.42578125" style="82" hidden="1"/>
    <col min="799" max="800" width="11.42578125" style="82" hidden="1"/>
    <col min="801" max="801" width="10.28515625" style="82" hidden="1"/>
    <col min="802" max="802" width="9.42578125" style="82" hidden="1"/>
    <col min="803" max="803" width="11.42578125" style="82" hidden="1"/>
    <col min="804" max="804" width="9" style="82" hidden="1"/>
    <col min="805" max="805" width="5.140625" style="82" hidden="1"/>
    <col min="806" max="806" width="3.42578125" style="82" hidden="1"/>
    <col min="807" max="807" width="4" style="82" hidden="1"/>
    <col min="808" max="808" width="29.28515625" style="82" hidden="1"/>
    <col min="809" max="809" width="4.7109375" style="82" hidden="1"/>
    <col min="810" max="810" width="4.85546875" style="82" hidden="1"/>
    <col min="811" max="812" width="14.140625" style="82" hidden="1"/>
    <col min="813" max="813" width="17.7109375" style="82" hidden="1"/>
    <col min="814" max="814" width="15.140625" style="82" hidden="1"/>
    <col min="815" max="815" width="16.42578125" style="82" hidden="1"/>
    <col min="816" max="816" width="26.7109375" style="82" hidden="1"/>
    <col min="817" max="817" width="11.42578125" style="82" hidden="1"/>
    <col min="818" max="818" width="11.28515625" style="82" hidden="1"/>
    <col min="819" max="1036" width="11.42578125" style="82" hidden="1"/>
    <col min="1037" max="1037" width="2.7109375" style="82" hidden="1"/>
    <col min="1038" max="1038" width="11.42578125" style="82" hidden="1"/>
    <col min="1039" max="1039" width="36.42578125" style="82" hidden="1"/>
    <col min="1040" max="1040" width="32.42578125" style="82" hidden="1"/>
    <col min="1041" max="1041" width="32.28515625" style="82" hidden="1"/>
    <col min="1042" max="1042" width="38.42578125" style="82" hidden="1"/>
    <col min="1043" max="1043" width="20" style="82" hidden="1"/>
    <col min="1044" max="1044" width="10.140625" style="82" hidden="1"/>
    <col min="1045" max="1045" width="10.28515625" style="82" hidden="1"/>
    <col min="1046" max="1046" width="14.28515625" style="82" hidden="1"/>
    <col min="1047" max="1047" width="9.7109375" style="82" hidden="1"/>
    <col min="1048" max="1048" width="25" style="82" hidden="1"/>
    <col min="1049" max="1049" width="11.42578125" style="82" hidden="1"/>
    <col min="1050" max="1053" width="5.140625" style="82" hidden="1"/>
    <col min="1054" max="1054" width="8.42578125" style="82" hidden="1"/>
    <col min="1055" max="1056" width="11.42578125" style="82" hidden="1"/>
    <col min="1057" max="1057" width="10.28515625" style="82" hidden="1"/>
    <col min="1058" max="1058" width="9.42578125" style="82" hidden="1"/>
    <col min="1059" max="1059" width="11.42578125" style="82" hidden="1"/>
    <col min="1060" max="1060" width="9" style="82" hidden="1"/>
    <col min="1061" max="1061" width="5.140625" style="82" hidden="1"/>
    <col min="1062" max="1062" width="3.42578125" style="82" hidden="1"/>
    <col min="1063" max="1063" width="4" style="82" hidden="1"/>
    <col min="1064" max="1064" width="29.28515625" style="82" hidden="1"/>
    <col min="1065" max="1065" width="4.7109375" style="82" hidden="1"/>
    <col min="1066" max="1066" width="4.85546875" style="82" hidden="1"/>
    <col min="1067" max="1068" width="14.140625" style="82" hidden="1"/>
    <col min="1069" max="1069" width="17.7109375" style="82" hidden="1"/>
    <col min="1070" max="1070" width="15.140625" style="82" hidden="1"/>
    <col min="1071" max="1071" width="16.42578125" style="82" hidden="1"/>
    <col min="1072" max="1072" width="26.7109375" style="82" hidden="1"/>
    <col min="1073" max="1073" width="11.42578125" style="82" hidden="1"/>
    <col min="1074" max="1074" width="11.28515625" style="82" hidden="1"/>
    <col min="1075" max="1292" width="11.42578125" style="82" hidden="1"/>
    <col min="1293" max="1293" width="2.7109375" style="82" hidden="1"/>
    <col min="1294" max="1294" width="11.42578125" style="82" hidden="1"/>
    <col min="1295" max="1295" width="36.42578125" style="82" hidden="1"/>
    <col min="1296" max="1296" width="32.42578125" style="82" hidden="1"/>
    <col min="1297" max="1297" width="32.28515625" style="82" hidden="1"/>
    <col min="1298" max="1298" width="38.42578125" style="82" hidden="1"/>
    <col min="1299" max="1299" width="20" style="82" hidden="1"/>
    <col min="1300" max="1300" width="10.140625" style="82" hidden="1"/>
    <col min="1301" max="1301" width="10.28515625" style="82" hidden="1"/>
    <col min="1302" max="1302" width="14.28515625" style="82" hidden="1"/>
    <col min="1303" max="1303" width="9.7109375" style="82" hidden="1"/>
    <col min="1304" max="1304" width="25" style="82" hidden="1"/>
    <col min="1305" max="1305" width="11.42578125" style="82" hidden="1"/>
    <col min="1306" max="1309" width="5.140625" style="82" hidden="1"/>
    <col min="1310" max="1310" width="8.42578125" style="82" hidden="1"/>
    <col min="1311" max="1312" width="11.42578125" style="82" hidden="1"/>
    <col min="1313" max="1313" width="10.28515625" style="82" hidden="1"/>
    <col min="1314" max="1314" width="9.42578125" style="82" hidden="1"/>
    <col min="1315" max="1315" width="11.42578125" style="82" hidden="1"/>
    <col min="1316" max="1316" width="9" style="82" hidden="1"/>
    <col min="1317" max="1317" width="5.140625" style="82" hidden="1"/>
    <col min="1318" max="1318" width="3.42578125" style="82" hidden="1"/>
    <col min="1319" max="1319" width="4" style="82" hidden="1"/>
    <col min="1320" max="1320" width="29.28515625" style="82" hidden="1"/>
    <col min="1321" max="1321" width="4.7109375" style="82" hidden="1"/>
    <col min="1322" max="1322" width="4.85546875" style="82" hidden="1"/>
    <col min="1323" max="1324" width="14.140625" style="82" hidden="1"/>
    <col min="1325" max="1325" width="17.7109375" style="82" hidden="1"/>
    <col min="1326" max="1326" width="15.140625" style="82" hidden="1"/>
    <col min="1327" max="1327" width="16.42578125" style="82" hidden="1"/>
    <col min="1328" max="1328" width="26.7109375" style="82" hidden="1"/>
    <col min="1329" max="1329" width="11.42578125" style="82" hidden="1"/>
    <col min="1330" max="1330" width="11.28515625" style="82" hidden="1"/>
    <col min="1331" max="1548" width="11.42578125" style="82" hidden="1"/>
    <col min="1549" max="1549" width="2.7109375" style="82" hidden="1"/>
    <col min="1550" max="1550" width="11.42578125" style="82" hidden="1"/>
    <col min="1551" max="1551" width="36.42578125" style="82" hidden="1"/>
    <col min="1552" max="1552" width="32.42578125" style="82" hidden="1"/>
    <col min="1553" max="1553" width="32.28515625" style="82" hidden="1"/>
    <col min="1554" max="1554" width="38.42578125" style="82" hidden="1"/>
    <col min="1555" max="1555" width="20" style="82" hidden="1"/>
    <col min="1556" max="1556" width="10.140625" style="82" hidden="1"/>
    <col min="1557" max="1557" width="10.28515625" style="82" hidden="1"/>
    <col min="1558" max="1558" width="14.28515625" style="82" hidden="1"/>
    <col min="1559" max="1559" width="9.7109375" style="82" hidden="1"/>
    <col min="1560" max="1560" width="25" style="82" hidden="1"/>
    <col min="1561" max="1561" width="11.42578125" style="82" hidden="1"/>
    <col min="1562" max="1565" width="5.140625" style="82" hidden="1"/>
    <col min="1566" max="1566" width="8.42578125" style="82" hidden="1"/>
    <col min="1567" max="1568" width="11.42578125" style="82" hidden="1"/>
    <col min="1569" max="1569" width="10.28515625" style="82" hidden="1"/>
    <col min="1570" max="1570" width="9.42578125" style="82" hidden="1"/>
    <col min="1571" max="1571" width="11.42578125" style="82" hidden="1"/>
    <col min="1572" max="1572" width="9" style="82" hidden="1"/>
    <col min="1573" max="1573" width="5.140625" style="82" hidden="1"/>
    <col min="1574" max="1574" width="3.42578125" style="82" hidden="1"/>
    <col min="1575" max="1575" width="4" style="82" hidden="1"/>
    <col min="1576" max="1576" width="29.28515625" style="82" hidden="1"/>
    <col min="1577" max="1577" width="4.7109375" style="82" hidden="1"/>
    <col min="1578" max="1578" width="4.85546875" style="82" hidden="1"/>
    <col min="1579" max="1580" width="14.140625" style="82" hidden="1"/>
    <col min="1581" max="1581" width="17.7109375" style="82" hidden="1"/>
    <col min="1582" max="1582" width="15.140625" style="82" hidden="1"/>
    <col min="1583" max="1583" width="16.42578125" style="82" hidden="1"/>
    <col min="1584" max="1584" width="26.7109375" style="82" hidden="1"/>
    <col min="1585" max="1585" width="11.42578125" style="82" hidden="1"/>
    <col min="1586" max="1586" width="11.28515625" style="82" hidden="1"/>
    <col min="1587" max="1804" width="11.42578125" style="82" hidden="1"/>
    <col min="1805" max="1805" width="2.7109375" style="82" hidden="1"/>
    <col min="1806" max="1806" width="11.42578125" style="82" hidden="1"/>
    <col min="1807" max="1807" width="36.42578125" style="82" hidden="1"/>
    <col min="1808" max="1808" width="32.42578125" style="82" hidden="1"/>
    <col min="1809" max="1809" width="32.28515625" style="82" hidden="1"/>
    <col min="1810" max="1810" width="38.42578125" style="82" hidden="1"/>
    <col min="1811" max="1811" width="20" style="82" hidden="1"/>
    <col min="1812" max="1812" width="10.140625" style="82" hidden="1"/>
    <col min="1813" max="1813" width="10.28515625" style="82" hidden="1"/>
    <col min="1814" max="1814" width="14.28515625" style="82" hidden="1"/>
    <col min="1815" max="1815" width="9.7109375" style="82" hidden="1"/>
    <col min="1816" max="1816" width="25" style="82" hidden="1"/>
    <col min="1817" max="1817" width="11.42578125" style="82" hidden="1"/>
    <col min="1818" max="1821" width="5.140625" style="82" hidden="1"/>
    <col min="1822" max="1822" width="8.42578125" style="82" hidden="1"/>
    <col min="1823" max="1824" width="11.42578125" style="82" hidden="1"/>
    <col min="1825" max="1825" width="10.28515625" style="82" hidden="1"/>
    <col min="1826" max="1826" width="9.42578125" style="82" hidden="1"/>
    <col min="1827" max="1827" width="11.42578125" style="82" hidden="1"/>
    <col min="1828" max="1828" width="9" style="82" hidden="1"/>
    <col min="1829" max="1829" width="5.140625" style="82" hidden="1"/>
    <col min="1830" max="1830" width="3.42578125" style="82" hidden="1"/>
    <col min="1831" max="1831" width="4" style="82" hidden="1"/>
    <col min="1832" max="1832" width="29.28515625" style="82" hidden="1"/>
    <col min="1833" max="1833" width="4.7109375" style="82" hidden="1"/>
    <col min="1834" max="1834" width="4.85546875" style="82" hidden="1"/>
    <col min="1835" max="1836" width="14.140625" style="82" hidden="1"/>
    <col min="1837" max="1837" width="17.7109375" style="82" hidden="1"/>
    <col min="1838" max="1838" width="15.140625" style="82" hidden="1"/>
    <col min="1839" max="1839" width="16.42578125" style="82" hidden="1"/>
    <col min="1840" max="1840" width="26.7109375" style="82" hidden="1"/>
    <col min="1841" max="1841" width="11.42578125" style="82" hidden="1"/>
    <col min="1842" max="1842" width="11.28515625" style="82" hidden="1"/>
    <col min="1843" max="2060" width="11.42578125" style="82" hidden="1"/>
    <col min="2061" max="2061" width="2.7109375" style="82" hidden="1"/>
    <col min="2062" max="2062" width="11.42578125" style="82" hidden="1"/>
    <col min="2063" max="2063" width="36.42578125" style="82" hidden="1"/>
    <col min="2064" max="2064" width="32.42578125" style="82" hidden="1"/>
    <col min="2065" max="2065" width="32.28515625" style="82" hidden="1"/>
    <col min="2066" max="2066" width="38.42578125" style="82" hidden="1"/>
    <col min="2067" max="2067" width="20" style="82" hidden="1"/>
    <col min="2068" max="2068" width="10.140625" style="82" hidden="1"/>
    <col min="2069" max="2069" width="10.28515625" style="82" hidden="1"/>
    <col min="2070" max="2070" width="14.28515625" style="82" hidden="1"/>
    <col min="2071" max="2071" width="9.7109375" style="82" hidden="1"/>
    <col min="2072" max="2072" width="25" style="82" hidden="1"/>
    <col min="2073" max="2073" width="11.42578125" style="82" hidden="1"/>
    <col min="2074" max="2077" width="5.140625" style="82" hidden="1"/>
    <col min="2078" max="2078" width="8.42578125" style="82" hidden="1"/>
    <col min="2079" max="2080" width="11.42578125" style="82" hidden="1"/>
    <col min="2081" max="2081" width="10.28515625" style="82" hidden="1"/>
    <col min="2082" max="2082" width="9.42578125" style="82" hidden="1"/>
    <col min="2083" max="2083" width="11.42578125" style="82" hidden="1"/>
    <col min="2084" max="2084" width="9" style="82" hidden="1"/>
    <col min="2085" max="2085" width="5.140625" style="82" hidden="1"/>
    <col min="2086" max="2086" width="3.42578125" style="82" hidden="1"/>
    <col min="2087" max="2087" width="4" style="82" hidden="1"/>
    <col min="2088" max="2088" width="29.28515625" style="82" hidden="1"/>
    <col min="2089" max="2089" width="4.7109375" style="82" hidden="1"/>
    <col min="2090" max="2090" width="4.85546875" style="82" hidden="1"/>
    <col min="2091" max="2092" width="14.140625" style="82" hidden="1"/>
    <col min="2093" max="2093" width="17.7109375" style="82" hidden="1"/>
    <col min="2094" max="2094" width="15.140625" style="82" hidden="1"/>
    <col min="2095" max="2095" width="16.42578125" style="82" hidden="1"/>
    <col min="2096" max="2096" width="26.7109375" style="82" hidden="1"/>
    <col min="2097" max="2097" width="11.42578125" style="82" hidden="1"/>
    <col min="2098" max="2098" width="11.28515625" style="82" hidden="1"/>
    <col min="2099" max="2316" width="11.42578125" style="82" hidden="1"/>
    <col min="2317" max="2317" width="2.7109375" style="82" hidden="1"/>
    <col min="2318" max="2318" width="11.42578125" style="82" hidden="1"/>
    <col min="2319" max="2319" width="36.42578125" style="82" hidden="1"/>
    <col min="2320" max="2320" width="32.42578125" style="82" hidden="1"/>
    <col min="2321" max="2321" width="32.28515625" style="82" hidden="1"/>
    <col min="2322" max="2322" width="38.42578125" style="82" hidden="1"/>
    <col min="2323" max="2323" width="20" style="82" hidden="1"/>
    <col min="2324" max="2324" width="10.140625" style="82" hidden="1"/>
    <col min="2325" max="2325" width="10.28515625" style="82" hidden="1"/>
    <col min="2326" max="2326" width="14.28515625" style="82" hidden="1"/>
    <col min="2327" max="2327" width="9.7109375" style="82" hidden="1"/>
    <col min="2328" max="2328" width="25" style="82" hidden="1"/>
    <col min="2329" max="2329" width="11.42578125" style="82" hidden="1"/>
    <col min="2330" max="2333" width="5.140625" style="82" hidden="1"/>
    <col min="2334" max="2334" width="8.42578125" style="82" hidden="1"/>
    <col min="2335" max="2336" width="11.42578125" style="82" hidden="1"/>
    <col min="2337" max="2337" width="10.28515625" style="82" hidden="1"/>
    <col min="2338" max="2338" width="9.42578125" style="82" hidden="1"/>
    <col min="2339" max="2339" width="11.42578125" style="82" hidden="1"/>
    <col min="2340" max="2340" width="9" style="82" hidden="1"/>
    <col min="2341" max="2341" width="5.140625" style="82" hidden="1"/>
    <col min="2342" max="2342" width="3.42578125" style="82" hidden="1"/>
    <col min="2343" max="2343" width="4" style="82" hidden="1"/>
    <col min="2344" max="2344" width="29.28515625" style="82" hidden="1"/>
    <col min="2345" max="2345" width="4.7109375" style="82" hidden="1"/>
    <col min="2346" max="2346" width="4.85546875" style="82" hidden="1"/>
    <col min="2347" max="2348" width="14.140625" style="82" hidden="1"/>
    <col min="2349" max="2349" width="17.7109375" style="82" hidden="1"/>
    <col min="2350" max="2350" width="15.140625" style="82" hidden="1"/>
    <col min="2351" max="2351" width="16.42578125" style="82" hidden="1"/>
    <col min="2352" max="2352" width="26.7109375" style="82" hidden="1"/>
    <col min="2353" max="2353" width="11.42578125" style="82" hidden="1"/>
    <col min="2354" max="2354" width="11.28515625" style="82" hidden="1"/>
    <col min="2355" max="2572" width="11.42578125" style="82" hidden="1"/>
    <col min="2573" max="2573" width="2.7109375" style="82" hidden="1"/>
    <col min="2574" max="2574" width="11.42578125" style="82" hidden="1"/>
    <col min="2575" max="2575" width="36.42578125" style="82" hidden="1"/>
    <col min="2576" max="2576" width="32.42578125" style="82" hidden="1"/>
    <col min="2577" max="2577" width="32.28515625" style="82" hidden="1"/>
    <col min="2578" max="2578" width="38.42578125" style="82" hidden="1"/>
    <col min="2579" max="2579" width="20" style="82" hidden="1"/>
    <col min="2580" max="2580" width="10.140625" style="82" hidden="1"/>
    <col min="2581" max="2581" width="10.28515625" style="82" hidden="1"/>
    <col min="2582" max="2582" width="14.28515625" style="82" hidden="1"/>
    <col min="2583" max="2583" width="9.7109375" style="82" hidden="1"/>
    <col min="2584" max="2584" width="25" style="82" hidden="1"/>
    <col min="2585" max="2585" width="11.42578125" style="82" hidden="1"/>
    <col min="2586" max="2589" width="5.140625" style="82" hidden="1"/>
    <col min="2590" max="2590" width="8.42578125" style="82" hidden="1"/>
    <col min="2591" max="2592" width="11.42578125" style="82" hidden="1"/>
    <col min="2593" max="2593" width="10.28515625" style="82" hidden="1"/>
    <col min="2594" max="2594" width="9.42578125" style="82" hidden="1"/>
    <col min="2595" max="2595" width="11.42578125" style="82" hidden="1"/>
    <col min="2596" max="2596" width="9" style="82" hidden="1"/>
    <col min="2597" max="2597" width="5.140625" style="82" hidden="1"/>
    <col min="2598" max="2598" width="3.42578125" style="82" hidden="1"/>
    <col min="2599" max="2599" width="4" style="82" hidden="1"/>
    <col min="2600" max="2600" width="29.28515625" style="82" hidden="1"/>
    <col min="2601" max="2601" width="4.7109375" style="82" hidden="1"/>
    <col min="2602" max="2602" width="4.85546875" style="82" hidden="1"/>
    <col min="2603" max="2604" width="14.140625" style="82" hidden="1"/>
    <col min="2605" max="2605" width="17.7109375" style="82" hidden="1"/>
    <col min="2606" max="2606" width="15.140625" style="82" hidden="1"/>
    <col min="2607" max="2607" width="16.42578125" style="82" hidden="1"/>
    <col min="2608" max="2608" width="26.7109375" style="82" hidden="1"/>
    <col min="2609" max="2609" width="11.42578125" style="82" hidden="1"/>
    <col min="2610" max="2610" width="11.28515625" style="82" hidden="1"/>
    <col min="2611" max="2828" width="11.42578125" style="82" hidden="1"/>
    <col min="2829" max="2829" width="2.7109375" style="82" hidden="1"/>
    <col min="2830" max="2830" width="11.42578125" style="82" hidden="1"/>
    <col min="2831" max="2831" width="36.42578125" style="82" hidden="1"/>
    <col min="2832" max="2832" width="32.42578125" style="82" hidden="1"/>
    <col min="2833" max="2833" width="32.28515625" style="82" hidden="1"/>
    <col min="2834" max="2834" width="38.42578125" style="82" hidden="1"/>
    <col min="2835" max="2835" width="20" style="82" hidden="1"/>
    <col min="2836" max="2836" width="10.140625" style="82" hidden="1"/>
    <col min="2837" max="2837" width="10.28515625" style="82" hidden="1"/>
    <col min="2838" max="2838" width="14.28515625" style="82" hidden="1"/>
    <col min="2839" max="2839" width="9.7109375" style="82" hidden="1"/>
    <col min="2840" max="2840" width="25" style="82" hidden="1"/>
    <col min="2841" max="2841" width="11.42578125" style="82" hidden="1"/>
    <col min="2842" max="2845" width="5.140625" style="82" hidden="1"/>
    <col min="2846" max="2846" width="8.42578125" style="82" hidden="1"/>
    <col min="2847" max="2848" width="11.42578125" style="82" hidden="1"/>
    <col min="2849" max="2849" width="10.28515625" style="82" hidden="1"/>
    <col min="2850" max="2850" width="9.42578125" style="82" hidden="1"/>
    <col min="2851" max="2851" width="11.42578125" style="82" hidden="1"/>
    <col min="2852" max="2852" width="9" style="82" hidden="1"/>
    <col min="2853" max="2853" width="5.140625" style="82" hidden="1"/>
    <col min="2854" max="2854" width="3.42578125" style="82" hidden="1"/>
    <col min="2855" max="2855" width="4" style="82" hidden="1"/>
    <col min="2856" max="2856" width="29.28515625" style="82" hidden="1"/>
    <col min="2857" max="2857" width="4.7109375" style="82" hidden="1"/>
    <col min="2858" max="2858" width="4.85546875" style="82" hidden="1"/>
    <col min="2859" max="2860" width="14.140625" style="82" hidden="1"/>
    <col min="2861" max="2861" width="17.7109375" style="82" hidden="1"/>
    <col min="2862" max="2862" width="15.140625" style="82" hidden="1"/>
    <col min="2863" max="2863" width="16.42578125" style="82" hidden="1"/>
    <col min="2864" max="2864" width="26.7109375" style="82" hidden="1"/>
    <col min="2865" max="2865" width="11.42578125" style="82" hidden="1"/>
    <col min="2866" max="2866" width="11.28515625" style="82" hidden="1"/>
    <col min="2867" max="3084" width="11.42578125" style="82" hidden="1"/>
    <col min="3085" max="3085" width="2.7109375" style="82" hidden="1"/>
    <col min="3086" max="3086" width="11.42578125" style="82" hidden="1"/>
    <col min="3087" max="3087" width="36.42578125" style="82" hidden="1"/>
    <col min="3088" max="3088" width="32.42578125" style="82" hidden="1"/>
    <col min="3089" max="3089" width="32.28515625" style="82" hidden="1"/>
    <col min="3090" max="3090" width="38.42578125" style="82" hidden="1"/>
    <col min="3091" max="3091" width="20" style="82" hidden="1"/>
    <col min="3092" max="3092" width="10.140625" style="82" hidden="1"/>
    <col min="3093" max="3093" width="10.28515625" style="82" hidden="1"/>
    <col min="3094" max="3094" width="14.28515625" style="82" hidden="1"/>
    <col min="3095" max="3095" width="9.7109375" style="82" hidden="1"/>
    <col min="3096" max="3096" width="25" style="82" hidden="1"/>
    <col min="3097" max="3097" width="11.42578125" style="82" hidden="1"/>
    <col min="3098" max="3101" width="5.140625" style="82" hidden="1"/>
    <col min="3102" max="3102" width="8.42578125" style="82" hidden="1"/>
    <col min="3103" max="3104" width="11.42578125" style="82" hidden="1"/>
    <col min="3105" max="3105" width="10.28515625" style="82" hidden="1"/>
    <col min="3106" max="3106" width="9.42578125" style="82" hidden="1"/>
    <col min="3107" max="3107" width="11.42578125" style="82" hidden="1"/>
    <col min="3108" max="3108" width="9" style="82" hidden="1"/>
    <col min="3109" max="3109" width="5.140625" style="82" hidden="1"/>
    <col min="3110" max="3110" width="3.42578125" style="82" hidden="1"/>
    <col min="3111" max="3111" width="4" style="82" hidden="1"/>
    <col min="3112" max="3112" width="29.28515625" style="82" hidden="1"/>
    <col min="3113" max="3113" width="4.7109375" style="82" hidden="1"/>
    <col min="3114" max="3114" width="4.85546875" style="82" hidden="1"/>
    <col min="3115" max="3116" width="14.140625" style="82" hidden="1"/>
    <col min="3117" max="3117" width="17.7109375" style="82" hidden="1"/>
    <col min="3118" max="3118" width="15.140625" style="82" hidden="1"/>
    <col min="3119" max="3119" width="16.42578125" style="82" hidden="1"/>
    <col min="3120" max="3120" width="26.7109375" style="82" hidden="1"/>
    <col min="3121" max="3121" width="11.42578125" style="82" hidden="1"/>
    <col min="3122" max="3122" width="11.28515625" style="82" hidden="1"/>
    <col min="3123" max="3340" width="11.42578125" style="82" hidden="1"/>
    <col min="3341" max="3341" width="2.7109375" style="82" hidden="1"/>
    <col min="3342" max="3342" width="11.42578125" style="82" hidden="1"/>
    <col min="3343" max="3343" width="36.42578125" style="82" hidden="1"/>
    <col min="3344" max="3344" width="32.42578125" style="82" hidden="1"/>
    <col min="3345" max="3345" width="32.28515625" style="82" hidden="1"/>
    <col min="3346" max="3346" width="38.42578125" style="82" hidden="1"/>
    <col min="3347" max="3347" width="20" style="82" hidden="1"/>
    <col min="3348" max="3348" width="10.140625" style="82" hidden="1"/>
    <col min="3349" max="3349" width="10.28515625" style="82" hidden="1"/>
    <col min="3350" max="3350" width="14.28515625" style="82" hidden="1"/>
    <col min="3351" max="3351" width="9.7109375" style="82" hidden="1"/>
    <col min="3352" max="3352" width="25" style="82" hidden="1"/>
    <col min="3353" max="3353" width="11.42578125" style="82" hidden="1"/>
    <col min="3354" max="3357" width="5.140625" style="82" hidden="1"/>
    <col min="3358" max="3358" width="8.42578125" style="82" hidden="1"/>
    <col min="3359" max="3360" width="11.42578125" style="82" hidden="1"/>
    <col min="3361" max="3361" width="10.28515625" style="82" hidden="1"/>
    <col min="3362" max="3362" width="9.42578125" style="82" hidden="1"/>
    <col min="3363" max="3363" width="11.42578125" style="82" hidden="1"/>
    <col min="3364" max="3364" width="9" style="82" hidden="1"/>
    <col min="3365" max="3365" width="5.140625" style="82" hidden="1"/>
    <col min="3366" max="3366" width="3.42578125" style="82" hidden="1"/>
    <col min="3367" max="3367" width="4" style="82" hidden="1"/>
    <col min="3368" max="3368" width="29.28515625" style="82" hidden="1"/>
    <col min="3369" max="3369" width="4.7109375" style="82" hidden="1"/>
    <col min="3370" max="3370" width="4.85546875" style="82" hidden="1"/>
    <col min="3371" max="3372" width="14.140625" style="82" hidden="1"/>
    <col min="3373" max="3373" width="17.7109375" style="82" hidden="1"/>
    <col min="3374" max="3374" width="15.140625" style="82" hidden="1"/>
    <col min="3375" max="3375" width="16.42578125" style="82" hidden="1"/>
    <col min="3376" max="3376" width="26.7109375" style="82" hidden="1"/>
    <col min="3377" max="3377" width="11.42578125" style="82" hidden="1"/>
    <col min="3378" max="3378" width="11.28515625" style="82" hidden="1"/>
    <col min="3379" max="3596" width="11.42578125" style="82" hidden="1"/>
    <col min="3597" max="3597" width="2.7109375" style="82" hidden="1"/>
    <col min="3598" max="3598" width="11.42578125" style="82" hidden="1"/>
    <col min="3599" max="3599" width="36.42578125" style="82" hidden="1"/>
    <col min="3600" max="3600" width="32.42578125" style="82" hidden="1"/>
    <col min="3601" max="3601" width="32.28515625" style="82" hidden="1"/>
    <col min="3602" max="3602" width="38.42578125" style="82" hidden="1"/>
    <col min="3603" max="3603" width="20" style="82" hidden="1"/>
    <col min="3604" max="3604" width="10.140625" style="82" hidden="1"/>
    <col min="3605" max="3605" width="10.28515625" style="82" hidden="1"/>
    <col min="3606" max="3606" width="14.28515625" style="82" hidden="1"/>
    <col min="3607" max="3607" width="9.7109375" style="82" hidden="1"/>
    <col min="3608" max="3608" width="25" style="82" hidden="1"/>
    <col min="3609" max="3609" width="11.42578125" style="82" hidden="1"/>
    <col min="3610" max="3613" width="5.140625" style="82" hidden="1"/>
    <col min="3614" max="3614" width="8.42578125" style="82" hidden="1"/>
    <col min="3615" max="3616" width="11.42578125" style="82" hidden="1"/>
    <col min="3617" max="3617" width="10.28515625" style="82" hidden="1"/>
    <col min="3618" max="3618" width="9.42578125" style="82" hidden="1"/>
    <col min="3619" max="3619" width="11.42578125" style="82" hidden="1"/>
    <col min="3620" max="3620" width="9" style="82" hidden="1"/>
    <col min="3621" max="3621" width="5.140625" style="82" hidden="1"/>
    <col min="3622" max="3622" width="3.42578125" style="82" hidden="1"/>
    <col min="3623" max="3623" width="4" style="82" hidden="1"/>
    <col min="3624" max="3624" width="29.28515625" style="82" hidden="1"/>
    <col min="3625" max="3625" width="4.7109375" style="82" hidden="1"/>
    <col min="3626" max="3626" width="4.85546875" style="82" hidden="1"/>
    <col min="3627" max="3628" width="14.140625" style="82" hidden="1"/>
    <col min="3629" max="3629" width="17.7109375" style="82" hidden="1"/>
    <col min="3630" max="3630" width="15.140625" style="82" hidden="1"/>
    <col min="3631" max="3631" width="16.42578125" style="82" hidden="1"/>
    <col min="3632" max="3632" width="26.7109375" style="82" hidden="1"/>
    <col min="3633" max="3633" width="11.42578125" style="82" hidden="1"/>
    <col min="3634" max="3634" width="11.28515625" style="82" hidden="1"/>
    <col min="3635" max="3852" width="11.42578125" style="82" hidden="1"/>
    <col min="3853" max="3853" width="2.7109375" style="82" hidden="1"/>
    <col min="3854" max="3854" width="11.42578125" style="82" hidden="1"/>
    <col min="3855" max="3855" width="36.42578125" style="82" hidden="1"/>
    <col min="3856" max="3856" width="32.42578125" style="82" hidden="1"/>
    <col min="3857" max="3857" width="32.28515625" style="82" hidden="1"/>
    <col min="3858" max="3858" width="38.42578125" style="82" hidden="1"/>
    <col min="3859" max="3859" width="20" style="82" hidden="1"/>
    <col min="3860" max="3860" width="10.140625" style="82" hidden="1"/>
    <col min="3861" max="3861" width="10.28515625" style="82" hidden="1"/>
    <col min="3862" max="3862" width="14.28515625" style="82" hidden="1"/>
    <col min="3863" max="3863" width="9.7109375" style="82" hidden="1"/>
    <col min="3864" max="3864" width="25" style="82" hidden="1"/>
    <col min="3865" max="3865" width="11.42578125" style="82" hidden="1"/>
    <col min="3866" max="3869" width="5.140625" style="82" hidden="1"/>
    <col min="3870" max="3870" width="8.42578125" style="82" hidden="1"/>
    <col min="3871" max="3872" width="11.42578125" style="82" hidden="1"/>
    <col min="3873" max="3873" width="10.28515625" style="82" hidden="1"/>
    <col min="3874" max="3874" width="9.42578125" style="82" hidden="1"/>
    <col min="3875" max="3875" width="11.42578125" style="82" hidden="1"/>
    <col min="3876" max="3876" width="9" style="82" hidden="1"/>
    <col min="3877" max="3877" width="5.140625" style="82" hidden="1"/>
    <col min="3878" max="3878" width="3.42578125" style="82" hidden="1"/>
    <col min="3879" max="3879" width="4" style="82" hidden="1"/>
    <col min="3880" max="3880" width="29.28515625" style="82" hidden="1"/>
    <col min="3881" max="3881" width="4.7109375" style="82" hidden="1"/>
    <col min="3882" max="3882" width="4.85546875" style="82" hidden="1"/>
    <col min="3883" max="3884" width="14.140625" style="82" hidden="1"/>
    <col min="3885" max="3885" width="17.7109375" style="82" hidden="1"/>
    <col min="3886" max="3886" width="15.140625" style="82" hidden="1"/>
    <col min="3887" max="3887" width="16.42578125" style="82" hidden="1"/>
    <col min="3888" max="3888" width="26.7109375" style="82" hidden="1"/>
    <col min="3889" max="3889" width="11.42578125" style="82" hidden="1"/>
    <col min="3890" max="3890" width="11.28515625" style="82" hidden="1"/>
    <col min="3891" max="4108" width="11.42578125" style="82" hidden="1"/>
    <col min="4109" max="4109" width="2.7109375" style="82" hidden="1"/>
    <col min="4110" max="4110" width="11.42578125" style="82" hidden="1"/>
    <col min="4111" max="4111" width="36.42578125" style="82" hidden="1"/>
    <col min="4112" max="4112" width="32.42578125" style="82" hidden="1"/>
    <col min="4113" max="4113" width="32.28515625" style="82" hidden="1"/>
    <col min="4114" max="4114" width="38.42578125" style="82" hidden="1"/>
    <col min="4115" max="4115" width="20" style="82" hidden="1"/>
    <col min="4116" max="4116" width="10.140625" style="82" hidden="1"/>
    <col min="4117" max="4117" width="10.28515625" style="82" hidden="1"/>
    <col min="4118" max="4118" width="14.28515625" style="82" hidden="1"/>
    <col min="4119" max="4119" width="9.7109375" style="82" hidden="1"/>
    <col min="4120" max="4120" width="25" style="82" hidden="1"/>
    <col min="4121" max="4121" width="11.42578125" style="82" hidden="1"/>
    <col min="4122" max="4125" width="5.140625" style="82" hidden="1"/>
    <col min="4126" max="4126" width="8.42578125" style="82" hidden="1"/>
    <col min="4127" max="4128" width="11.42578125" style="82" hidden="1"/>
    <col min="4129" max="4129" width="10.28515625" style="82" hidden="1"/>
    <col min="4130" max="4130" width="9.42578125" style="82" hidden="1"/>
    <col min="4131" max="4131" width="11.42578125" style="82" hidden="1"/>
    <col min="4132" max="4132" width="9" style="82" hidden="1"/>
    <col min="4133" max="4133" width="5.140625" style="82" hidden="1"/>
    <col min="4134" max="4134" width="3.42578125" style="82" hidden="1"/>
    <col min="4135" max="4135" width="4" style="82" hidden="1"/>
    <col min="4136" max="4136" width="29.28515625" style="82" hidden="1"/>
    <col min="4137" max="4137" width="4.7109375" style="82" hidden="1"/>
    <col min="4138" max="4138" width="4.85546875" style="82" hidden="1"/>
    <col min="4139" max="4140" width="14.140625" style="82" hidden="1"/>
    <col min="4141" max="4141" width="17.7109375" style="82" hidden="1"/>
    <col min="4142" max="4142" width="15.140625" style="82" hidden="1"/>
    <col min="4143" max="4143" width="16.42578125" style="82" hidden="1"/>
    <col min="4144" max="4144" width="26.7109375" style="82" hidden="1"/>
    <col min="4145" max="4145" width="11.42578125" style="82" hidden="1"/>
    <col min="4146" max="4146" width="11.28515625" style="82" hidden="1"/>
    <col min="4147" max="4364" width="11.42578125" style="82" hidden="1"/>
    <col min="4365" max="4365" width="2.7109375" style="82" hidden="1"/>
    <col min="4366" max="4366" width="11.42578125" style="82" hidden="1"/>
    <col min="4367" max="4367" width="36.42578125" style="82" hidden="1"/>
    <col min="4368" max="4368" width="32.42578125" style="82" hidden="1"/>
    <col min="4369" max="4369" width="32.28515625" style="82" hidden="1"/>
    <col min="4370" max="4370" width="38.42578125" style="82" hidden="1"/>
    <col min="4371" max="4371" width="20" style="82" hidden="1"/>
    <col min="4372" max="4372" width="10.140625" style="82" hidden="1"/>
    <col min="4373" max="4373" width="10.28515625" style="82" hidden="1"/>
    <col min="4374" max="4374" width="14.28515625" style="82" hidden="1"/>
    <col min="4375" max="4375" width="9.7109375" style="82" hidden="1"/>
    <col min="4376" max="4376" width="25" style="82" hidden="1"/>
    <col min="4377" max="4377" width="11.42578125" style="82" hidden="1"/>
    <col min="4378" max="4381" width="5.140625" style="82" hidden="1"/>
    <col min="4382" max="4382" width="8.42578125" style="82" hidden="1"/>
    <col min="4383" max="4384" width="11.42578125" style="82" hidden="1"/>
    <col min="4385" max="4385" width="10.28515625" style="82" hidden="1"/>
    <col min="4386" max="4386" width="9.42578125" style="82" hidden="1"/>
    <col min="4387" max="4387" width="11.42578125" style="82" hidden="1"/>
    <col min="4388" max="4388" width="9" style="82" hidden="1"/>
    <col min="4389" max="4389" width="5.140625" style="82" hidden="1"/>
    <col min="4390" max="4390" width="3.42578125" style="82" hidden="1"/>
    <col min="4391" max="4391" width="4" style="82" hidden="1"/>
    <col min="4392" max="4392" width="29.28515625" style="82" hidden="1"/>
    <col min="4393" max="4393" width="4.7109375" style="82" hidden="1"/>
    <col min="4394" max="4394" width="4.85546875" style="82" hidden="1"/>
    <col min="4395" max="4396" width="14.140625" style="82" hidden="1"/>
    <col min="4397" max="4397" width="17.7109375" style="82" hidden="1"/>
    <col min="4398" max="4398" width="15.140625" style="82" hidden="1"/>
    <col min="4399" max="4399" width="16.42578125" style="82" hidden="1"/>
    <col min="4400" max="4400" width="26.7109375" style="82" hidden="1"/>
    <col min="4401" max="4401" width="11.42578125" style="82" hidden="1"/>
    <col min="4402" max="4402" width="11.28515625" style="82" hidden="1"/>
    <col min="4403" max="4620" width="11.42578125" style="82" hidden="1"/>
    <col min="4621" max="4621" width="2.7109375" style="82" hidden="1"/>
    <col min="4622" max="4622" width="11.42578125" style="82" hidden="1"/>
    <col min="4623" max="4623" width="36.42578125" style="82" hidden="1"/>
    <col min="4624" max="4624" width="32.42578125" style="82" hidden="1"/>
    <col min="4625" max="4625" width="32.28515625" style="82" hidden="1"/>
    <col min="4626" max="4626" width="38.42578125" style="82" hidden="1"/>
    <col min="4627" max="4627" width="20" style="82" hidden="1"/>
    <col min="4628" max="4628" width="10.140625" style="82" hidden="1"/>
    <col min="4629" max="4629" width="10.28515625" style="82" hidden="1"/>
    <col min="4630" max="4630" width="14.28515625" style="82" hidden="1"/>
    <col min="4631" max="4631" width="9.7109375" style="82" hidden="1"/>
    <col min="4632" max="4632" width="25" style="82" hidden="1"/>
    <col min="4633" max="4633" width="11.42578125" style="82" hidden="1"/>
    <col min="4634" max="4637" width="5.140625" style="82" hidden="1"/>
    <col min="4638" max="4638" width="8.42578125" style="82" hidden="1"/>
    <col min="4639" max="4640" width="11.42578125" style="82" hidden="1"/>
    <col min="4641" max="4641" width="10.28515625" style="82" hidden="1"/>
    <col min="4642" max="4642" width="9.42578125" style="82" hidden="1"/>
    <col min="4643" max="4643" width="11.42578125" style="82" hidden="1"/>
    <col min="4644" max="4644" width="9" style="82" hidden="1"/>
    <col min="4645" max="4645" width="5.140625" style="82" hidden="1"/>
    <col min="4646" max="4646" width="3.42578125" style="82" hidden="1"/>
    <col min="4647" max="4647" width="4" style="82" hidden="1"/>
    <col min="4648" max="4648" width="29.28515625" style="82" hidden="1"/>
    <col min="4649" max="4649" width="4.7109375" style="82" hidden="1"/>
    <col min="4650" max="4650" width="4.85546875" style="82" hidden="1"/>
    <col min="4651" max="4652" width="14.140625" style="82" hidden="1"/>
    <col min="4653" max="4653" width="17.7109375" style="82" hidden="1"/>
    <col min="4654" max="4654" width="15.140625" style="82" hidden="1"/>
    <col min="4655" max="4655" width="16.42578125" style="82" hidden="1"/>
    <col min="4656" max="4656" width="26.7109375" style="82" hidden="1"/>
    <col min="4657" max="4657" width="11.42578125" style="82" hidden="1"/>
    <col min="4658" max="4658" width="11.28515625" style="82" hidden="1"/>
    <col min="4659" max="4876" width="11.42578125" style="82" hidden="1"/>
    <col min="4877" max="4877" width="2.7109375" style="82" hidden="1"/>
    <col min="4878" max="4878" width="11.42578125" style="82" hidden="1"/>
    <col min="4879" max="4879" width="36.42578125" style="82" hidden="1"/>
    <col min="4880" max="4880" width="32.42578125" style="82" hidden="1"/>
    <col min="4881" max="4881" width="32.28515625" style="82" hidden="1"/>
    <col min="4882" max="4882" width="38.42578125" style="82" hidden="1"/>
    <col min="4883" max="4883" width="20" style="82" hidden="1"/>
    <col min="4884" max="4884" width="10.140625" style="82" hidden="1"/>
    <col min="4885" max="4885" width="10.28515625" style="82" hidden="1"/>
    <col min="4886" max="4886" width="14.28515625" style="82" hidden="1"/>
    <col min="4887" max="4887" width="9.7109375" style="82" hidden="1"/>
    <col min="4888" max="4888" width="25" style="82" hidden="1"/>
    <col min="4889" max="4889" width="11.42578125" style="82" hidden="1"/>
    <col min="4890" max="4893" width="5.140625" style="82" hidden="1"/>
    <col min="4894" max="4894" width="8.42578125" style="82" hidden="1"/>
    <col min="4895" max="4896" width="11.42578125" style="82" hidden="1"/>
    <col min="4897" max="4897" width="10.28515625" style="82" hidden="1"/>
    <col min="4898" max="4898" width="9.42578125" style="82" hidden="1"/>
    <col min="4899" max="4899" width="11.42578125" style="82" hidden="1"/>
    <col min="4900" max="4900" width="9" style="82" hidden="1"/>
    <col min="4901" max="4901" width="5.140625" style="82" hidden="1"/>
    <col min="4902" max="4902" width="3.42578125" style="82" hidden="1"/>
    <col min="4903" max="4903" width="4" style="82" hidden="1"/>
    <col min="4904" max="4904" width="29.28515625" style="82" hidden="1"/>
    <col min="4905" max="4905" width="4.7109375" style="82" hidden="1"/>
    <col min="4906" max="4906" width="4.85546875" style="82" hidden="1"/>
    <col min="4907" max="4908" width="14.140625" style="82" hidden="1"/>
    <col min="4909" max="4909" width="17.7109375" style="82" hidden="1"/>
    <col min="4910" max="4910" width="15.140625" style="82" hidden="1"/>
    <col min="4911" max="4911" width="16.42578125" style="82" hidden="1"/>
    <col min="4912" max="4912" width="26.7109375" style="82" hidden="1"/>
    <col min="4913" max="4913" width="11.42578125" style="82" hidden="1"/>
    <col min="4914" max="4914" width="11.28515625" style="82" hidden="1"/>
    <col min="4915" max="5132" width="11.42578125" style="82" hidden="1"/>
    <col min="5133" max="5133" width="2.7109375" style="82" hidden="1"/>
    <col min="5134" max="5134" width="11.42578125" style="82" hidden="1"/>
    <col min="5135" max="5135" width="36.42578125" style="82" hidden="1"/>
    <col min="5136" max="5136" width="32.42578125" style="82" hidden="1"/>
    <col min="5137" max="5137" width="32.28515625" style="82" hidden="1"/>
    <col min="5138" max="5138" width="38.42578125" style="82" hidden="1"/>
    <col min="5139" max="5139" width="20" style="82" hidden="1"/>
    <col min="5140" max="5140" width="10.140625" style="82" hidden="1"/>
    <col min="5141" max="5141" width="10.28515625" style="82" hidden="1"/>
    <col min="5142" max="5142" width="14.28515625" style="82" hidden="1"/>
    <col min="5143" max="5143" width="9.7109375" style="82" hidden="1"/>
    <col min="5144" max="5144" width="25" style="82" hidden="1"/>
    <col min="5145" max="5145" width="11.42578125" style="82" hidden="1"/>
    <col min="5146" max="5149" width="5.140625" style="82" hidden="1"/>
    <col min="5150" max="5150" width="8.42578125" style="82" hidden="1"/>
    <col min="5151" max="5152" width="11.42578125" style="82" hidden="1"/>
    <col min="5153" max="5153" width="10.28515625" style="82" hidden="1"/>
    <col min="5154" max="5154" width="9.42578125" style="82" hidden="1"/>
    <col min="5155" max="5155" width="11.42578125" style="82" hidden="1"/>
    <col min="5156" max="5156" width="9" style="82" hidden="1"/>
    <col min="5157" max="5157" width="5.140625" style="82" hidden="1"/>
    <col min="5158" max="5158" width="3.42578125" style="82" hidden="1"/>
    <col min="5159" max="5159" width="4" style="82" hidden="1"/>
    <col min="5160" max="5160" width="29.28515625" style="82" hidden="1"/>
    <col min="5161" max="5161" width="4.7109375" style="82" hidden="1"/>
    <col min="5162" max="5162" width="4.85546875" style="82" hidden="1"/>
    <col min="5163" max="5164" width="14.140625" style="82" hidden="1"/>
    <col min="5165" max="5165" width="17.7109375" style="82" hidden="1"/>
    <col min="5166" max="5166" width="15.140625" style="82" hidden="1"/>
    <col min="5167" max="5167" width="16.42578125" style="82" hidden="1"/>
    <col min="5168" max="5168" width="26.7109375" style="82" hidden="1"/>
    <col min="5169" max="5169" width="11.42578125" style="82" hidden="1"/>
    <col min="5170" max="5170" width="11.28515625" style="82" hidden="1"/>
    <col min="5171" max="5388" width="11.42578125" style="82" hidden="1"/>
    <col min="5389" max="5389" width="2.7109375" style="82" hidden="1"/>
    <col min="5390" max="5390" width="11.42578125" style="82" hidden="1"/>
    <col min="5391" max="5391" width="36.42578125" style="82" hidden="1"/>
    <col min="5392" max="5392" width="32.42578125" style="82" hidden="1"/>
    <col min="5393" max="5393" width="32.28515625" style="82" hidden="1"/>
    <col min="5394" max="5394" width="38.42578125" style="82" hidden="1"/>
    <col min="5395" max="5395" width="20" style="82" hidden="1"/>
    <col min="5396" max="5396" width="10.140625" style="82" hidden="1"/>
    <col min="5397" max="5397" width="10.28515625" style="82" hidden="1"/>
    <col min="5398" max="5398" width="14.28515625" style="82" hidden="1"/>
    <col min="5399" max="5399" width="9.7109375" style="82" hidden="1"/>
    <col min="5400" max="5400" width="25" style="82" hidden="1"/>
    <col min="5401" max="5401" width="11.42578125" style="82" hidden="1"/>
    <col min="5402" max="5405" width="5.140625" style="82" hidden="1"/>
    <col min="5406" max="5406" width="8.42578125" style="82" hidden="1"/>
    <col min="5407" max="5408" width="11.42578125" style="82" hidden="1"/>
    <col min="5409" max="5409" width="10.28515625" style="82" hidden="1"/>
    <col min="5410" max="5410" width="9.42578125" style="82" hidden="1"/>
    <col min="5411" max="5411" width="11.42578125" style="82" hidden="1"/>
    <col min="5412" max="5412" width="9" style="82" hidden="1"/>
    <col min="5413" max="5413" width="5.140625" style="82" hidden="1"/>
    <col min="5414" max="5414" width="3.42578125" style="82" hidden="1"/>
    <col min="5415" max="5415" width="4" style="82" hidden="1"/>
    <col min="5416" max="5416" width="29.28515625" style="82" hidden="1"/>
    <col min="5417" max="5417" width="4.7109375" style="82" hidden="1"/>
    <col min="5418" max="5418" width="4.85546875" style="82" hidden="1"/>
    <col min="5419" max="5420" width="14.140625" style="82" hidden="1"/>
    <col min="5421" max="5421" width="17.7109375" style="82" hidden="1"/>
    <col min="5422" max="5422" width="15.140625" style="82" hidden="1"/>
    <col min="5423" max="5423" width="16.42578125" style="82" hidden="1"/>
    <col min="5424" max="5424" width="26.7109375" style="82" hidden="1"/>
    <col min="5425" max="5425" width="11.42578125" style="82" hidden="1"/>
    <col min="5426" max="5426" width="11.28515625" style="82" hidden="1"/>
    <col min="5427" max="5644" width="11.42578125" style="82" hidden="1"/>
    <col min="5645" max="5645" width="2.7109375" style="82" hidden="1"/>
    <col min="5646" max="5646" width="11.42578125" style="82" hidden="1"/>
    <col min="5647" max="5647" width="36.42578125" style="82" hidden="1"/>
    <col min="5648" max="5648" width="32.42578125" style="82" hidden="1"/>
    <col min="5649" max="5649" width="32.28515625" style="82" hidden="1"/>
    <col min="5650" max="5650" width="38.42578125" style="82" hidden="1"/>
    <col min="5651" max="5651" width="20" style="82" hidden="1"/>
    <col min="5652" max="5652" width="10.140625" style="82" hidden="1"/>
    <col min="5653" max="5653" width="10.28515625" style="82" hidden="1"/>
    <col min="5654" max="5654" width="14.28515625" style="82" hidden="1"/>
    <col min="5655" max="5655" width="9.7109375" style="82" hidden="1"/>
    <col min="5656" max="5656" width="25" style="82" hidden="1"/>
    <col min="5657" max="5657" width="11.42578125" style="82" hidden="1"/>
    <col min="5658" max="5661" width="5.140625" style="82" hidden="1"/>
    <col min="5662" max="5662" width="8.42578125" style="82" hidden="1"/>
    <col min="5663" max="5664" width="11.42578125" style="82" hidden="1"/>
    <col min="5665" max="5665" width="10.28515625" style="82" hidden="1"/>
    <col min="5666" max="5666" width="9.42578125" style="82" hidden="1"/>
    <col min="5667" max="5667" width="11.42578125" style="82" hidden="1"/>
    <col min="5668" max="5668" width="9" style="82" hidden="1"/>
    <col min="5669" max="5669" width="5.140625" style="82" hidden="1"/>
    <col min="5670" max="5670" width="3.42578125" style="82" hidden="1"/>
    <col min="5671" max="5671" width="4" style="82" hidden="1"/>
    <col min="5672" max="5672" width="29.28515625" style="82" hidden="1"/>
    <col min="5673" max="5673" width="4.7109375" style="82" hidden="1"/>
    <col min="5674" max="5674" width="4.85546875" style="82" hidden="1"/>
    <col min="5675" max="5676" width="14.140625" style="82" hidden="1"/>
    <col min="5677" max="5677" width="17.7109375" style="82" hidden="1"/>
    <col min="5678" max="5678" width="15.140625" style="82" hidden="1"/>
    <col min="5679" max="5679" width="16.42578125" style="82" hidden="1"/>
    <col min="5680" max="5680" width="26.7109375" style="82" hidden="1"/>
    <col min="5681" max="5681" width="11.42578125" style="82" hidden="1"/>
    <col min="5682" max="5682" width="11.28515625" style="82" hidden="1"/>
    <col min="5683" max="5900" width="11.42578125" style="82" hidden="1"/>
    <col min="5901" max="5901" width="2.7109375" style="82" hidden="1"/>
    <col min="5902" max="5902" width="11.42578125" style="82" hidden="1"/>
    <col min="5903" max="5903" width="36.42578125" style="82" hidden="1"/>
    <col min="5904" max="5904" width="32.42578125" style="82" hidden="1"/>
    <col min="5905" max="5905" width="32.28515625" style="82" hidden="1"/>
    <col min="5906" max="5906" width="38.42578125" style="82" hidden="1"/>
    <col min="5907" max="5907" width="20" style="82" hidden="1"/>
    <col min="5908" max="5908" width="10.140625" style="82" hidden="1"/>
    <col min="5909" max="5909" width="10.28515625" style="82" hidden="1"/>
    <col min="5910" max="5910" width="14.28515625" style="82" hidden="1"/>
    <col min="5911" max="5911" width="9.7109375" style="82" hidden="1"/>
    <col min="5912" max="5912" width="25" style="82" hidden="1"/>
    <col min="5913" max="5913" width="11.42578125" style="82" hidden="1"/>
    <col min="5914" max="5917" width="5.140625" style="82" hidden="1"/>
    <col min="5918" max="5918" width="8.42578125" style="82" hidden="1"/>
    <col min="5919" max="5920" width="11.42578125" style="82" hidden="1"/>
    <col min="5921" max="5921" width="10.28515625" style="82" hidden="1"/>
    <col min="5922" max="5922" width="9.42578125" style="82" hidden="1"/>
    <col min="5923" max="5923" width="11.42578125" style="82" hidden="1"/>
    <col min="5924" max="5924" width="9" style="82" hidden="1"/>
    <col min="5925" max="5925" width="5.140625" style="82" hidden="1"/>
    <col min="5926" max="5926" width="3.42578125" style="82" hidden="1"/>
    <col min="5927" max="5927" width="4" style="82" hidden="1"/>
    <col min="5928" max="5928" width="29.28515625" style="82" hidden="1"/>
    <col min="5929" max="5929" width="4.7109375" style="82" hidden="1"/>
    <col min="5930" max="5930" width="4.85546875" style="82" hidden="1"/>
    <col min="5931" max="5932" width="14.140625" style="82" hidden="1"/>
    <col min="5933" max="5933" width="17.7109375" style="82" hidden="1"/>
    <col min="5934" max="5934" width="15.140625" style="82" hidden="1"/>
    <col min="5935" max="5935" width="16.42578125" style="82" hidden="1"/>
    <col min="5936" max="5936" width="26.7109375" style="82" hidden="1"/>
    <col min="5937" max="5937" width="11.42578125" style="82" hidden="1"/>
    <col min="5938" max="5938" width="11.28515625" style="82" hidden="1"/>
    <col min="5939" max="6156" width="11.42578125" style="82" hidden="1"/>
    <col min="6157" max="6157" width="2.7109375" style="82" hidden="1"/>
    <col min="6158" max="6158" width="11.42578125" style="82" hidden="1"/>
    <col min="6159" max="6159" width="36.42578125" style="82" hidden="1"/>
    <col min="6160" max="6160" width="32.42578125" style="82" hidden="1"/>
    <col min="6161" max="6161" width="32.28515625" style="82" hidden="1"/>
    <col min="6162" max="6162" width="38.42578125" style="82" hidden="1"/>
    <col min="6163" max="6163" width="20" style="82" hidden="1"/>
    <col min="6164" max="6164" width="10.140625" style="82" hidden="1"/>
    <col min="6165" max="6165" width="10.28515625" style="82" hidden="1"/>
    <col min="6166" max="6166" width="14.28515625" style="82" hidden="1"/>
    <col min="6167" max="6167" width="9.7109375" style="82" hidden="1"/>
    <col min="6168" max="6168" width="25" style="82" hidden="1"/>
    <col min="6169" max="6169" width="11.42578125" style="82" hidden="1"/>
    <col min="6170" max="6173" width="5.140625" style="82" hidden="1"/>
    <col min="6174" max="6174" width="8.42578125" style="82" hidden="1"/>
    <col min="6175" max="6176" width="11.42578125" style="82" hidden="1"/>
    <col min="6177" max="6177" width="10.28515625" style="82" hidden="1"/>
    <col min="6178" max="6178" width="9.42578125" style="82" hidden="1"/>
    <col min="6179" max="6179" width="11.42578125" style="82" hidden="1"/>
    <col min="6180" max="6180" width="9" style="82" hidden="1"/>
    <col min="6181" max="6181" width="5.140625" style="82" hidden="1"/>
    <col min="6182" max="6182" width="3.42578125" style="82" hidden="1"/>
    <col min="6183" max="6183" width="4" style="82" hidden="1"/>
    <col min="6184" max="6184" width="29.28515625" style="82" hidden="1"/>
    <col min="6185" max="6185" width="4.7109375" style="82" hidden="1"/>
    <col min="6186" max="6186" width="4.85546875" style="82" hidden="1"/>
    <col min="6187" max="6188" width="14.140625" style="82" hidden="1"/>
    <col min="6189" max="6189" width="17.7109375" style="82" hidden="1"/>
    <col min="6190" max="6190" width="15.140625" style="82" hidden="1"/>
    <col min="6191" max="6191" width="16.42578125" style="82" hidden="1"/>
    <col min="6192" max="6192" width="26.7109375" style="82" hidden="1"/>
    <col min="6193" max="6193" width="11.42578125" style="82" hidden="1"/>
    <col min="6194" max="6194" width="11.28515625" style="82" hidden="1"/>
    <col min="6195" max="6412" width="11.42578125" style="82" hidden="1"/>
    <col min="6413" max="6413" width="2.7109375" style="82" hidden="1"/>
    <col min="6414" max="6414" width="11.42578125" style="82" hidden="1"/>
    <col min="6415" max="6415" width="36.42578125" style="82" hidden="1"/>
    <col min="6416" max="6416" width="32.42578125" style="82" hidden="1"/>
    <col min="6417" max="6417" width="32.28515625" style="82" hidden="1"/>
    <col min="6418" max="6418" width="38.42578125" style="82" hidden="1"/>
    <col min="6419" max="6419" width="20" style="82" hidden="1"/>
    <col min="6420" max="6420" width="10.140625" style="82" hidden="1"/>
    <col min="6421" max="6421" width="10.28515625" style="82" hidden="1"/>
    <col min="6422" max="6422" width="14.28515625" style="82" hidden="1"/>
    <col min="6423" max="6423" width="9.7109375" style="82" hidden="1"/>
    <col min="6424" max="6424" width="25" style="82" hidden="1"/>
    <col min="6425" max="6425" width="11.42578125" style="82" hidden="1"/>
    <col min="6426" max="6429" width="5.140625" style="82" hidden="1"/>
    <col min="6430" max="6430" width="8.42578125" style="82" hidden="1"/>
    <col min="6431" max="6432" width="11.42578125" style="82" hidden="1"/>
    <col min="6433" max="6433" width="10.28515625" style="82" hidden="1"/>
    <col min="6434" max="6434" width="9.42578125" style="82" hidden="1"/>
    <col min="6435" max="6435" width="11.42578125" style="82" hidden="1"/>
    <col min="6436" max="6436" width="9" style="82" hidden="1"/>
    <col min="6437" max="6437" width="5.140625" style="82" hidden="1"/>
    <col min="6438" max="6438" width="3.42578125" style="82" hidden="1"/>
    <col min="6439" max="6439" width="4" style="82" hidden="1"/>
    <col min="6440" max="6440" width="29.28515625" style="82" hidden="1"/>
    <col min="6441" max="6441" width="4.7109375" style="82" hidden="1"/>
    <col min="6442" max="6442" width="4.85546875" style="82" hidden="1"/>
    <col min="6443" max="6444" width="14.140625" style="82" hidden="1"/>
    <col min="6445" max="6445" width="17.7109375" style="82" hidden="1"/>
    <col min="6446" max="6446" width="15.140625" style="82" hidden="1"/>
    <col min="6447" max="6447" width="16.42578125" style="82" hidden="1"/>
    <col min="6448" max="6448" width="26.7109375" style="82" hidden="1"/>
    <col min="6449" max="6449" width="11.42578125" style="82" hidden="1"/>
    <col min="6450" max="6450" width="11.28515625" style="82" hidden="1"/>
    <col min="6451" max="6668" width="11.42578125" style="82" hidden="1"/>
    <col min="6669" max="6669" width="2.7109375" style="82" hidden="1"/>
    <col min="6670" max="6670" width="11.42578125" style="82" hidden="1"/>
    <col min="6671" max="6671" width="36.42578125" style="82" hidden="1"/>
    <col min="6672" max="6672" width="32.42578125" style="82" hidden="1"/>
    <col min="6673" max="6673" width="32.28515625" style="82" hidden="1"/>
    <col min="6674" max="6674" width="38.42578125" style="82" hidden="1"/>
    <col min="6675" max="6675" width="20" style="82" hidden="1"/>
    <col min="6676" max="6676" width="10.140625" style="82" hidden="1"/>
    <col min="6677" max="6677" width="10.28515625" style="82" hidden="1"/>
    <col min="6678" max="6678" width="14.28515625" style="82" hidden="1"/>
    <col min="6679" max="6679" width="9.7109375" style="82" hidden="1"/>
    <col min="6680" max="6680" width="25" style="82" hidden="1"/>
    <col min="6681" max="6681" width="11.42578125" style="82" hidden="1"/>
    <col min="6682" max="6685" width="5.140625" style="82" hidden="1"/>
    <col min="6686" max="6686" width="8.42578125" style="82" hidden="1"/>
    <col min="6687" max="6688" width="11.42578125" style="82" hidden="1"/>
    <col min="6689" max="6689" width="10.28515625" style="82" hidden="1"/>
    <col min="6690" max="6690" width="9.42578125" style="82" hidden="1"/>
    <col min="6691" max="6691" width="11.42578125" style="82" hidden="1"/>
    <col min="6692" max="6692" width="9" style="82" hidden="1"/>
    <col min="6693" max="6693" width="5.140625" style="82" hidden="1"/>
    <col min="6694" max="6694" width="3.42578125" style="82" hidden="1"/>
    <col min="6695" max="6695" width="4" style="82" hidden="1"/>
    <col min="6696" max="6696" width="29.28515625" style="82" hidden="1"/>
    <col min="6697" max="6697" width="4.7109375" style="82" hidden="1"/>
    <col min="6698" max="6698" width="4.85546875" style="82" hidden="1"/>
    <col min="6699" max="6700" width="14.140625" style="82" hidden="1"/>
    <col min="6701" max="6701" width="17.7109375" style="82" hidden="1"/>
    <col min="6702" max="6702" width="15.140625" style="82" hidden="1"/>
    <col min="6703" max="6703" width="16.42578125" style="82" hidden="1"/>
    <col min="6704" max="6704" width="26.7109375" style="82" hidden="1"/>
    <col min="6705" max="6705" width="11.42578125" style="82" hidden="1"/>
    <col min="6706" max="6706" width="11.28515625" style="82" hidden="1"/>
    <col min="6707" max="6924" width="11.42578125" style="82" hidden="1"/>
    <col min="6925" max="6925" width="2.7109375" style="82" hidden="1"/>
    <col min="6926" max="6926" width="11.42578125" style="82" hidden="1"/>
    <col min="6927" max="6927" width="36.42578125" style="82" hidden="1"/>
    <col min="6928" max="6928" width="32.42578125" style="82" hidden="1"/>
    <col min="6929" max="6929" width="32.28515625" style="82" hidden="1"/>
    <col min="6930" max="6930" width="38.42578125" style="82" hidden="1"/>
    <col min="6931" max="6931" width="20" style="82" hidden="1"/>
    <col min="6932" max="6932" width="10.140625" style="82" hidden="1"/>
    <col min="6933" max="6933" width="10.28515625" style="82" hidden="1"/>
    <col min="6934" max="6934" width="14.28515625" style="82" hidden="1"/>
    <col min="6935" max="6935" width="9.7109375" style="82" hidden="1"/>
    <col min="6936" max="6936" width="25" style="82" hidden="1"/>
    <col min="6937" max="6937" width="11.42578125" style="82" hidden="1"/>
    <col min="6938" max="6941" width="5.140625" style="82" hidden="1"/>
    <col min="6942" max="6942" width="8.42578125" style="82" hidden="1"/>
    <col min="6943" max="6944" width="11.42578125" style="82" hidden="1"/>
    <col min="6945" max="6945" width="10.28515625" style="82" hidden="1"/>
    <col min="6946" max="6946" width="9.42578125" style="82" hidden="1"/>
    <col min="6947" max="6947" width="11.42578125" style="82" hidden="1"/>
    <col min="6948" max="6948" width="9" style="82" hidden="1"/>
    <col min="6949" max="6949" width="5.140625" style="82" hidden="1"/>
    <col min="6950" max="6950" width="3.42578125" style="82" hidden="1"/>
    <col min="6951" max="6951" width="4" style="82" hidden="1"/>
    <col min="6952" max="6952" width="29.28515625" style="82" hidden="1"/>
    <col min="6953" max="6953" width="4.7109375" style="82" hidden="1"/>
    <col min="6954" max="6954" width="4.85546875" style="82" hidden="1"/>
    <col min="6955" max="6956" width="14.140625" style="82" hidden="1"/>
    <col min="6957" max="6957" width="17.7109375" style="82" hidden="1"/>
    <col min="6958" max="6958" width="15.140625" style="82" hidden="1"/>
    <col min="6959" max="6959" width="16.42578125" style="82" hidden="1"/>
    <col min="6960" max="6960" width="26.7109375" style="82" hidden="1"/>
    <col min="6961" max="6961" width="11.42578125" style="82" hidden="1"/>
    <col min="6962" max="6962" width="11.28515625" style="82" hidden="1"/>
    <col min="6963" max="7180" width="11.42578125" style="82" hidden="1"/>
    <col min="7181" max="7181" width="2.7109375" style="82" hidden="1"/>
    <col min="7182" max="7182" width="11.42578125" style="82" hidden="1"/>
    <col min="7183" max="7183" width="36.42578125" style="82" hidden="1"/>
    <col min="7184" max="7184" width="32.42578125" style="82" hidden="1"/>
    <col min="7185" max="7185" width="32.28515625" style="82" hidden="1"/>
    <col min="7186" max="7186" width="38.42578125" style="82" hidden="1"/>
    <col min="7187" max="7187" width="20" style="82" hidden="1"/>
    <col min="7188" max="7188" width="10.140625" style="82" hidden="1"/>
    <col min="7189" max="7189" width="10.28515625" style="82" hidden="1"/>
    <col min="7190" max="7190" width="14.28515625" style="82" hidden="1"/>
    <col min="7191" max="7191" width="9.7109375" style="82" hidden="1"/>
    <col min="7192" max="7192" width="25" style="82" hidden="1"/>
    <col min="7193" max="7193" width="11.42578125" style="82" hidden="1"/>
    <col min="7194" max="7197" width="5.140625" style="82" hidden="1"/>
    <col min="7198" max="7198" width="8.42578125" style="82" hidden="1"/>
    <col min="7199" max="7200" width="11.42578125" style="82" hidden="1"/>
    <col min="7201" max="7201" width="10.28515625" style="82" hidden="1"/>
    <col min="7202" max="7202" width="9.42578125" style="82" hidden="1"/>
    <col min="7203" max="7203" width="11.42578125" style="82" hidden="1"/>
    <col min="7204" max="7204" width="9" style="82" hidden="1"/>
    <col min="7205" max="7205" width="5.140625" style="82" hidden="1"/>
    <col min="7206" max="7206" width="3.42578125" style="82" hidden="1"/>
    <col min="7207" max="7207" width="4" style="82" hidden="1"/>
    <col min="7208" max="7208" width="29.28515625" style="82" hidden="1"/>
    <col min="7209" max="7209" width="4.7109375" style="82" hidden="1"/>
    <col min="7210" max="7210" width="4.85546875" style="82" hidden="1"/>
    <col min="7211" max="7212" width="14.140625" style="82" hidden="1"/>
    <col min="7213" max="7213" width="17.7109375" style="82" hidden="1"/>
    <col min="7214" max="7214" width="15.140625" style="82" hidden="1"/>
    <col min="7215" max="7215" width="16.42578125" style="82" hidden="1"/>
    <col min="7216" max="7216" width="26.7109375" style="82" hidden="1"/>
    <col min="7217" max="7217" width="11.42578125" style="82" hidden="1"/>
    <col min="7218" max="7218" width="11.28515625" style="82" hidden="1"/>
    <col min="7219" max="7436" width="11.42578125" style="82" hidden="1"/>
    <col min="7437" max="7437" width="2.7109375" style="82" hidden="1"/>
    <col min="7438" max="7438" width="11.42578125" style="82" hidden="1"/>
    <col min="7439" max="7439" width="36.42578125" style="82" hidden="1"/>
    <col min="7440" max="7440" width="32.42578125" style="82" hidden="1"/>
    <col min="7441" max="7441" width="32.28515625" style="82" hidden="1"/>
    <col min="7442" max="7442" width="38.42578125" style="82" hidden="1"/>
    <col min="7443" max="7443" width="20" style="82" hidden="1"/>
    <col min="7444" max="7444" width="10.140625" style="82" hidden="1"/>
    <col min="7445" max="7445" width="10.28515625" style="82" hidden="1"/>
    <col min="7446" max="7446" width="14.28515625" style="82" hidden="1"/>
    <col min="7447" max="7447" width="9.7109375" style="82" hidden="1"/>
    <col min="7448" max="7448" width="25" style="82" hidden="1"/>
    <col min="7449" max="7449" width="11.42578125" style="82" hidden="1"/>
    <col min="7450" max="7453" width="5.140625" style="82" hidden="1"/>
    <col min="7454" max="7454" width="8.42578125" style="82" hidden="1"/>
    <col min="7455" max="7456" width="11.42578125" style="82" hidden="1"/>
    <col min="7457" max="7457" width="10.28515625" style="82" hidden="1"/>
    <col min="7458" max="7458" width="9.42578125" style="82" hidden="1"/>
    <col min="7459" max="7459" width="11.42578125" style="82" hidden="1"/>
    <col min="7460" max="7460" width="9" style="82" hidden="1"/>
    <col min="7461" max="7461" width="5.140625" style="82" hidden="1"/>
    <col min="7462" max="7462" width="3.42578125" style="82" hidden="1"/>
    <col min="7463" max="7463" width="4" style="82" hidden="1"/>
    <col min="7464" max="7464" width="29.28515625" style="82" hidden="1"/>
    <col min="7465" max="7465" width="4.7109375" style="82" hidden="1"/>
    <col min="7466" max="7466" width="4.85546875" style="82" hidden="1"/>
    <col min="7467" max="7468" width="14.140625" style="82" hidden="1"/>
    <col min="7469" max="7469" width="17.7109375" style="82" hidden="1"/>
    <col min="7470" max="7470" width="15.140625" style="82" hidden="1"/>
    <col min="7471" max="7471" width="16.42578125" style="82" hidden="1"/>
    <col min="7472" max="7472" width="26.7109375" style="82" hidden="1"/>
    <col min="7473" max="7473" width="11.42578125" style="82" hidden="1"/>
    <col min="7474" max="7474" width="11.28515625" style="82" hidden="1"/>
    <col min="7475" max="7692" width="11.42578125" style="82" hidden="1"/>
    <col min="7693" max="7693" width="2.7109375" style="82" hidden="1"/>
    <col min="7694" max="7694" width="11.42578125" style="82" hidden="1"/>
    <col min="7695" max="7695" width="36.42578125" style="82" hidden="1"/>
    <col min="7696" max="7696" width="32.42578125" style="82" hidden="1"/>
    <col min="7697" max="7697" width="32.28515625" style="82" hidden="1"/>
    <col min="7698" max="7698" width="38.42578125" style="82" hidden="1"/>
    <col min="7699" max="7699" width="20" style="82" hidden="1"/>
    <col min="7700" max="7700" width="10.140625" style="82" hidden="1"/>
    <col min="7701" max="7701" width="10.28515625" style="82" hidden="1"/>
    <col min="7702" max="7702" width="14.28515625" style="82" hidden="1"/>
    <col min="7703" max="7703" width="9.7109375" style="82" hidden="1"/>
    <col min="7704" max="7704" width="25" style="82" hidden="1"/>
    <col min="7705" max="7705" width="11.42578125" style="82" hidden="1"/>
    <col min="7706" max="7709" width="5.140625" style="82" hidden="1"/>
    <col min="7710" max="7710" width="8.42578125" style="82" hidden="1"/>
    <col min="7711" max="7712" width="11.42578125" style="82" hidden="1"/>
    <col min="7713" max="7713" width="10.28515625" style="82" hidden="1"/>
    <col min="7714" max="7714" width="9.42578125" style="82" hidden="1"/>
    <col min="7715" max="7715" width="11.42578125" style="82" hidden="1"/>
    <col min="7716" max="7716" width="9" style="82" hidden="1"/>
    <col min="7717" max="7717" width="5.140625" style="82" hidden="1"/>
    <col min="7718" max="7718" width="3.42578125" style="82" hidden="1"/>
    <col min="7719" max="7719" width="4" style="82" hidden="1"/>
    <col min="7720" max="7720" width="29.28515625" style="82" hidden="1"/>
    <col min="7721" max="7721" width="4.7109375" style="82" hidden="1"/>
    <col min="7722" max="7722" width="4.85546875" style="82" hidden="1"/>
    <col min="7723" max="7724" width="14.140625" style="82" hidden="1"/>
    <col min="7725" max="7725" width="17.7109375" style="82" hidden="1"/>
    <col min="7726" max="7726" width="15.140625" style="82" hidden="1"/>
    <col min="7727" max="7727" width="16.42578125" style="82" hidden="1"/>
    <col min="7728" max="7728" width="26.7109375" style="82" hidden="1"/>
    <col min="7729" max="7729" width="11.42578125" style="82" hidden="1"/>
    <col min="7730" max="7730" width="11.28515625" style="82" hidden="1"/>
    <col min="7731" max="7948" width="11.42578125" style="82" hidden="1"/>
    <col min="7949" max="7949" width="2.7109375" style="82" hidden="1"/>
    <col min="7950" max="7950" width="11.42578125" style="82" hidden="1"/>
    <col min="7951" max="7951" width="36.42578125" style="82" hidden="1"/>
    <col min="7952" max="7952" width="32.42578125" style="82" hidden="1"/>
    <col min="7953" max="7953" width="32.28515625" style="82" hidden="1"/>
    <col min="7954" max="7954" width="38.42578125" style="82" hidden="1"/>
    <col min="7955" max="7955" width="20" style="82" hidden="1"/>
    <col min="7956" max="7956" width="10.140625" style="82" hidden="1"/>
    <col min="7957" max="7957" width="10.28515625" style="82" hidden="1"/>
    <col min="7958" max="7958" width="14.28515625" style="82" hidden="1"/>
    <col min="7959" max="7959" width="9.7109375" style="82" hidden="1"/>
    <col min="7960" max="7960" width="25" style="82" hidden="1"/>
    <col min="7961" max="7961" width="11.42578125" style="82" hidden="1"/>
    <col min="7962" max="7965" width="5.140625" style="82" hidden="1"/>
    <col min="7966" max="7966" width="8.42578125" style="82" hidden="1"/>
    <col min="7967" max="7968" width="11.42578125" style="82" hidden="1"/>
    <col min="7969" max="7969" width="10.28515625" style="82" hidden="1"/>
    <col min="7970" max="7970" width="9.42578125" style="82" hidden="1"/>
    <col min="7971" max="7971" width="11.42578125" style="82" hidden="1"/>
    <col min="7972" max="7972" width="9" style="82" hidden="1"/>
    <col min="7973" max="7973" width="5.140625" style="82" hidden="1"/>
    <col min="7974" max="7974" width="3.42578125" style="82" hidden="1"/>
    <col min="7975" max="7975" width="4" style="82" hidden="1"/>
    <col min="7976" max="7976" width="29.28515625" style="82" hidden="1"/>
    <col min="7977" max="7977" width="4.7109375" style="82" hidden="1"/>
    <col min="7978" max="7978" width="4.85546875" style="82" hidden="1"/>
    <col min="7979" max="7980" width="14.140625" style="82" hidden="1"/>
    <col min="7981" max="7981" width="17.7109375" style="82" hidden="1"/>
    <col min="7982" max="7982" width="15.140625" style="82" hidden="1"/>
    <col min="7983" max="7983" width="16.42578125" style="82" hidden="1"/>
    <col min="7984" max="7984" width="26.7109375" style="82" hidden="1"/>
    <col min="7985" max="7985" width="11.42578125" style="82" hidden="1"/>
    <col min="7986" max="7986" width="11.28515625" style="82" hidden="1"/>
    <col min="7987" max="8204" width="11.42578125" style="82" hidden="1"/>
    <col min="8205" max="8205" width="2.7109375" style="82" hidden="1"/>
    <col min="8206" max="8206" width="11.42578125" style="82" hidden="1"/>
    <col min="8207" max="8207" width="36.42578125" style="82" hidden="1"/>
    <col min="8208" max="8208" width="32.42578125" style="82" hidden="1"/>
    <col min="8209" max="8209" width="32.28515625" style="82" hidden="1"/>
    <col min="8210" max="8210" width="38.42578125" style="82" hidden="1"/>
    <col min="8211" max="8211" width="20" style="82" hidden="1"/>
    <col min="8212" max="8212" width="10.140625" style="82" hidden="1"/>
    <col min="8213" max="8213" width="10.28515625" style="82" hidden="1"/>
    <col min="8214" max="8214" width="14.28515625" style="82" hidden="1"/>
    <col min="8215" max="8215" width="9.7109375" style="82" hidden="1"/>
    <col min="8216" max="8216" width="25" style="82" hidden="1"/>
    <col min="8217" max="8217" width="11.42578125" style="82" hidden="1"/>
    <col min="8218" max="8221" width="5.140625" style="82" hidden="1"/>
    <col min="8222" max="8222" width="8.42578125" style="82" hidden="1"/>
    <col min="8223" max="8224" width="11.42578125" style="82" hidden="1"/>
    <col min="8225" max="8225" width="10.28515625" style="82" hidden="1"/>
    <col min="8226" max="8226" width="9.42578125" style="82" hidden="1"/>
    <col min="8227" max="8227" width="11.42578125" style="82" hidden="1"/>
    <col min="8228" max="8228" width="9" style="82" hidden="1"/>
    <col min="8229" max="8229" width="5.140625" style="82" hidden="1"/>
    <col min="8230" max="8230" width="3.42578125" style="82" hidden="1"/>
    <col min="8231" max="8231" width="4" style="82" hidden="1"/>
    <col min="8232" max="8232" width="29.28515625" style="82" hidden="1"/>
    <col min="8233" max="8233" width="4.7109375" style="82" hidden="1"/>
    <col min="8234" max="8234" width="4.85546875" style="82" hidden="1"/>
    <col min="8235" max="8236" width="14.140625" style="82" hidden="1"/>
    <col min="8237" max="8237" width="17.7109375" style="82" hidden="1"/>
    <col min="8238" max="8238" width="15.140625" style="82" hidden="1"/>
    <col min="8239" max="8239" width="16.42578125" style="82" hidden="1"/>
    <col min="8240" max="8240" width="26.7109375" style="82" hidden="1"/>
    <col min="8241" max="8241" width="11.42578125" style="82" hidden="1"/>
    <col min="8242" max="8242" width="11.28515625" style="82" hidden="1"/>
    <col min="8243" max="8460" width="11.42578125" style="82" hidden="1"/>
    <col min="8461" max="8461" width="2.7109375" style="82" hidden="1"/>
    <col min="8462" max="8462" width="11.42578125" style="82" hidden="1"/>
    <col min="8463" max="8463" width="36.42578125" style="82" hidden="1"/>
    <col min="8464" max="8464" width="32.42578125" style="82" hidden="1"/>
    <col min="8465" max="8465" width="32.28515625" style="82" hidden="1"/>
    <col min="8466" max="8466" width="38.42578125" style="82" hidden="1"/>
    <col min="8467" max="8467" width="20" style="82" hidden="1"/>
    <col min="8468" max="8468" width="10.140625" style="82" hidden="1"/>
    <col min="8469" max="8469" width="10.28515625" style="82" hidden="1"/>
    <col min="8470" max="8470" width="14.28515625" style="82" hidden="1"/>
    <col min="8471" max="8471" width="9.7109375" style="82" hidden="1"/>
    <col min="8472" max="8472" width="25" style="82" hidden="1"/>
    <col min="8473" max="8473" width="11.42578125" style="82" hidden="1"/>
    <col min="8474" max="8477" width="5.140625" style="82" hidden="1"/>
    <col min="8478" max="8478" width="8.42578125" style="82" hidden="1"/>
    <col min="8479" max="8480" width="11.42578125" style="82" hidden="1"/>
    <col min="8481" max="8481" width="10.28515625" style="82" hidden="1"/>
    <col min="8482" max="8482" width="9.42578125" style="82" hidden="1"/>
    <col min="8483" max="8483" width="11.42578125" style="82" hidden="1"/>
    <col min="8484" max="8484" width="9" style="82" hidden="1"/>
    <col min="8485" max="8485" width="5.140625" style="82" hidden="1"/>
    <col min="8486" max="8486" width="3.42578125" style="82" hidden="1"/>
    <col min="8487" max="8487" width="4" style="82" hidden="1"/>
    <col min="8488" max="8488" width="29.28515625" style="82" hidden="1"/>
    <col min="8489" max="8489" width="4.7109375" style="82" hidden="1"/>
    <col min="8490" max="8490" width="4.85546875" style="82" hidden="1"/>
    <col min="8491" max="8492" width="14.140625" style="82" hidden="1"/>
    <col min="8493" max="8493" width="17.7109375" style="82" hidden="1"/>
    <col min="8494" max="8494" width="15.140625" style="82" hidden="1"/>
    <col min="8495" max="8495" width="16.42578125" style="82" hidden="1"/>
    <col min="8496" max="8496" width="26.7109375" style="82" hidden="1"/>
    <col min="8497" max="8497" width="11.42578125" style="82" hidden="1"/>
    <col min="8498" max="8498" width="11.28515625" style="82" hidden="1"/>
    <col min="8499" max="8716" width="11.42578125" style="82" hidden="1"/>
    <col min="8717" max="8717" width="2.7109375" style="82" hidden="1"/>
    <col min="8718" max="8718" width="11.42578125" style="82" hidden="1"/>
    <col min="8719" max="8719" width="36.42578125" style="82" hidden="1"/>
    <col min="8720" max="8720" width="32.42578125" style="82" hidden="1"/>
    <col min="8721" max="8721" width="32.28515625" style="82" hidden="1"/>
    <col min="8722" max="8722" width="38.42578125" style="82" hidden="1"/>
    <col min="8723" max="8723" width="20" style="82" hidden="1"/>
    <col min="8724" max="8724" width="10.140625" style="82" hidden="1"/>
    <col min="8725" max="8725" width="10.28515625" style="82" hidden="1"/>
    <col min="8726" max="8726" width="14.28515625" style="82" hidden="1"/>
    <col min="8727" max="8727" width="9.7109375" style="82" hidden="1"/>
    <col min="8728" max="8728" width="25" style="82" hidden="1"/>
    <col min="8729" max="8729" width="11.42578125" style="82" hidden="1"/>
    <col min="8730" max="8733" width="5.140625" style="82" hidden="1"/>
    <col min="8734" max="8734" width="8.42578125" style="82" hidden="1"/>
    <col min="8735" max="8736" width="11.42578125" style="82" hidden="1"/>
    <col min="8737" max="8737" width="10.28515625" style="82" hidden="1"/>
    <col min="8738" max="8738" width="9.42578125" style="82" hidden="1"/>
    <col min="8739" max="8739" width="11.42578125" style="82" hidden="1"/>
    <col min="8740" max="8740" width="9" style="82" hidden="1"/>
    <col min="8741" max="8741" width="5.140625" style="82" hidden="1"/>
    <col min="8742" max="8742" width="3.42578125" style="82" hidden="1"/>
    <col min="8743" max="8743" width="4" style="82" hidden="1"/>
    <col min="8744" max="8744" width="29.28515625" style="82" hidden="1"/>
    <col min="8745" max="8745" width="4.7109375" style="82" hidden="1"/>
    <col min="8746" max="8746" width="4.85546875" style="82" hidden="1"/>
    <col min="8747" max="8748" width="14.140625" style="82" hidden="1"/>
    <col min="8749" max="8749" width="17.7109375" style="82" hidden="1"/>
    <col min="8750" max="8750" width="15.140625" style="82" hidden="1"/>
    <col min="8751" max="8751" width="16.42578125" style="82" hidden="1"/>
    <col min="8752" max="8752" width="26.7109375" style="82" hidden="1"/>
    <col min="8753" max="8753" width="11.42578125" style="82" hidden="1"/>
    <col min="8754" max="8754" width="11.28515625" style="82" hidden="1"/>
    <col min="8755" max="8972" width="11.42578125" style="82" hidden="1"/>
    <col min="8973" max="8973" width="2.7109375" style="82" hidden="1"/>
    <col min="8974" max="8974" width="11.42578125" style="82" hidden="1"/>
    <col min="8975" max="8975" width="36.42578125" style="82" hidden="1"/>
    <col min="8976" max="8976" width="32.42578125" style="82" hidden="1"/>
    <col min="8977" max="8977" width="32.28515625" style="82" hidden="1"/>
    <col min="8978" max="8978" width="38.42578125" style="82" hidden="1"/>
    <col min="8979" max="8979" width="20" style="82" hidden="1"/>
    <col min="8980" max="8980" width="10.140625" style="82" hidden="1"/>
    <col min="8981" max="8981" width="10.28515625" style="82" hidden="1"/>
    <col min="8982" max="8982" width="14.28515625" style="82" hidden="1"/>
    <col min="8983" max="8983" width="9.7109375" style="82" hidden="1"/>
    <col min="8984" max="8984" width="25" style="82" hidden="1"/>
    <col min="8985" max="8985" width="11.42578125" style="82" hidden="1"/>
    <col min="8986" max="8989" width="5.140625" style="82" hidden="1"/>
    <col min="8990" max="8990" width="8.42578125" style="82" hidden="1"/>
    <col min="8991" max="8992" width="11.42578125" style="82" hidden="1"/>
    <col min="8993" max="8993" width="10.28515625" style="82" hidden="1"/>
    <col min="8994" max="8994" width="9.42578125" style="82" hidden="1"/>
    <col min="8995" max="8995" width="11.42578125" style="82" hidden="1"/>
    <col min="8996" max="8996" width="9" style="82" hidden="1"/>
    <col min="8997" max="8997" width="5.140625" style="82" hidden="1"/>
    <col min="8998" max="8998" width="3.42578125" style="82" hidden="1"/>
    <col min="8999" max="8999" width="4" style="82" hidden="1"/>
    <col min="9000" max="9000" width="29.28515625" style="82" hidden="1"/>
    <col min="9001" max="9001" width="4.7109375" style="82" hidden="1"/>
    <col min="9002" max="9002" width="4.85546875" style="82" hidden="1"/>
    <col min="9003" max="9004" width="14.140625" style="82" hidden="1"/>
    <col min="9005" max="9005" width="17.7109375" style="82" hidden="1"/>
    <col min="9006" max="9006" width="15.140625" style="82" hidden="1"/>
    <col min="9007" max="9007" width="16.42578125" style="82" hidden="1"/>
    <col min="9008" max="9008" width="26.7109375" style="82" hidden="1"/>
    <col min="9009" max="9009" width="11.42578125" style="82" hidden="1"/>
    <col min="9010" max="9010" width="11.28515625" style="82" hidden="1"/>
    <col min="9011" max="9228" width="11.42578125" style="82" hidden="1"/>
    <col min="9229" max="9229" width="2.7109375" style="82" hidden="1"/>
    <col min="9230" max="9230" width="11.42578125" style="82" hidden="1"/>
    <col min="9231" max="9231" width="36.42578125" style="82" hidden="1"/>
    <col min="9232" max="9232" width="32.42578125" style="82" hidden="1"/>
    <col min="9233" max="9233" width="32.28515625" style="82" hidden="1"/>
    <col min="9234" max="9234" width="38.42578125" style="82" hidden="1"/>
    <col min="9235" max="9235" width="20" style="82" hidden="1"/>
    <col min="9236" max="9236" width="10.140625" style="82" hidden="1"/>
    <col min="9237" max="9237" width="10.28515625" style="82" hidden="1"/>
    <col min="9238" max="9238" width="14.28515625" style="82" hidden="1"/>
    <col min="9239" max="9239" width="9.7109375" style="82" hidden="1"/>
    <col min="9240" max="9240" width="25" style="82" hidden="1"/>
    <col min="9241" max="9241" width="11.42578125" style="82" hidden="1"/>
    <col min="9242" max="9245" width="5.140625" style="82" hidden="1"/>
    <col min="9246" max="9246" width="8.42578125" style="82" hidden="1"/>
    <col min="9247" max="9248" width="11.42578125" style="82" hidden="1"/>
    <col min="9249" max="9249" width="10.28515625" style="82" hidden="1"/>
    <col min="9250" max="9250" width="9.42578125" style="82" hidden="1"/>
    <col min="9251" max="9251" width="11.42578125" style="82" hidden="1"/>
    <col min="9252" max="9252" width="9" style="82" hidden="1"/>
    <col min="9253" max="9253" width="5.140625" style="82" hidden="1"/>
    <col min="9254" max="9254" width="3.42578125" style="82" hidden="1"/>
    <col min="9255" max="9255" width="4" style="82" hidden="1"/>
    <col min="9256" max="9256" width="29.28515625" style="82" hidden="1"/>
    <col min="9257" max="9257" width="4.7109375" style="82" hidden="1"/>
    <col min="9258" max="9258" width="4.85546875" style="82" hidden="1"/>
    <col min="9259" max="9260" width="14.140625" style="82" hidden="1"/>
    <col min="9261" max="9261" width="17.7109375" style="82" hidden="1"/>
    <col min="9262" max="9262" width="15.140625" style="82" hidden="1"/>
    <col min="9263" max="9263" width="16.42578125" style="82" hidden="1"/>
    <col min="9264" max="9264" width="26.7109375" style="82" hidden="1"/>
    <col min="9265" max="9265" width="11.42578125" style="82" hidden="1"/>
    <col min="9266" max="9266" width="11.28515625" style="82" hidden="1"/>
    <col min="9267" max="9484" width="11.42578125" style="82" hidden="1"/>
    <col min="9485" max="9485" width="2.7109375" style="82" hidden="1"/>
    <col min="9486" max="9486" width="11.42578125" style="82" hidden="1"/>
    <col min="9487" max="9487" width="36.42578125" style="82" hidden="1"/>
    <col min="9488" max="9488" width="32.42578125" style="82" hidden="1"/>
    <col min="9489" max="9489" width="32.28515625" style="82" hidden="1"/>
    <col min="9490" max="9490" width="38.42578125" style="82" hidden="1"/>
    <col min="9491" max="9491" width="20" style="82" hidden="1"/>
    <col min="9492" max="9492" width="10.140625" style="82" hidden="1"/>
    <col min="9493" max="9493" width="10.28515625" style="82" hidden="1"/>
    <col min="9494" max="9494" width="14.28515625" style="82" hidden="1"/>
    <col min="9495" max="9495" width="9.7109375" style="82" hidden="1"/>
    <col min="9496" max="9496" width="25" style="82" hidden="1"/>
    <col min="9497" max="9497" width="11.42578125" style="82" hidden="1"/>
    <col min="9498" max="9501" width="5.140625" style="82" hidden="1"/>
    <col min="9502" max="9502" width="8.42578125" style="82" hidden="1"/>
    <col min="9503" max="9504" width="11.42578125" style="82" hidden="1"/>
    <col min="9505" max="9505" width="10.28515625" style="82" hidden="1"/>
    <col min="9506" max="9506" width="9.42578125" style="82" hidden="1"/>
    <col min="9507" max="9507" width="11.42578125" style="82" hidden="1"/>
    <col min="9508" max="9508" width="9" style="82" hidden="1"/>
    <col min="9509" max="9509" width="5.140625" style="82" hidden="1"/>
    <col min="9510" max="9510" width="3.42578125" style="82" hidden="1"/>
    <col min="9511" max="9511" width="4" style="82" hidden="1"/>
    <col min="9512" max="9512" width="29.28515625" style="82" hidden="1"/>
    <col min="9513" max="9513" width="4.7109375" style="82" hidden="1"/>
    <col min="9514" max="9514" width="4.85546875" style="82" hidden="1"/>
    <col min="9515" max="9516" width="14.140625" style="82" hidden="1"/>
    <col min="9517" max="9517" width="17.7109375" style="82" hidden="1"/>
    <col min="9518" max="9518" width="15.140625" style="82" hidden="1"/>
    <col min="9519" max="9519" width="16.42578125" style="82" hidden="1"/>
    <col min="9520" max="9520" width="26.7109375" style="82" hidden="1"/>
    <col min="9521" max="9521" width="11.42578125" style="82" hidden="1"/>
    <col min="9522" max="9522" width="11.28515625" style="82" hidden="1"/>
    <col min="9523" max="9740" width="11.42578125" style="82" hidden="1"/>
    <col min="9741" max="9741" width="2.7109375" style="82" hidden="1"/>
    <col min="9742" max="9742" width="11.42578125" style="82" hidden="1"/>
    <col min="9743" max="9743" width="36.42578125" style="82" hidden="1"/>
    <col min="9744" max="9744" width="32.42578125" style="82" hidden="1"/>
    <col min="9745" max="9745" width="32.28515625" style="82" hidden="1"/>
    <col min="9746" max="9746" width="38.42578125" style="82" hidden="1"/>
    <col min="9747" max="9747" width="20" style="82" hidden="1"/>
    <col min="9748" max="9748" width="10.140625" style="82" hidden="1"/>
    <col min="9749" max="9749" width="10.28515625" style="82" hidden="1"/>
    <col min="9750" max="9750" width="14.28515625" style="82" hidden="1"/>
    <col min="9751" max="9751" width="9.7109375" style="82" hidden="1"/>
    <col min="9752" max="9752" width="25" style="82" hidden="1"/>
    <col min="9753" max="9753" width="11.42578125" style="82" hidden="1"/>
    <col min="9754" max="9757" width="5.140625" style="82" hidden="1"/>
    <col min="9758" max="9758" width="8.42578125" style="82" hidden="1"/>
    <col min="9759" max="9760" width="11.42578125" style="82" hidden="1"/>
    <col min="9761" max="9761" width="10.28515625" style="82" hidden="1"/>
    <col min="9762" max="9762" width="9.42578125" style="82" hidden="1"/>
    <col min="9763" max="9763" width="11.42578125" style="82" hidden="1"/>
    <col min="9764" max="9764" width="9" style="82" hidden="1"/>
    <col min="9765" max="9765" width="5.140625" style="82" hidden="1"/>
    <col min="9766" max="9766" width="3.42578125" style="82" hidden="1"/>
    <col min="9767" max="9767" width="4" style="82" hidden="1"/>
    <col min="9768" max="9768" width="29.28515625" style="82" hidden="1"/>
    <col min="9769" max="9769" width="4.7109375" style="82" hidden="1"/>
    <col min="9770" max="9770" width="4.85546875" style="82" hidden="1"/>
    <col min="9771" max="9772" width="14.140625" style="82" hidden="1"/>
    <col min="9773" max="9773" width="17.7109375" style="82" hidden="1"/>
    <col min="9774" max="9774" width="15.140625" style="82" hidden="1"/>
    <col min="9775" max="9775" width="16.42578125" style="82" hidden="1"/>
    <col min="9776" max="9776" width="26.7109375" style="82" hidden="1"/>
    <col min="9777" max="9777" width="11.42578125" style="82" hidden="1"/>
    <col min="9778" max="9778" width="11.28515625" style="82" hidden="1"/>
    <col min="9779" max="9996" width="11.42578125" style="82" hidden="1"/>
    <col min="9997" max="9997" width="2.7109375" style="82" hidden="1"/>
    <col min="9998" max="9998" width="11.42578125" style="82" hidden="1"/>
    <col min="9999" max="9999" width="36.42578125" style="82" hidden="1"/>
    <col min="10000" max="10000" width="32.42578125" style="82" hidden="1"/>
    <col min="10001" max="10001" width="32.28515625" style="82" hidden="1"/>
    <col min="10002" max="10002" width="38.42578125" style="82" hidden="1"/>
    <col min="10003" max="10003" width="20" style="82" hidden="1"/>
    <col min="10004" max="10004" width="10.140625" style="82" hidden="1"/>
    <col min="10005" max="10005" width="10.28515625" style="82" hidden="1"/>
    <col min="10006" max="10006" width="14.28515625" style="82" hidden="1"/>
    <col min="10007" max="10007" width="9.7109375" style="82" hidden="1"/>
    <col min="10008" max="10008" width="25" style="82" hidden="1"/>
    <col min="10009" max="10009" width="11.42578125" style="82" hidden="1"/>
    <col min="10010" max="10013" width="5.140625" style="82" hidden="1"/>
    <col min="10014" max="10014" width="8.42578125" style="82" hidden="1"/>
    <col min="10015" max="10016" width="11.42578125" style="82" hidden="1"/>
    <col min="10017" max="10017" width="10.28515625" style="82" hidden="1"/>
    <col min="10018" max="10018" width="9.42578125" style="82" hidden="1"/>
    <col min="10019" max="10019" width="11.42578125" style="82" hidden="1"/>
    <col min="10020" max="10020" width="9" style="82" hidden="1"/>
    <col min="10021" max="10021" width="5.140625" style="82" hidden="1"/>
    <col min="10022" max="10022" width="3.42578125" style="82" hidden="1"/>
    <col min="10023" max="10023" width="4" style="82" hidden="1"/>
    <col min="10024" max="10024" width="29.28515625" style="82" hidden="1"/>
    <col min="10025" max="10025" width="4.7109375" style="82" hidden="1"/>
    <col min="10026" max="10026" width="4.85546875" style="82" hidden="1"/>
    <col min="10027" max="10028" width="14.140625" style="82" hidden="1"/>
    <col min="10029" max="10029" width="17.7109375" style="82" hidden="1"/>
    <col min="10030" max="10030" width="15.140625" style="82" hidden="1"/>
    <col min="10031" max="10031" width="16.42578125" style="82" hidden="1"/>
    <col min="10032" max="10032" width="26.7109375" style="82" hidden="1"/>
    <col min="10033" max="10033" width="11.42578125" style="82" hidden="1"/>
    <col min="10034" max="10034" width="11.28515625" style="82" hidden="1"/>
    <col min="10035" max="10252" width="11.42578125" style="82" hidden="1"/>
    <col min="10253" max="10253" width="2.7109375" style="82" hidden="1"/>
    <col min="10254" max="10254" width="11.42578125" style="82" hidden="1"/>
    <col min="10255" max="10255" width="36.42578125" style="82" hidden="1"/>
    <col min="10256" max="10256" width="32.42578125" style="82" hidden="1"/>
    <col min="10257" max="10257" width="32.28515625" style="82" hidden="1"/>
    <col min="10258" max="10258" width="38.42578125" style="82" hidden="1"/>
    <col min="10259" max="10259" width="20" style="82" hidden="1"/>
    <col min="10260" max="10260" width="10.140625" style="82" hidden="1"/>
    <col min="10261" max="10261" width="10.28515625" style="82" hidden="1"/>
    <col min="10262" max="10262" width="14.28515625" style="82" hidden="1"/>
    <col min="10263" max="10263" width="9.7109375" style="82" hidden="1"/>
    <col min="10264" max="10264" width="25" style="82" hidden="1"/>
    <col min="10265" max="10265" width="11.42578125" style="82" hidden="1"/>
    <col min="10266" max="10269" width="5.140625" style="82" hidden="1"/>
    <col min="10270" max="10270" width="8.42578125" style="82" hidden="1"/>
    <col min="10271" max="10272" width="11.42578125" style="82" hidden="1"/>
    <col min="10273" max="10273" width="10.28515625" style="82" hidden="1"/>
    <col min="10274" max="10274" width="9.42578125" style="82" hidden="1"/>
    <col min="10275" max="10275" width="11.42578125" style="82" hidden="1"/>
    <col min="10276" max="10276" width="9" style="82" hidden="1"/>
    <col min="10277" max="10277" width="5.140625" style="82" hidden="1"/>
    <col min="10278" max="10278" width="3.42578125" style="82" hidden="1"/>
    <col min="10279" max="10279" width="4" style="82" hidden="1"/>
    <col min="10280" max="10280" width="29.28515625" style="82" hidden="1"/>
    <col min="10281" max="10281" width="4.7109375" style="82" hidden="1"/>
    <col min="10282" max="10282" width="4.85546875" style="82" hidden="1"/>
    <col min="10283" max="10284" width="14.140625" style="82" hidden="1"/>
    <col min="10285" max="10285" width="17.7109375" style="82" hidden="1"/>
    <col min="10286" max="10286" width="15.140625" style="82" hidden="1"/>
    <col min="10287" max="10287" width="16.42578125" style="82" hidden="1"/>
    <col min="10288" max="10288" width="26.7109375" style="82" hidden="1"/>
    <col min="10289" max="10289" width="11.42578125" style="82" hidden="1"/>
    <col min="10290" max="10290" width="11.28515625" style="82" hidden="1"/>
    <col min="10291" max="10508" width="11.42578125" style="82" hidden="1"/>
    <col min="10509" max="10509" width="2.7109375" style="82" hidden="1"/>
    <col min="10510" max="10510" width="11.42578125" style="82" hidden="1"/>
    <col min="10511" max="10511" width="36.42578125" style="82" hidden="1"/>
    <col min="10512" max="10512" width="32.42578125" style="82" hidden="1"/>
    <col min="10513" max="10513" width="32.28515625" style="82" hidden="1"/>
    <col min="10514" max="10514" width="38.42578125" style="82" hidden="1"/>
    <col min="10515" max="10515" width="20" style="82" hidden="1"/>
    <col min="10516" max="10516" width="10.140625" style="82" hidden="1"/>
    <col min="10517" max="10517" width="10.28515625" style="82" hidden="1"/>
    <col min="10518" max="10518" width="14.28515625" style="82" hidden="1"/>
    <col min="10519" max="10519" width="9.7109375" style="82" hidden="1"/>
    <col min="10520" max="10520" width="25" style="82" hidden="1"/>
    <col min="10521" max="10521" width="11.42578125" style="82" hidden="1"/>
    <col min="10522" max="10525" width="5.140625" style="82" hidden="1"/>
    <col min="10526" max="10526" width="8.42578125" style="82" hidden="1"/>
    <col min="10527" max="10528" width="11.42578125" style="82" hidden="1"/>
    <col min="10529" max="10529" width="10.28515625" style="82" hidden="1"/>
    <col min="10530" max="10530" width="9.42578125" style="82" hidden="1"/>
    <col min="10531" max="10531" width="11.42578125" style="82" hidden="1"/>
    <col min="10532" max="10532" width="9" style="82" hidden="1"/>
    <col min="10533" max="10533" width="5.140625" style="82" hidden="1"/>
    <col min="10534" max="10534" width="3.42578125" style="82" hidden="1"/>
    <col min="10535" max="10535" width="4" style="82" hidden="1"/>
    <col min="10536" max="10536" width="29.28515625" style="82" hidden="1"/>
    <col min="10537" max="10537" width="4.7109375" style="82" hidden="1"/>
    <col min="10538" max="10538" width="4.85546875" style="82" hidden="1"/>
    <col min="10539" max="10540" width="14.140625" style="82" hidden="1"/>
    <col min="10541" max="10541" width="17.7109375" style="82" hidden="1"/>
    <col min="10542" max="10542" width="15.140625" style="82" hidden="1"/>
    <col min="10543" max="10543" width="16.42578125" style="82" hidden="1"/>
    <col min="10544" max="10544" width="26.7109375" style="82" hidden="1"/>
    <col min="10545" max="10545" width="11.42578125" style="82" hidden="1"/>
    <col min="10546" max="10546" width="11.28515625" style="82" hidden="1"/>
    <col min="10547" max="10764" width="11.42578125" style="82" hidden="1"/>
    <col min="10765" max="10765" width="2.7109375" style="82" hidden="1"/>
    <col min="10766" max="10766" width="11.42578125" style="82" hidden="1"/>
    <col min="10767" max="10767" width="36.42578125" style="82" hidden="1"/>
    <col min="10768" max="10768" width="32.42578125" style="82" hidden="1"/>
    <col min="10769" max="10769" width="32.28515625" style="82" hidden="1"/>
    <col min="10770" max="10770" width="38.42578125" style="82" hidden="1"/>
    <col min="10771" max="10771" width="20" style="82" hidden="1"/>
    <col min="10772" max="10772" width="10.140625" style="82" hidden="1"/>
    <col min="10773" max="10773" width="10.28515625" style="82" hidden="1"/>
    <col min="10774" max="10774" width="14.28515625" style="82" hidden="1"/>
    <col min="10775" max="10775" width="9.7109375" style="82" hidden="1"/>
    <col min="10776" max="10776" width="25" style="82" hidden="1"/>
    <col min="10777" max="10777" width="11.42578125" style="82" hidden="1"/>
    <col min="10778" max="10781" width="5.140625" style="82" hidden="1"/>
    <col min="10782" max="10782" width="8.42578125" style="82" hidden="1"/>
    <col min="10783" max="10784" width="11.42578125" style="82" hidden="1"/>
    <col min="10785" max="10785" width="10.28515625" style="82" hidden="1"/>
    <col min="10786" max="10786" width="9.42578125" style="82" hidden="1"/>
    <col min="10787" max="10787" width="11.42578125" style="82" hidden="1"/>
    <col min="10788" max="10788" width="9" style="82" hidden="1"/>
    <col min="10789" max="10789" width="5.140625" style="82" hidden="1"/>
    <col min="10790" max="10790" width="3.42578125" style="82" hidden="1"/>
    <col min="10791" max="10791" width="4" style="82" hidden="1"/>
    <col min="10792" max="10792" width="29.28515625" style="82" hidden="1"/>
    <col min="10793" max="10793" width="4.7109375" style="82" hidden="1"/>
    <col min="10794" max="10794" width="4.85546875" style="82" hidden="1"/>
    <col min="10795" max="10796" width="14.140625" style="82" hidden="1"/>
    <col min="10797" max="10797" width="17.7109375" style="82" hidden="1"/>
    <col min="10798" max="10798" width="15.140625" style="82" hidden="1"/>
    <col min="10799" max="10799" width="16.42578125" style="82" hidden="1"/>
    <col min="10800" max="10800" width="26.7109375" style="82" hidden="1"/>
    <col min="10801" max="10801" width="11.42578125" style="82" hidden="1"/>
    <col min="10802" max="10802" width="11.28515625" style="82" hidden="1"/>
    <col min="10803" max="11020" width="11.42578125" style="82" hidden="1"/>
    <col min="11021" max="11021" width="2.7109375" style="82" hidden="1"/>
    <col min="11022" max="11022" width="11.42578125" style="82" hidden="1"/>
    <col min="11023" max="11023" width="36.42578125" style="82" hidden="1"/>
    <col min="11024" max="11024" width="32.42578125" style="82" hidden="1"/>
    <col min="11025" max="11025" width="32.28515625" style="82" hidden="1"/>
    <col min="11026" max="11026" width="38.42578125" style="82" hidden="1"/>
    <col min="11027" max="11027" width="20" style="82" hidden="1"/>
    <col min="11028" max="11028" width="10.140625" style="82" hidden="1"/>
    <col min="11029" max="11029" width="10.28515625" style="82" hidden="1"/>
    <col min="11030" max="11030" width="14.28515625" style="82" hidden="1"/>
    <col min="11031" max="11031" width="9.7109375" style="82" hidden="1"/>
    <col min="11032" max="11032" width="25" style="82" hidden="1"/>
    <col min="11033" max="11033" width="11.42578125" style="82" hidden="1"/>
    <col min="11034" max="11037" width="5.140625" style="82" hidden="1"/>
    <col min="11038" max="11038" width="8.42578125" style="82" hidden="1"/>
    <col min="11039" max="11040" width="11.42578125" style="82" hidden="1"/>
    <col min="11041" max="11041" width="10.28515625" style="82" hidden="1"/>
    <col min="11042" max="11042" width="9.42578125" style="82" hidden="1"/>
    <col min="11043" max="11043" width="11.42578125" style="82" hidden="1"/>
    <col min="11044" max="11044" width="9" style="82" hidden="1"/>
    <col min="11045" max="11045" width="5.140625" style="82" hidden="1"/>
    <col min="11046" max="11046" width="3.42578125" style="82" hidden="1"/>
    <col min="11047" max="11047" width="4" style="82" hidden="1"/>
    <col min="11048" max="11048" width="29.28515625" style="82" hidden="1"/>
    <col min="11049" max="11049" width="4.7109375" style="82" hidden="1"/>
    <col min="11050" max="11050" width="4.85546875" style="82" hidden="1"/>
    <col min="11051" max="11052" width="14.140625" style="82" hidden="1"/>
    <col min="11053" max="11053" width="17.7109375" style="82" hidden="1"/>
    <col min="11054" max="11054" width="15.140625" style="82" hidden="1"/>
    <col min="11055" max="11055" width="16.42578125" style="82" hidden="1"/>
    <col min="11056" max="11056" width="26.7109375" style="82" hidden="1"/>
    <col min="11057" max="11057" width="11.42578125" style="82" hidden="1"/>
    <col min="11058" max="11058" width="11.28515625" style="82" hidden="1"/>
    <col min="11059" max="11276" width="11.42578125" style="82" hidden="1"/>
    <col min="11277" max="11277" width="2.7109375" style="82" hidden="1"/>
    <col min="11278" max="11278" width="11.42578125" style="82" hidden="1"/>
    <col min="11279" max="11279" width="36.42578125" style="82" hidden="1"/>
    <col min="11280" max="11280" width="32.42578125" style="82" hidden="1"/>
    <col min="11281" max="11281" width="32.28515625" style="82" hidden="1"/>
    <col min="11282" max="11282" width="38.42578125" style="82" hidden="1"/>
    <col min="11283" max="11283" width="20" style="82" hidden="1"/>
    <col min="11284" max="11284" width="10.140625" style="82" hidden="1"/>
    <col min="11285" max="11285" width="10.28515625" style="82" hidden="1"/>
    <col min="11286" max="11286" width="14.28515625" style="82" hidden="1"/>
    <col min="11287" max="11287" width="9.7109375" style="82" hidden="1"/>
    <col min="11288" max="11288" width="25" style="82" hidden="1"/>
    <col min="11289" max="11289" width="11.42578125" style="82" hidden="1"/>
    <col min="11290" max="11293" width="5.140625" style="82" hidden="1"/>
    <col min="11294" max="11294" width="8.42578125" style="82" hidden="1"/>
    <col min="11295" max="11296" width="11.42578125" style="82" hidden="1"/>
    <col min="11297" max="11297" width="10.28515625" style="82" hidden="1"/>
    <col min="11298" max="11298" width="9.42578125" style="82" hidden="1"/>
    <col min="11299" max="11299" width="11.42578125" style="82" hidden="1"/>
    <col min="11300" max="11300" width="9" style="82" hidden="1"/>
    <col min="11301" max="11301" width="5.140625" style="82" hidden="1"/>
    <col min="11302" max="11302" width="3.42578125" style="82" hidden="1"/>
    <col min="11303" max="11303" width="4" style="82" hidden="1"/>
    <col min="11304" max="11304" width="29.28515625" style="82" hidden="1"/>
    <col min="11305" max="11305" width="4.7109375" style="82" hidden="1"/>
    <col min="11306" max="11306" width="4.85546875" style="82" hidden="1"/>
    <col min="11307" max="11308" width="14.140625" style="82" hidden="1"/>
    <col min="11309" max="11309" width="17.7109375" style="82" hidden="1"/>
    <col min="11310" max="11310" width="15.140625" style="82" hidden="1"/>
    <col min="11311" max="11311" width="16.42578125" style="82" hidden="1"/>
    <col min="11312" max="11312" width="26.7109375" style="82" hidden="1"/>
    <col min="11313" max="11313" width="11.42578125" style="82" hidden="1"/>
    <col min="11314" max="11314" width="11.28515625" style="82" hidden="1"/>
    <col min="11315" max="11532" width="11.42578125" style="82" hidden="1"/>
    <col min="11533" max="11533" width="2.7109375" style="82" hidden="1"/>
    <col min="11534" max="11534" width="11.42578125" style="82" hidden="1"/>
    <col min="11535" max="11535" width="36.42578125" style="82" hidden="1"/>
    <col min="11536" max="11536" width="32.42578125" style="82" hidden="1"/>
    <col min="11537" max="11537" width="32.28515625" style="82" hidden="1"/>
    <col min="11538" max="11538" width="38.42578125" style="82" hidden="1"/>
    <col min="11539" max="11539" width="20" style="82" hidden="1"/>
    <col min="11540" max="11540" width="10.140625" style="82" hidden="1"/>
    <col min="11541" max="11541" width="10.28515625" style="82" hidden="1"/>
    <col min="11542" max="11542" width="14.28515625" style="82" hidden="1"/>
    <col min="11543" max="11543" width="9.7109375" style="82" hidden="1"/>
    <col min="11544" max="11544" width="25" style="82" hidden="1"/>
    <col min="11545" max="11545" width="11.42578125" style="82" hidden="1"/>
    <col min="11546" max="11549" width="5.140625" style="82" hidden="1"/>
    <col min="11550" max="11550" width="8.42578125" style="82" hidden="1"/>
    <col min="11551" max="11552" width="11.42578125" style="82" hidden="1"/>
    <col min="11553" max="11553" width="10.28515625" style="82" hidden="1"/>
    <col min="11554" max="11554" width="9.42578125" style="82" hidden="1"/>
    <col min="11555" max="11555" width="11.42578125" style="82" hidden="1"/>
    <col min="11556" max="11556" width="9" style="82" hidden="1"/>
    <col min="11557" max="11557" width="5.140625" style="82" hidden="1"/>
    <col min="11558" max="11558" width="3.42578125" style="82" hidden="1"/>
    <col min="11559" max="11559" width="4" style="82" hidden="1"/>
    <col min="11560" max="11560" width="29.28515625" style="82" hidden="1"/>
    <col min="11561" max="11561" width="4.7109375" style="82" hidden="1"/>
    <col min="11562" max="11562" width="4.85546875" style="82" hidden="1"/>
    <col min="11563" max="11564" width="14.140625" style="82" hidden="1"/>
    <col min="11565" max="11565" width="17.7109375" style="82" hidden="1"/>
    <col min="11566" max="11566" width="15.140625" style="82" hidden="1"/>
    <col min="11567" max="11567" width="16.42578125" style="82" hidden="1"/>
    <col min="11568" max="11568" width="26.7109375" style="82" hidden="1"/>
    <col min="11569" max="11569" width="11.42578125" style="82" hidden="1"/>
    <col min="11570" max="11570" width="11.28515625" style="82" hidden="1"/>
    <col min="11571" max="11788" width="11.42578125" style="82" hidden="1"/>
    <col min="11789" max="11789" width="2.7109375" style="82" hidden="1"/>
    <col min="11790" max="11790" width="11.42578125" style="82" hidden="1"/>
    <col min="11791" max="11791" width="36.42578125" style="82" hidden="1"/>
    <col min="11792" max="11792" width="32.42578125" style="82" hidden="1"/>
    <col min="11793" max="11793" width="32.28515625" style="82" hidden="1"/>
    <col min="11794" max="11794" width="38.42578125" style="82" hidden="1"/>
    <col min="11795" max="11795" width="20" style="82" hidden="1"/>
    <col min="11796" max="11796" width="10.140625" style="82" hidden="1"/>
    <col min="11797" max="11797" width="10.28515625" style="82" hidden="1"/>
    <col min="11798" max="11798" width="14.28515625" style="82" hidden="1"/>
    <col min="11799" max="11799" width="9.7109375" style="82" hidden="1"/>
    <col min="11800" max="11800" width="25" style="82" hidden="1"/>
    <col min="11801" max="11801" width="11.42578125" style="82" hidden="1"/>
    <col min="11802" max="11805" width="5.140625" style="82" hidden="1"/>
    <col min="11806" max="11806" width="8.42578125" style="82" hidden="1"/>
    <col min="11807" max="11808" width="11.42578125" style="82" hidden="1"/>
    <col min="11809" max="11809" width="10.28515625" style="82" hidden="1"/>
    <col min="11810" max="11810" width="9.42578125" style="82" hidden="1"/>
    <col min="11811" max="11811" width="11.42578125" style="82" hidden="1"/>
    <col min="11812" max="11812" width="9" style="82" hidden="1"/>
    <col min="11813" max="11813" width="5.140625" style="82" hidden="1"/>
    <col min="11814" max="11814" width="3.42578125" style="82" hidden="1"/>
    <col min="11815" max="11815" width="4" style="82" hidden="1"/>
    <col min="11816" max="11816" width="29.28515625" style="82" hidden="1"/>
    <col min="11817" max="11817" width="4.7109375" style="82" hidden="1"/>
    <col min="11818" max="11818" width="4.85546875" style="82" hidden="1"/>
    <col min="11819" max="11820" width="14.140625" style="82" hidden="1"/>
    <col min="11821" max="11821" width="17.7109375" style="82" hidden="1"/>
    <col min="11822" max="11822" width="15.140625" style="82" hidden="1"/>
    <col min="11823" max="11823" width="16.42578125" style="82" hidden="1"/>
    <col min="11824" max="11824" width="26.7109375" style="82" hidden="1"/>
    <col min="11825" max="11825" width="11.42578125" style="82" hidden="1"/>
    <col min="11826" max="11826" width="11.28515625" style="82" hidden="1"/>
    <col min="11827" max="12044" width="11.42578125" style="82" hidden="1"/>
    <col min="12045" max="12045" width="2.7109375" style="82" hidden="1"/>
    <col min="12046" max="12046" width="11.42578125" style="82" hidden="1"/>
    <col min="12047" max="12047" width="36.42578125" style="82" hidden="1"/>
    <col min="12048" max="12048" width="32.42578125" style="82" hidden="1"/>
    <col min="12049" max="12049" width="32.28515625" style="82" hidden="1"/>
    <col min="12050" max="12050" width="38.42578125" style="82" hidden="1"/>
    <col min="12051" max="12051" width="20" style="82" hidden="1"/>
    <col min="12052" max="12052" width="10.140625" style="82" hidden="1"/>
    <col min="12053" max="12053" width="10.28515625" style="82" hidden="1"/>
    <col min="12054" max="12054" width="14.28515625" style="82" hidden="1"/>
    <col min="12055" max="12055" width="9.7109375" style="82" hidden="1"/>
    <col min="12056" max="12056" width="25" style="82" hidden="1"/>
    <col min="12057" max="12057" width="11.42578125" style="82" hidden="1"/>
    <col min="12058" max="12061" width="5.140625" style="82" hidden="1"/>
    <col min="12062" max="12062" width="8.42578125" style="82" hidden="1"/>
    <col min="12063" max="12064" width="11.42578125" style="82" hidden="1"/>
    <col min="12065" max="12065" width="10.28515625" style="82" hidden="1"/>
    <col min="12066" max="12066" width="9.42578125" style="82" hidden="1"/>
    <col min="12067" max="12067" width="11.42578125" style="82" hidden="1"/>
    <col min="12068" max="12068" width="9" style="82" hidden="1"/>
    <col min="12069" max="12069" width="5.140625" style="82" hidden="1"/>
    <col min="12070" max="12070" width="3.42578125" style="82" hidden="1"/>
    <col min="12071" max="12071" width="4" style="82" hidden="1"/>
    <col min="12072" max="12072" width="29.28515625" style="82" hidden="1"/>
    <col min="12073" max="12073" width="4.7109375" style="82" hidden="1"/>
    <col min="12074" max="12074" width="4.85546875" style="82" hidden="1"/>
    <col min="12075" max="12076" width="14.140625" style="82" hidden="1"/>
    <col min="12077" max="12077" width="17.7109375" style="82" hidden="1"/>
    <col min="12078" max="12078" width="15.140625" style="82" hidden="1"/>
    <col min="12079" max="12079" width="16.42578125" style="82" hidden="1"/>
    <col min="12080" max="12080" width="26.7109375" style="82" hidden="1"/>
    <col min="12081" max="12081" width="11.42578125" style="82" hidden="1"/>
    <col min="12082" max="12082" width="11.28515625" style="82" hidden="1"/>
    <col min="12083" max="12300" width="11.42578125" style="82" hidden="1"/>
    <col min="12301" max="12301" width="2.7109375" style="82" hidden="1"/>
    <col min="12302" max="12302" width="11.42578125" style="82" hidden="1"/>
    <col min="12303" max="12303" width="36.42578125" style="82" hidden="1"/>
    <col min="12304" max="12304" width="32.42578125" style="82" hidden="1"/>
    <col min="12305" max="12305" width="32.28515625" style="82" hidden="1"/>
    <col min="12306" max="12306" width="38.42578125" style="82" hidden="1"/>
    <col min="12307" max="12307" width="20" style="82" hidden="1"/>
    <col min="12308" max="12308" width="10.140625" style="82" hidden="1"/>
    <col min="12309" max="12309" width="10.28515625" style="82" hidden="1"/>
    <col min="12310" max="12310" width="14.28515625" style="82" hidden="1"/>
    <col min="12311" max="12311" width="9.7109375" style="82" hidden="1"/>
    <col min="12312" max="12312" width="25" style="82" hidden="1"/>
    <col min="12313" max="12313" width="11.42578125" style="82" hidden="1"/>
    <col min="12314" max="12317" width="5.140625" style="82" hidden="1"/>
    <col min="12318" max="12318" width="8.42578125" style="82" hidden="1"/>
    <col min="12319" max="12320" width="11.42578125" style="82" hidden="1"/>
    <col min="12321" max="12321" width="10.28515625" style="82" hidden="1"/>
    <col min="12322" max="12322" width="9.42578125" style="82" hidden="1"/>
    <col min="12323" max="12323" width="11.42578125" style="82" hidden="1"/>
    <col min="12324" max="12324" width="9" style="82" hidden="1"/>
    <col min="12325" max="12325" width="5.140625" style="82" hidden="1"/>
    <col min="12326" max="12326" width="3.42578125" style="82" hidden="1"/>
    <col min="12327" max="12327" width="4" style="82" hidden="1"/>
    <col min="12328" max="12328" width="29.28515625" style="82" hidden="1"/>
    <col min="12329" max="12329" width="4.7109375" style="82" hidden="1"/>
    <col min="12330" max="12330" width="4.85546875" style="82" hidden="1"/>
    <col min="12331" max="12332" width="14.140625" style="82" hidden="1"/>
    <col min="12333" max="12333" width="17.7109375" style="82" hidden="1"/>
    <col min="12334" max="12334" width="15.140625" style="82" hidden="1"/>
    <col min="12335" max="12335" width="16.42578125" style="82" hidden="1"/>
    <col min="12336" max="12336" width="26.7109375" style="82" hidden="1"/>
    <col min="12337" max="12337" width="11.42578125" style="82" hidden="1"/>
    <col min="12338" max="12338" width="11.28515625" style="82" hidden="1"/>
    <col min="12339" max="12556" width="11.42578125" style="82" hidden="1"/>
    <col min="12557" max="12557" width="2.7109375" style="82" hidden="1"/>
    <col min="12558" max="12558" width="11.42578125" style="82" hidden="1"/>
    <col min="12559" max="12559" width="36.42578125" style="82" hidden="1"/>
    <col min="12560" max="12560" width="32.42578125" style="82" hidden="1"/>
    <col min="12561" max="12561" width="32.28515625" style="82" hidden="1"/>
    <col min="12562" max="12562" width="38.42578125" style="82" hidden="1"/>
    <col min="12563" max="12563" width="20" style="82" hidden="1"/>
    <col min="12564" max="12564" width="10.140625" style="82" hidden="1"/>
    <col min="12565" max="12565" width="10.28515625" style="82" hidden="1"/>
    <col min="12566" max="12566" width="14.28515625" style="82" hidden="1"/>
    <col min="12567" max="12567" width="9.7109375" style="82" hidden="1"/>
    <col min="12568" max="12568" width="25" style="82" hidden="1"/>
    <col min="12569" max="12569" width="11.42578125" style="82" hidden="1"/>
    <col min="12570" max="12573" width="5.140625" style="82" hidden="1"/>
    <col min="12574" max="12574" width="8.42578125" style="82" hidden="1"/>
    <col min="12575" max="12576" width="11.42578125" style="82" hidden="1"/>
    <col min="12577" max="12577" width="10.28515625" style="82" hidden="1"/>
    <col min="12578" max="12578" width="9.42578125" style="82" hidden="1"/>
    <col min="12579" max="12579" width="11.42578125" style="82" hidden="1"/>
    <col min="12580" max="12580" width="9" style="82" hidden="1"/>
    <col min="12581" max="12581" width="5.140625" style="82" hidden="1"/>
    <col min="12582" max="12582" width="3.42578125" style="82" hidden="1"/>
    <col min="12583" max="12583" width="4" style="82" hidden="1"/>
    <col min="12584" max="12584" width="29.28515625" style="82" hidden="1"/>
    <col min="12585" max="12585" width="4.7109375" style="82" hidden="1"/>
    <col min="12586" max="12586" width="4.85546875" style="82" hidden="1"/>
    <col min="12587" max="12588" width="14.140625" style="82" hidden="1"/>
    <col min="12589" max="12589" width="17.7109375" style="82" hidden="1"/>
    <col min="12590" max="12590" width="15.140625" style="82" hidden="1"/>
    <col min="12591" max="12591" width="16.42578125" style="82" hidden="1"/>
    <col min="12592" max="12592" width="26.7109375" style="82" hidden="1"/>
    <col min="12593" max="12593" width="11.42578125" style="82" hidden="1"/>
    <col min="12594" max="12594" width="11.28515625" style="82" hidden="1"/>
    <col min="12595" max="12812" width="11.42578125" style="82" hidden="1"/>
    <col min="12813" max="12813" width="2.7109375" style="82" hidden="1"/>
    <col min="12814" max="12814" width="11.42578125" style="82" hidden="1"/>
    <col min="12815" max="12815" width="36.42578125" style="82" hidden="1"/>
    <col min="12816" max="12816" width="32.42578125" style="82" hidden="1"/>
    <col min="12817" max="12817" width="32.28515625" style="82" hidden="1"/>
    <col min="12818" max="12818" width="38.42578125" style="82" hidden="1"/>
    <col min="12819" max="12819" width="20" style="82" hidden="1"/>
    <col min="12820" max="12820" width="10.140625" style="82" hidden="1"/>
    <col min="12821" max="12821" width="10.28515625" style="82" hidden="1"/>
    <col min="12822" max="12822" width="14.28515625" style="82" hidden="1"/>
    <col min="12823" max="12823" width="9.7109375" style="82" hidden="1"/>
    <col min="12824" max="12824" width="25" style="82" hidden="1"/>
    <col min="12825" max="12825" width="11.42578125" style="82" hidden="1"/>
    <col min="12826" max="12829" width="5.140625" style="82" hidden="1"/>
    <col min="12830" max="12830" width="8.42578125" style="82" hidden="1"/>
    <col min="12831" max="12832" width="11.42578125" style="82" hidden="1"/>
    <col min="12833" max="12833" width="10.28515625" style="82" hidden="1"/>
    <col min="12834" max="12834" width="9.42578125" style="82" hidden="1"/>
    <col min="12835" max="12835" width="11.42578125" style="82" hidden="1"/>
    <col min="12836" max="12836" width="9" style="82" hidden="1"/>
    <col min="12837" max="12837" width="5.140625" style="82" hidden="1"/>
    <col min="12838" max="12838" width="3.42578125" style="82" hidden="1"/>
    <col min="12839" max="12839" width="4" style="82" hidden="1"/>
    <col min="12840" max="12840" width="29.28515625" style="82" hidden="1"/>
    <col min="12841" max="12841" width="4.7109375" style="82" hidden="1"/>
    <col min="12842" max="12842" width="4.85546875" style="82" hidden="1"/>
    <col min="12843" max="12844" width="14.140625" style="82" hidden="1"/>
    <col min="12845" max="12845" width="17.7109375" style="82" hidden="1"/>
    <col min="12846" max="12846" width="15.140625" style="82" hidden="1"/>
    <col min="12847" max="12847" width="16.42578125" style="82" hidden="1"/>
    <col min="12848" max="12848" width="26.7109375" style="82" hidden="1"/>
    <col min="12849" max="12849" width="11.42578125" style="82" hidden="1"/>
    <col min="12850" max="12850" width="11.28515625" style="82" hidden="1"/>
    <col min="12851" max="13068" width="11.42578125" style="82" hidden="1"/>
    <col min="13069" max="13069" width="2.7109375" style="82" hidden="1"/>
    <col min="13070" max="13070" width="11.42578125" style="82" hidden="1"/>
    <col min="13071" max="13071" width="36.42578125" style="82" hidden="1"/>
    <col min="13072" max="13072" width="32.42578125" style="82" hidden="1"/>
    <col min="13073" max="13073" width="32.28515625" style="82" hidden="1"/>
    <col min="13074" max="13074" width="38.42578125" style="82" hidden="1"/>
    <col min="13075" max="13075" width="20" style="82" hidden="1"/>
    <col min="13076" max="13076" width="10.140625" style="82" hidden="1"/>
    <col min="13077" max="13077" width="10.28515625" style="82" hidden="1"/>
    <col min="13078" max="13078" width="14.28515625" style="82" hidden="1"/>
    <col min="13079" max="13079" width="9.7109375" style="82" hidden="1"/>
    <col min="13080" max="13080" width="25" style="82" hidden="1"/>
    <col min="13081" max="13081" width="11.42578125" style="82" hidden="1"/>
    <col min="13082" max="13085" width="5.140625" style="82" hidden="1"/>
    <col min="13086" max="13086" width="8.42578125" style="82" hidden="1"/>
    <col min="13087" max="13088" width="11.42578125" style="82" hidden="1"/>
    <col min="13089" max="13089" width="10.28515625" style="82" hidden="1"/>
    <col min="13090" max="13090" width="9.42578125" style="82" hidden="1"/>
    <col min="13091" max="13091" width="11.42578125" style="82" hidden="1"/>
    <col min="13092" max="13092" width="9" style="82" hidden="1"/>
    <col min="13093" max="13093" width="5.140625" style="82" hidden="1"/>
    <col min="13094" max="13094" width="3.42578125" style="82" hidden="1"/>
    <col min="13095" max="13095" width="4" style="82" hidden="1"/>
    <col min="13096" max="13096" width="29.28515625" style="82" hidden="1"/>
    <col min="13097" max="13097" width="4.7109375" style="82" hidden="1"/>
    <col min="13098" max="13098" width="4.85546875" style="82" hidden="1"/>
    <col min="13099" max="13100" width="14.140625" style="82" hidden="1"/>
    <col min="13101" max="13101" width="17.7109375" style="82" hidden="1"/>
    <col min="13102" max="13102" width="15.140625" style="82" hidden="1"/>
    <col min="13103" max="13103" width="16.42578125" style="82" hidden="1"/>
    <col min="13104" max="13104" width="26.7109375" style="82" hidden="1"/>
    <col min="13105" max="13105" width="11.42578125" style="82" hidden="1"/>
    <col min="13106" max="13106" width="11.28515625" style="82" hidden="1"/>
    <col min="13107" max="13324" width="11.42578125" style="82" hidden="1"/>
    <col min="13325" max="13325" width="2.7109375" style="82" hidden="1"/>
    <col min="13326" max="13326" width="11.42578125" style="82" hidden="1"/>
    <col min="13327" max="13327" width="36.42578125" style="82" hidden="1"/>
    <col min="13328" max="13328" width="32.42578125" style="82" hidden="1"/>
    <col min="13329" max="13329" width="32.28515625" style="82" hidden="1"/>
    <col min="13330" max="13330" width="38.42578125" style="82" hidden="1"/>
    <col min="13331" max="13331" width="20" style="82" hidden="1"/>
    <col min="13332" max="13332" width="10.140625" style="82" hidden="1"/>
    <col min="13333" max="13333" width="10.28515625" style="82" hidden="1"/>
    <col min="13334" max="13334" width="14.28515625" style="82" hidden="1"/>
    <col min="13335" max="13335" width="9.7109375" style="82" hidden="1"/>
    <col min="13336" max="13336" width="25" style="82" hidden="1"/>
    <col min="13337" max="13337" width="11.42578125" style="82" hidden="1"/>
    <col min="13338" max="13341" width="5.140625" style="82" hidden="1"/>
    <col min="13342" max="13342" width="8.42578125" style="82" hidden="1"/>
    <col min="13343" max="13344" width="11.42578125" style="82" hidden="1"/>
    <col min="13345" max="13345" width="10.28515625" style="82" hidden="1"/>
    <col min="13346" max="13346" width="9.42578125" style="82" hidden="1"/>
    <col min="13347" max="13347" width="11.42578125" style="82" hidden="1"/>
    <col min="13348" max="13348" width="9" style="82" hidden="1"/>
    <col min="13349" max="13349" width="5.140625" style="82" hidden="1"/>
    <col min="13350" max="13350" width="3.42578125" style="82" hidden="1"/>
    <col min="13351" max="13351" width="4" style="82" hidden="1"/>
    <col min="13352" max="13352" width="29.28515625" style="82" hidden="1"/>
    <col min="13353" max="13353" width="4.7109375" style="82" hidden="1"/>
    <col min="13354" max="13354" width="4.85546875" style="82" hidden="1"/>
    <col min="13355" max="13356" width="14.140625" style="82" hidden="1"/>
    <col min="13357" max="13357" width="17.7109375" style="82" hidden="1"/>
    <col min="13358" max="13358" width="15.140625" style="82" hidden="1"/>
    <col min="13359" max="13359" width="16.42578125" style="82" hidden="1"/>
    <col min="13360" max="13360" width="26.7109375" style="82" hidden="1"/>
    <col min="13361" max="13361" width="11.42578125" style="82" hidden="1"/>
    <col min="13362" max="13362" width="11.28515625" style="82" hidden="1"/>
    <col min="13363" max="13580" width="11.42578125" style="82" hidden="1"/>
    <col min="13581" max="13581" width="2.7109375" style="82" hidden="1"/>
    <col min="13582" max="13582" width="11.42578125" style="82" hidden="1"/>
    <col min="13583" max="13583" width="36.42578125" style="82" hidden="1"/>
    <col min="13584" max="13584" width="32.42578125" style="82" hidden="1"/>
    <col min="13585" max="13585" width="32.28515625" style="82" hidden="1"/>
    <col min="13586" max="13586" width="38.42578125" style="82" hidden="1"/>
    <col min="13587" max="13587" width="20" style="82" hidden="1"/>
    <col min="13588" max="13588" width="10.140625" style="82" hidden="1"/>
    <col min="13589" max="13589" width="10.28515625" style="82" hidden="1"/>
    <col min="13590" max="13590" width="14.28515625" style="82" hidden="1"/>
    <col min="13591" max="13591" width="9.7109375" style="82" hidden="1"/>
    <col min="13592" max="13592" width="25" style="82" hidden="1"/>
    <col min="13593" max="13593" width="11.42578125" style="82" hidden="1"/>
    <col min="13594" max="13597" width="5.140625" style="82" hidden="1"/>
    <col min="13598" max="13598" width="8.42578125" style="82" hidden="1"/>
    <col min="13599" max="13600" width="11.42578125" style="82" hidden="1"/>
    <col min="13601" max="13601" width="10.28515625" style="82" hidden="1"/>
    <col min="13602" max="13602" width="9.42578125" style="82" hidden="1"/>
    <col min="13603" max="13603" width="11.42578125" style="82" hidden="1"/>
    <col min="13604" max="13604" width="9" style="82" hidden="1"/>
    <col min="13605" max="13605" width="5.140625" style="82" hidden="1"/>
    <col min="13606" max="13606" width="3.42578125" style="82" hidden="1"/>
    <col min="13607" max="13607" width="4" style="82" hidden="1"/>
    <col min="13608" max="13608" width="29.28515625" style="82" hidden="1"/>
    <col min="13609" max="13609" width="4.7109375" style="82" hidden="1"/>
    <col min="13610" max="13610" width="4.85546875" style="82" hidden="1"/>
    <col min="13611" max="13612" width="14.140625" style="82" hidden="1"/>
    <col min="13613" max="13613" width="17.7109375" style="82" hidden="1"/>
    <col min="13614" max="13614" width="15.140625" style="82" hidden="1"/>
    <col min="13615" max="13615" width="16.42578125" style="82" hidden="1"/>
    <col min="13616" max="13616" width="26.7109375" style="82" hidden="1"/>
    <col min="13617" max="13617" width="11.42578125" style="82" hidden="1"/>
    <col min="13618" max="13618" width="11.28515625" style="82" hidden="1"/>
    <col min="13619" max="13836" width="11.42578125" style="82" hidden="1"/>
    <col min="13837" max="13837" width="2.7109375" style="82" hidden="1"/>
    <col min="13838" max="13838" width="11.42578125" style="82" hidden="1"/>
    <col min="13839" max="13839" width="36.42578125" style="82" hidden="1"/>
    <col min="13840" max="13840" width="32.42578125" style="82" hidden="1"/>
    <col min="13841" max="13841" width="32.28515625" style="82" hidden="1"/>
    <col min="13842" max="13842" width="38.42578125" style="82" hidden="1"/>
    <col min="13843" max="13843" width="20" style="82" hidden="1"/>
    <col min="13844" max="13844" width="10.140625" style="82" hidden="1"/>
    <col min="13845" max="13845" width="10.28515625" style="82" hidden="1"/>
    <col min="13846" max="13846" width="14.28515625" style="82" hidden="1"/>
    <col min="13847" max="13847" width="9.7109375" style="82" hidden="1"/>
    <col min="13848" max="13848" width="25" style="82" hidden="1"/>
    <col min="13849" max="13849" width="11.42578125" style="82" hidden="1"/>
    <col min="13850" max="13853" width="5.140625" style="82" hidden="1"/>
    <col min="13854" max="13854" width="8.42578125" style="82" hidden="1"/>
    <col min="13855" max="13856" width="11.42578125" style="82" hidden="1"/>
    <col min="13857" max="13857" width="10.28515625" style="82" hidden="1"/>
    <col min="13858" max="13858" width="9.42578125" style="82" hidden="1"/>
    <col min="13859" max="13859" width="11.42578125" style="82" hidden="1"/>
    <col min="13860" max="13860" width="9" style="82" hidden="1"/>
    <col min="13861" max="13861" width="5.140625" style="82" hidden="1"/>
    <col min="13862" max="13862" width="3.42578125" style="82" hidden="1"/>
    <col min="13863" max="13863" width="4" style="82" hidden="1"/>
    <col min="13864" max="13864" width="29.28515625" style="82" hidden="1"/>
    <col min="13865" max="13865" width="4.7109375" style="82" hidden="1"/>
    <col min="13866" max="13866" width="4.85546875" style="82" hidden="1"/>
    <col min="13867" max="13868" width="14.140625" style="82" hidden="1"/>
    <col min="13869" max="13869" width="17.7109375" style="82" hidden="1"/>
    <col min="13870" max="13870" width="15.140625" style="82" hidden="1"/>
    <col min="13871" max="13871" width="16.42578125" style="82" hidden="1"/>
    <col min="13872" max="13872" width="26.7109375" style="82" hidden="1"/>
    <col min="13873" max="13873" width="11.42578125" style="82" hidden="1"/>
    <col min="13874" max="13874" width="11.28515625" style="82" hidden="1"/>
    <col min="13875" max="14092" width="11.42578125" style="82" hidden="1"/>
    <col min="14093" max="14093" width="2.7109375" style="82" hidden="1"/>
    <col min="14094" max="14094" width="11.42578125" style="82" hidden="1"/>
    <col min="14095" max="14095" width="36.42578125" style="82" hidden="1"/>
    <col min="14096" max="14096" width="32.42578125" style="82" hidden="1"/>
    <col min="14097" max="14097" width="32.28515625" style="82" hidden="1"/>
    <col min="14098" max="14098" width="38.42578125" style="82" hidden="1"/>
    <col min="14099" max="14099" width="20" style="82" hidden="1"/>
    <col min="14100" max="14100" width="10.140625" style="82" hidden="1"/>
    <col min="14101" max="14101" width="10.28515625" style="82" hidden="1"/>
    <col min="14102" max="14102" width="14.28515625" style="82" hidden="1"/>
    <col min="14103" max="14103" width="9.7109375" style="82" hidden="1"/>
    <col min="14104" max="14104" width="25" style="82" hidden="1"/>
    <col min="14105" max="14105" width="11.42578125" style="82" hidden="1"/>
    <col min="14106" max="14109" width="5.140625" style="82" hidden="1"/>
    <col min="14110" max="14110" width="8.42578125" style="82" hidden="1"/>
    <col min="14111" max="14112" width="11.42578125" style="82" hidden="1"/>
    <col min="14113" max="14113" width="10.28515625" style="82" hidden="1"/>
    <col min="14114" max="14114" width="9.42578125" style="82" hidden="1"/>
    <col min="14115" max="14115" width="11.42578125" style="82" hidden="1"/>
    <col min="14116" max="14116" width="9" style="82" hidden="1"/>
    <col min="14117" max="14117" width="5.140625" style="82" hidden="1"/>
    <col min="14118" max="14118" width="3.42578125" style="82" hidden="1"/>
    <col min="14119" max="14119" width="4" style="82" hidden="1"/>
    <col min="14120" max="14120" width="29.28515625" style="82" hidden="1"/>
    <col min="14121" max="14121" width="4.7109375" style="82" hidden="1"/>
    <col min="14122" max="14122" width="4.85546875" style="82" hidden="1"/>
    <col min="14123" max="14124" width="14.140625" style="82" hidden="1"/>
    <col min="14125" max="14125" width="17.7109375" style="82" hidden="1"/>
    <col min="14126" max="14126" width="15.140625" style="82" hidden="1"/>
    <col min="14127" max="14127" width="16.42578125" style="82" hidden="1"/>
    <col min="14128" max="14128" width="26.7109375" style="82" hidden="1"/>
    <col min="14129" max="14129" width="11.42578125" style="82" hidden="1"/>
    <col min="14130" max="14130" width="11.28515625" style="82" hidden="1"/>
    <col min="14131" max="14348" width="11.42578125" style="82" hidden="1"/>
    <col min="14349" max="14349" width="2.7109375" style="82" hidden="1"/>
    <col min="14350" max="14350" width="11.42578125" style="82" hidden="1"/>
    <col min="14351" max="14351" width="36.42578125" style="82" hidden="1"/>
    <col min="14352" max="14352" width="32.42578125" style="82" hidden="1"/>
    <col min="14353" max="14353" width="32.28515625" style="82" hidden="1"/>
    <col min="14354" max="14354" width="38.42578125" style="82" hidden="1"/>
    <col min="14355" max="14355" width="20" style="82" hidden="1"/>
    <col min="14356" max="14356" width="10.140625" style="82" hidden="1"/>
    <col min="14357" max="14357" width="10.28515625" style="82" hidden="1"/>
    <col min="14358" max="14358" width="14.28515625" style="82" hidden="1"/>
    <col min="14359" max="14359" width="9.7109375" style="82" hidden="1"/>
    <col min="14360" max="14360" width="25" style="82" hidden="1"/>
    <col min="14361" max="14361" width="11.42578125" style="82" hidden="1"/>
    <col min="14362" max="14365" width="5.140625" style="82" hidden="1"/>
    <col min="14366" max="14366" width="8.42578125" style="82" hidden="1"/>
    <col min="14367" max="14368" width="11.42578125" style="82" hidden="1"/>
    <col min="14369" max="14369" width="10.28515625" style="82" hidden="1"/>
    <col min="14370" max="14370" width="9.42578125" style="82" hidden="1"/>
    <col min="14371" max="14371" width="11.42578125" style="82" hidden="1"/>
    <col min="14372" max="14372" width="9" style="82" hidden="1"/>
    <col min="14373" max="14373" width="5.140625" style="82" hidden="1"/>
    <col min="14374" max="14374" width="3.42578125" style="82" hidden="1"/>
    <col min="14375" max="14375" width="4" style="82" hidden="1"/>
    <col min="14376" max="14376" width="29.28515625" style="82" hidden="1"/>
    <col min="14377" max="14377" width="4.7109375" style="82" hidden="1"/>
    <col min="14378" max="14378" width="4.85546875" style="82" hidden="1"/>
    <col min="14379" max="14380" width="14.140625" style="82" hidden="1"/>
    <col min="14381" max="14381" width="17.7109375" style="82" hidden="1"/>
    <col min="14382" max="14382" width="15.140625" style="82" hidden="1"/>
    <col min="14383" max="14383" width="16.42578125" style="82" hidden="1"/>
    <col min="14384" max="14384" width="26.7109375" style="82" hidden="1"/>
    <col min="14385" max="14385" width="11.42578125" style="82" hidden="1"/>
    <col min="14386" max="14386" width="11.28515625" style="82" hidden="1"/>
    <col min="14387" max="14604" width="11.42578125" style="82" hidden="1"/>
    <col min="14605" max="14605" width="2.7109375" style="82" hidden="1"/>
    <col min="14606" max="14606" width="11.42578125" style="82" hidden="1"/>
    <col min="14607" max="14607" width="36.42578125" style="82" hidden="1"/>
    <col min="14608" max="14608" width="32.42578125" style="82" hidden="1"/>
    <col min="14609" max="14609" width="32.28515625" style="82" hidden="1"/>
    <col min="14610" max="14610" width="38.42578125" style="82" hidden="1"/>
    <col min="14611" max="14611" width="20" style="82" hidden="1"/>
    <col min="14612" max="14612" width="10.140625" style="82" hidden="1"/>
    <col min="14613" max="14613" width="10.28515625" style="82" hidden="1"/>
    <col min="14614" max="14614" width="14.28515625" style="82" hidden="1"/>
    <col min="14615" max="14615" width="9.7109375" style="82" hidden="1"/>
    <col min="14616" max="14616" width="25" style="82" hidden="1"/>
    <col min="14617" max="14617" width="11.42578125" style="82" hidden="1"/>
    <col min="14618" max="14621" width="5.140625" style="82" hidden="1"/>
    <col min="14622" max="14622" width="8.42578125" style="82" hidden="1"/>
    <col min="14623" max="14624" width="11.42578125" style="82" hidden="1"/>
    <col min="14625" max="14625" width="10.28515625" style="82" hidden="1"/>
    <col min="14626" max="14626" width="9.42578125" style="82" hidden="1"/>
    <col min="14627" max="14627" width="11.42578125" style="82" hidden="1"/>
    <col min="14628" max="14628" width="9" style="82" hidden="1"/>
    <col min="14629" max="14629" width="5.140625" style="82" hidden="1"/>
    <col min="14630" max="14630" width="3.42578125" style="82" hidden="1"/>
    <col min="14631" max="14631" width="4" style="82" hidden="1"/>
    <col min="14632" max="14632" width="29.28515625" style="82" hidden="1"/>
    <col min="14633" max="14633" width="4.7109375" style="82" hidden="1"/>
    <col min="14634" max="14634" width="4.85546875" style="82" hidden="1"/>
    <col min="14635" max="14636" width="14.140625" style="82" hidden="1"/>
    <col min="14637" max="14637" width="17.7109375" style="82" hidden="1"/>
    <col min="14638" max="14638" width="15.140625" style="82" hidden="1"/>
    <col min="14639" max="14639" width="16.42578125" style="82" hidden="1"/>
    <col min="14640" max="14640" width="26.7109375" style="82" hidden="1"/>
    <col min="14641" max="14641" width="11.42578125" style="82" hidden="1"/>
    <col min="14642" max="14642" width="11.28515625" style="82" hidden="1"/>
    <col min="14643" max="14860" width="11.42578125" style="82" hidden="1"/>
    <col min="14861" max="14861" width="2.7109375" style="82" hidden="1"/>
    <col min="14862" max="14862" width="11.42578125" style="82" hidden="1"/>
    <col min="14863" max="14863" width="36.42578125" style="82" hidden="1"/>
    <col min="14864" max="14864" width="32.42578125" style="82" hidden="1"/>
    <col min="14865" max="14865" width="32.28515625" style="82" hidden="1"/>
    <col min="14866" max="14866" width="38.42578125" style="82" hidden="1"/>
    <col min="14867" max="14867" width="20" style="82" hidden="1"/>
    <col min="14868" max="14868" width="10.140625" style="82" hidden="1"/>
    <col min="14869" max="14869" width="10.28515625" style="82" hidden="1"/>
    <col min="14870" max="14870" width="14.28515625" style="82" hidden="1"/>
    <col min="14871" max="14871" width="9.7109375" style="82" hidden="1"/>
    <col min="14872" max="14872" width="25" style="82" hidden="1"/>
    <col min="14873" max="14873" width="11.42578125" style="82" hidden="1"/>
    <col min="14874" max="14877" width="5.140625" style="82" hidden="1"/>
    <col min="14878" max="14878" width="8.42578125" style="82" hidden="1"/>
    <col min="14879" max="14880" width="11.42578125" style="82" hidden="1"/>
    <col min="14881" max="14881" width="10.28515625" style="82" hidden="1"/>
    <col min="14882" max="14882" width="9.42578125" style="82" hidden="1"/>
    <col min="14883" max="14883" width="11.42578125" style="82" hidden="1"/>
    <col min="14884" max="14884" width="9" style="82" hidden="1"/>
    <col min="14885" max="14885" width="5.140625" style="82" hidden="1"/>
    <col min="14886" max="14886" width="3.42578125" style="82" hidden="1"/>
    <col min="14887" max="14887" width="4" style="82" hidden="1"/>
    <col min="14888" max="14888" width="29.28515625" style="82" hidden="1"/>
    <col min="14889" max="14889" width="4.7109375" style="82" hidden="1"/>
    <col min="14890" max="14890" width="4.85546875" style="82" hidden="1"/>
    <col min="14891" max="14892" width="14.140625" style="82" hidden="1"/>
    <col min="14893" max="14893" width="17.7109375" style="82" hidden="1"/>
    <col min="14894" max="14894" width="15.140625" style="82" hidden="1"/>
    <col min="14895" max="14895" width="16.42578125" style="82" hidden="1"/>
    <col min="14896" max="14896" width="26.7109375" style="82" hidden="1"/>
    <col min="14897" max="14897" width="11.42578125" style="82" hidden="1"/>
    <col min="14898" max="14898" width="11.28515625" style="82" hidden="1"/>
    <col min="14899" max="15116" width="11.42578125" style="82" hidden="1"/>
    <col min="15117" max="15117" width="2.7109375" style="82" hidden="1"/>
    <col min="15118" max="15118" width="11.42578125" style="82" hidden="1"/>
    <col min="15119" max="15119" width="36.42578125" style="82" hidden="1"/>
    <col min="15120" max="15120" width="32.42578125" style="82" hidden="1"/>
    <col min="15121" max="15121" width="32.28515625" style="82" hidden="1"/>
    <col min="15122" max="15122" width="38.42578125" style="82" hidden="1"/>
    <col min="15123" max="15123" width="20" style="82" hidden="1"/>
    <col min="15124" max="15124" width="10.140625" style="82" hidden="1"/>
    <col min="15125" max="15125" width="10.28515625" style="82" hidden="1"/>
    <col min="15126" max="15126" width="14.28515625" style="82" hidden="1"/>
    <col min="15127" max="15127" width="9.7109375" style="82" hidden="1"/>
    <col min="15128" max="15128" width="25" style="82" hidden="1"/>
    <col min="15129" max="15129" width="11.42578125" style="82" hidden="1"/>
    <col min="15130" max="15133" width="5.140625" style="82" hidden="1"/>
    <col min="15134" max="15134" width="8.42578125" style="82" hidden="1"/>
    <col min="15135" max="15136" width="11.42578125" style="82" hidden="1"/>
    <col min="15137" max="15137" width="10.28515625" style="82" hidden="1"/>
    <col min="15138" max="15138" width="9.42578125" style="82" hidden="1"/>
    <col min="15139" max="15139" width="11.42578125" style="82" hidden="1"/>
    <col min="15140" max="15140" width="9" style="82" hidden="1"/>
    <col min="15141" max="15141" width="5.140625" style="82" hidden="1"/>
    <col min="15142" max="15142" width="3.42578125" style="82" hidden="1"/>
    <col min="15143" max="15143" width="4" style="82" hidden="1"/>
    <col min="15144" max="15144" width="29.28515625" style="82" hidden="1"/>
    <col min="15145" max="15145" width="4.7109375" style="82" hidden="1"/>
    <col min="15146" max="15146" width="4.85546875" style="82" hidden="1"/>
    <col min="15147" max="15148" width="14.140625" style="82" hidden="1"/>
    <col min="15149" max="15149" width="17.7109375" style="82" hidden="1"/>
    <col min="15150" max="15150" width="15.140625" style="82" hidden="1"/>
    <col min="15151" max="15151" width="16.42578125" style="82" hidden="1"/>
    <col min="15152" max="15152" width="26.7109375" style="82" hidden="1"/>
    <col min="15153" max="15153" width="11.42578125" style="82" hidden="1"/>
    <col min="15154" max="15154" width="11.28515625" style="82" hidden="1"/>
    <col min="15155" max="15372" width="11.42578125" style="82" hidden="1"/>
    <col min="15373" max="15373" width="2.7109375" style="82" hidden="1"/>
    <col min="15374" max="15374" width="11.42578125" style="82" hidden="1"/>
    <col min="15375" max="15375" width="36.42578125" style="82" hidden="1"/>
    <col min="15376" max="15376" width="32.42578125" style="82" hidden="1"/>
    <col min="15377" max="15377" width="32.28515625" style="82" hidden="1"/>
    <col min="15378" max="15378" width="38.42578125" style="82" hidden="1"/>
    <col min="15379" max="15379" width="20" style="82" hidden="1"/>
    <col min="15380" max="15380" width="10.140625" style="82" hidden="1"/>
    <col min="15381" max="15381" width="10.28515625" style="82" hidden="1"/>
    <col min="15382" max="15382" width="14.28515625" style="82" hidden="1"/>
    <col min="15383" max="15383" width="9.7109375" style="82" hidden="1"/>
    <col min="15384" max="15384" width="25" style="82" hidden="1"/>
    <col min="15385" max="15385" width="11.42578125" style="82" hidden="1"/>
    <col min="15386" max="15389" width="5.140625" style="82" hidden="1"/>
    <col min="15390" max="15390" width="8.42578125" style="82" hidden="1"/>
    <col min="15391" max="15392" width="11.42578125" style="82" hidden="1"/>
    <col min="15393" max="15393" width="10.28515625" style="82" hidden="1"/>
    <col min="15394" max="15394" width="9.42578125" style="82" hidden="1"/>
    <col min="15395" max="15395" width="11.42578125" style="82" hidden="1"/>
    <col min="15396" max="15396" width="9" style="82" hidden="1"/>
    <col min="15397" max="15397" width="5.140625" style="82" hidden="1"/>
    <col min="15398" max="15398" width="3.42578125" style="82" hidden="1"/>
    <col min="15399" max="15399" width="4" style="82" hidden="1"/>
    <col min="15400" max="15400" width="29.28515625" style="82" hidden="1"/>
    <col min="15401" max="15401" width="4.7109375" style="82" hidden="1"/>
    <col min="15402" max="15402" width="4.85546875" style="82" hidden="1"/>
    <col min="15403" max="15404" width="14.140625" style="82" hidden="1"/>
    <col min="15405" max="15405" width="17.7109375" style="82" hidden="1"/>
    <col min="15406" max="15406" width="15.140625" style="82" hidden="1"/>
    <col min="15407" max="15407" width="16.42578125" style="82" hidden="1"/>
    <col min="15408" max="15408" width="26.7109375" style="82" hidden="1"/>
    <col min="15409" max="15409" width="11.42578125" style="82" hidden="1"/>
    <col min="15410" max="15410" width="11.28515625" style="82" hidden="1"/>
    <col min="15411" max="15628" width="11.42578125" style="82" hidden="1"/>
    <col min="15629" max="15629" width="2.7109375" style="82" hidden="1"/>
    <col min="15630" max="15630" width="11.42578125" style="82" hidden="1"/>
    <col min="15631" max="15631" width="36.42578125" style="82" hidden="1"/>
    <col min="15632" max="15632" width="32.42578125" style="82" hidden="1"/>
    <col min="15633" max="15633" width="32.28515625" style="82" hidden="1"/>
    <col min="15634" max="15634" width="38.42578125" style="82" hidden="1"/>
    <col min="15635" max="15635" width="20" style="82" hidden="1"/>
    <col min="15636" max="15636" width="10.140625" style="82" hidden="1"/>
    <col min="15637" max="15637" width="10.28515625" style="82" hidden="1"/>
    <col min="15638" max="15638" width="14.28515625" style="82" hidden="1"/>
    <col min="15639" max="15639" width="9.7109375" style="82" hidden="1"/>
    <col min="15640" max="15640" width="25" style="82" hidden="1"/>
    <col min="15641" max="15641" width="11.42578125" style="82" hidden="1"/>
    <col min="15642" max="15645" width="5.140625" style="82" hidden="1"/>
    <col min="15646" max="15646" width="8.42578125" style="82" hidden="1"/>
    <col min="15647" max="15648" width="11.42578125" style="82" hidden="1"/>
    <col min="15649" max="15649" width="10.28515625" style="82" hidden="1"/>
    <col min="15650" max="15650" width="9.42578125" style="82" hidden="1"/>
    <col min="15651" max="15651" width="11.42578125" style="82" hidden="1"/>
    <col min="15652" max="15652" width="9" style="82" hidden="1"/>
    <col min="15653" max="15653" width="5.140625" style="82" hidden="1"/>
    <col min="15654" max="15654" width="3.42578125" style="82" hidden="1"/>
    <col min="15655" max="15655" width="4" style="82" hidden="1"/>
    <col min="15656" max="15656" width="29.28515625" style="82" hidden="1"/>
    <col min="15657" max="15657" width="4.7109375" style="82" hidden="1"/>
    <col min="15658" max="15658" width="4.85546875" style="82" hidden="1"/>
    <col min="15659" max="15660" width="14.140625" style="82" hidden="1"/>
    <col min="15661" max="15661" width="17.7109375" style="82" hidden="1"/>
    <col min="15662" max="15662" width="15.140625" style="82" hidden="1"/>
    <col min="15663" max="15663" width="16.42578125" style="82" hidden="1"/>
    <col min="15664" max="15664" width="26.7109375" style="82" hidden="1"/>
    <col min="15665" max="15665" width="11.42578125" style="82" hidden="1"/>
    <col min="15666" max="15666" width="11.28515625" style="82" hidden="1"/>
    <col min="15667" max="15884" width="11.42578125" style="82" hidden="1"/>
    <col min="15885" max="15885" width="2.7109375" style="82" hidden="1"/>
    <col min="15886" max="15886" width="11.42578125" style="82" hidden="1"/>
    <col min="15887" max="15887" width="36.42578125" style="82" hidden="1"/>
    <col min="15888" max="15888" width="32.42578125" style="82" hidden="1"/>
    <col min="15889" max="15889" width="32.28515625" style="82" hidden="1"/>
    <col min="15890" max="15890" width="38.42578125" style="82" hidden="1"/>
    <col min="15891" max="15891" width="20" style="82" hidden="1"/>
    <col min="15892" max="15892" width="10.140625" style="82" hidden="1"/>
    <col min="15893" max="15893" width="10.28515625" style="82" hidden="1"/>
    <col min="15894" max="15894" width="14.28515625" style="82" hidden="1"/>
    <col min="15895" max="15895" width="9.7109375" style="82" hidden="1"/>
    <col min="15896" max="15896" width="25" style="82" hidden="1"/>
    <col min="15897" max="15897" width="11.42578125" style="82" hidden="1"/>
    <col min="15898" max="15901" width="5.140625" style="82" hidden="1"/>
    <col min="15902" max="15902" width="8.42578125" style="82" hidden="1"/>
    <col min="15903" max="15904" width="11.42578125" style="82" hidden="1"/>
    <col min="15905" max="15905" width="10.28515625" style="82" hidden="1"/>
    <col min="15906" max="15906" width="9.42578125" style="82" hidden="1"/>
    <col min="15907" max="15907" width="11.42578125" style="82" hidden="1"/>
    <col min="15908" max="15908" width="9" style="82" hidden="1"/>
    <col min="15909" max="15909" width="5.140625" style="82" hidden="1"/>
    <col min="15910" max="15910" width="3.42578125" style="82" hidden="1"/>
    <col min="15911" max="15911" width="4" style="82" hidden="1"/>
    <col min="15912" max="15912" width="29.28515625" style="82" hidden="1"/>
    <col min="15913" max="15913" width="4.7109375" style="82" hidden="1"/>
    <col min="15914" max="15914" width="4.85546875" style="82" hidden="1"/>
    <col min="15915" max="15916" width="14.140625" style="82" hidden="1"/>
    <col min="15917" max="15917" width="17.7109375" style="82" hidden="1"/>
    <col min="15918" max="15918" width="15.140625" style="82" hidden="1"/>
    <col min="15919" max="15919" width="16.42578125" style="82" hidden="1"/>
    <col min="15920" max="15920" width="26.7109375" style="82" hidden="1"/>
    <col min="15921" max="15921" width="11.42578125" style="82" hidden="1"/>
    <col min="15922" max="15922" width="11.28515625" style="82" hidden="1"/>
    <col min="15923" max="16140" width="11.42578125" style="82" hidden="1"/>
    <col min="16141" max="16141" width="2.7109375" style="82" hidden="1"/>
    <col min="16142" max="16142" width="11.42578125" style="82" hidden="1"/>
    <col min="16143" max="16143" width="36.42578125" style="82" hidden="1"/>
    <col min="16144" max="16144" width="32.42578125" style="82" hidden="1"/>
    <col min="16145" max="16145" width="32.28515625" style="82" hidden="1"/>
    <col min="16146" max="16146" width="38.42578125" style="82" hidden="1"/>
    <col min="16147" max="16147" width="20" style="82" hidden="1"/>
    <col min="16148" max="16148" width="10.140625" style="82" hidden="1"/>
    <col min="16149" max="16149" width="10.28515625" style="82" hidden="1"/>
    <col min="16150" max="16150" width="14.28515625" style="82" hidden="1"/>
    <col min="16151" max="16151" width="9.7109375" style="82" hidden="1"/>
    <col min="16152" max="16152" width="25" style="82" hidden="1"/>
    <col min="16153" max="16153" width="11.42578125" style="82" hidden="1"/>
    <col min="16154" max="16157" width="5.140625" style="82" hidden="1"/>
    <col min="16158" max="16158" width="8.42578125" style="82" hidden="1"/>
    <col min="16159" max="16160" width="11.42578125" style="82" hidden="1"/>
    <col min="16161" max="16161" width="10.28515625" style="82" hidden="1"/>
    <col min="16162" max="16162" width="9.42578125" style="82" hidden="1"/>
    <col min="16163" max="16163" width="11.42578125" style="82" hidden="1"/>
    <col min="16164" max="16164" width="9" style="82" hidden="1"/>
    <col min="16165" max="16165" width="5.140625" style="82" hidden="1"/>
    <col min="16166" max="16166" width="3.42578125" style="82" hidden="1"/>
    <col min="16167" max="16167" width="4" style="82" hidden="1"/>
    <col min="16168" max="16168" width="29.28515625" style="82" hidden="1"/>
    <col min="16169" max="16169" width="4.7109375" style="82" hidden="1"/>
    <col min="16170" max="16170" width="4.85546875" style="82" hidden="1"/>
    <col min="16171" max="16172" width="14.140625" style="82" hidden="1"/>
    <col min="16173" max="16173" width="17.7109375" style="82" hidden="1"/>
    <col min="16174" max="16174" width="11" style="82" hidden="1"/>
    <col min="16175" max="16175" width="10.28515625" style="82" hidden="1"/>
    <col min="16176" max="16176" width="13.85546875" style="82" hidden="1"/>
    <col min="16177" max="16177" width="14" style="82" hidden="1"/>
    <col min="16178" max="16178" width="18.42578125" style="82" hidden="1"/>
    <col min="16179" max="16179" width="22.42578125" style="82" hidden="1"/>
    <col min="16180" max="16180" width="17.42578125" style="82" hidden="1"/>
    <col min="16181" max="16181" width="15" style="82" hidden="1"/>
    <col min="16182" max="16182" width="16.42578125" style="82" hidden="1"/>
    <col min="16183" max="16183" width="11.85546875" style="82" hidden="1"/>
    <col min="16184" max="16184" width="8.85546875" style="82" hidden="1"/>
    <col min="16185" max="16185" width="12.42578125" style="82" hidden="1"/>
    <col min="16186" max="16186" width="8.140625" style="82" hidden="1"/>
    <col min="16187" max="16187" width="15.42578125" style="82" hidden="1"/>
    <col min="16188" max="16188" width="16.140625" style="82" hidden="1"/>
    <col min="16189" max="16189" width="8.42578125" style="82" hidden="1"/>
    <col min="16190" max="16190" width="21.140625" style="82" hidden="1"/>
    <col min="16191" max="16191" width="24.28515625" style="82" hidden="1"/>
    <col min="16192" max="16192" width="14.42578125" style="82" hidden="1"/>
    <col min="16193" max="16193" width="15.42578125" style="82" hidden="1"/>
    <col min="16194" max="16194" width="9.28515625" style="82" hidden="1"/>
    <col min="16195" max="16195" width="11.140625" style="82" hidden="1"/>
    <col min="16196" max="16196" width="14.28515625" style="82" hidden="1"/>
    <col min="16197" max="16197" width="11.7109375" style="82" hidden="1"/>
    <col min="16198" max="16198" width="8.28515625" style="82" hidden="1"/>
    <col min="16199" max="16199" width="4.28515625" style="82" hidden="1"/>
    <col min="16200" max="16200" width="5.42578125" style="82" hidden="1"/>
    <col min="16201" max="16201" width="5" style="82" hidden="1"/>
    <col min="16202" max="16202" width="5.7109375" style="82" hidden="1"/>
    <col min="16203" max="16203" width="6" style="82" hidden="1"/>
    <col min="16204" max="16204" width="7.42578125" style="82" hidden="1"/>
    <col min="16205" max="16205" width="13.140625" style="82" hidden="1"/>
    <col min="16206" max="16206" width="8.28515625" style="82" hidden="1"/>
    <col min="16207" max="16207" width="7.28515625" style="82" hidden="1"/>
    <col min="16208" max="16208" width="10.28515625" style="82" hidden="1"/>
    <col min="16209" max="16209" width="5.42578125" style="82" hidden="1"/>
    <col min="16210" max="16210" width="7" style="82" hidden="1"/>
    <col min="16211" max="16211" width="15.42578125" style="82" hidden="1"/>
    <col min="16212" max="16212" width="14.28515625" style="82" hidden="1"/>
    <col min="16213" max="16213" width="9.7109375" style="82" hidden="1"/>
    <col min="16214" max="16214" width="17.140625" style="82" hidden="1"/>
    <col min="16215" max="16215" width="13.42578125" style="82" hidden="1"/>
    <col min="16216" max="16216" width="6.42578125" style="82" hidden="1"/>
    <col min="16217" max="16217" width="8" style="82" hidden="1"/>
    <col min="16218" max="16218" width="6.85546875" style="82" hidden="1"/>
    <col min="16219" max="16219" width="5.85546875" style="82" hidden="1"/>
    <col min="16220" max="16220" width="8.28515625" style="82" hidden="1"/>
    <col min="16221" max="16222" width="5.42578125" style="82" hidden="1"/>
    <col min="16223" max="16223" width="5" style="82" hidden="1"/>
    <col min="16224" max="16224" width="9.42578125" style="82" hidden="1"/>
    <col min="16225" max="16225" width="3.42578125" style="82" hidden="1"/>
    <col min="16226" max="16226" width="4.140625" style="82" hidden="1"/>
    <col min="16227" max="16227" width="3.42578125" style="82" hidden="1"/>
    <col min="16228" max="16228" width="6.42578125" style="82" hidden="1"/>
    <col min="16229" max="16229" width="8.7109375" style="82" hidden="1"/>
    <col min="16230" max="16230" width="10.28515625" style="82" hidden="1"/>
    <col min="16231" max="16231" width="12" style="82" hidden="1"/>
    <col min="16232" max="16232" width="17.28515625" style="82" hidden="1"/>
    <col min="16233" max="16233" width="11.42578125" style="82" hidden="1"/>
    <col min="16234" max="16234" width="6.28515625" style="82" hidden="1"/>
    <col min="16235" max="16235" width="5.42578125" style="82" hidden="1"/>
    <col min="16236" max="16236" width="5.85546875" style="82" hidden="1"/>
    <col min="16237" max="16237" width="4" style="82" hidden="1"/>
    <col min="16238" max="16238" width="5" style="82" hidden="1"/>
    <col min="16239" max="16240" width="4.140625" style="82" hidden="1"/>
    <col min="16241" max="16241" width="5.140625" style="82" hidden="1"/>
    <col min="16242" max="16242" width="2.7109375" style="82" hidden="1"/>
    <col min="16243" max="16243" width="4.85546875" style="82" hidden="1"/>
    <col min="16244" max="16244" width="6.42578125" style="82" hidden="1"/>
    <col min="16245" max="16245" width="5.85546875" style="82" hidden="1"/>
    <col min="16246" max="16246" width="4.42578125" style="82" hidden="1"/>
    <col min="16247" max="16247" width="5" style="82" hidden="1"/>
    <col min="16248" max="16248" width="4.42578125" style="82" hidden="1"/>
    <col min="16249" max="16249" width="6.42578125" style="82" hidden="1"/>
    <col min="16250" max="16250" width="5.85546875" style="82" hidden="1"/>
    <col min="16251" max="16251" width="7.140625" style="82" hidden="1"/>
    <col min="16252" max="16252" width="6.140625" style="82" hidden="1"/>
    <col min="16253" max="16253" width="7.42578125" style="82" hidden="1"/>
    <col min="16254" max="16254" width="5.42578125" style="82" hidden="1"/>
    <col min="16255" max="16256" width="4.7109375" style="82" hidden="1"/>
    <col min="16257" max="16257" width="5.85546875" style="82" hidden="1"/>
    <col min="16258" max="16258" width="5.42578125" style="82" hidden="1"/>
    <col min="16259" max="16259" width="7.28515625" style="82" hidden="1"/>
    <col min="16260" max="16260" width="5.42578125" style="82" hidden="1"/>
    <col min="16261" max="16261" width="7.42578125" style="82" hidden="1"/>
    <col min="16262" max="16262" width="4.28515625" style="82" hidden="1"/>
    <col min="16263" max="16263" width="4" style="82" hidden="1"/>
    <col min="16264" max="16264" width="6.42578125" style="82" hidden="1"/>
    <col min="16265" max="16265" width="5.42578125" style="82" hidden="1"/>
    <col min="16266" max="16266" width="5" style="82" hidden="1"/>
    <col min="16267" max="16267" width="4.7109375" style="82" hidden="1"/>
    <col min="16268" max="16268" width="2.140625" style="82" hidden="1"/>
    <col min="16269" max="16269" width="4.85546875" style="82" hidden="1"/>
    <col min="16270" max="16270" width="5.7109375" style="82" hidden="1"/>
    <col min="16271" max="16271" width="5.42578125" style="82" hidden="1"/>
    <col min="16272" max="16272" width="5.140625" style="82" hidden="1"/>
    <col min="16273" max="16273" width="4.42578125" style="82" hidden="1"/>
    <col min="16274" max="16274" width="5" style="82" hidden="1"/>
    <col min="16275" max="16276" width="6.140625" style="82" hidden="1"/>
    <col min="16277" max="16277" width="8.28515625" style="82" hidden="1"/>
    <col min="16278" max="16278" width="9" style="82" hidden="1"/>
    <col min="16279" max="16279" width="7" style="82" hidden="1"/>
    <col min="16280" max="16280" width="7.7109375" style="82" hidden="1"/>
    <col min="16281" max="16281" width="5.42578125" style="82" hidden="1"/>
    <col min="16282" max="16282" width="5.7109375" style="82" hidden="1"/>
    <col min="16283" max="16283" width="5" style="82" hidden="1"/>
    <col min="16284" max="16284" width="3.42578125" style="82" hidden="1"/>
    <col min="16285" max="16285" width="7.28515625" style="82" hidden="1"/>
    <col min="16286" max="16286" width="5" style="82" hidden="1"/>
    <col min="16287" max="16287" width="5.42578125" style="82" hidden="1"/>
    <col min="16288" max="16288" width="8.42578125" style="82" hidden="1"/>
    <col min="16289" max="16289" width="6.42578125" style="82" hidden="1"/>
    <col min="16290" max="16290" width="4.85546875" style="82" hidden="1"/>
    <col min="16291" max="16291" width="5.42578125" style="82" hidden="1"/>
    <col min="16292" max="16292" width="5.140625" style="82" hidden="1"/>
    <col min="16293" max="16293" width="3.42578125" style="82" hidden="1"/>
    <col min="16294" max="16294" width="7.42578125" style="82" hidden="1"/>
    <col min="16295" max="16295" width="5.42578125" style="82" hidden="1"/>
    <col min="16296" max="16296" width="9.140625" style="82" hidden="1"/>
    <col min="16297" max="16297" width="6.42578125" style="82" hidden="1"/>
    <col min="16298" max="16298" width="5.42578125" style="82" hidden="1"/>
    <col min="16299" max="16299" width="6.85546875" style="82" hidden="1"/>
    <col min="16300" max="16300" width="5.140625" style="82" hidden="1"/>
    <col min="16301" max="16301" width="4.85546875" style="82" hidden="1"/>
    <col min="16302" max="16302" width="5.42578125" style="82" hidden="1"/>
    <col min="16303" max="16303" width="4.85546875" style="82" hidden="1"/>
    <col min="16304" max="16304" width="5.7109375" style="82" hidden="1"/>
    <col min="16305" max="16305" width="3.28515625" style="82" hidden="1"/>
    <col min="16306" max="16306" width="5.42578125" style="82" hidden="1"/>
    <col min="16307" max="16307" width="4.42578125" style="82" hidden="1"/>
    <col min="16308" max="16308" width="11.42578125" style="82" hidden="1"/>
    <col min="16309" max="16309" width="15.7109375" style="82" hidden="1"/>
    <col min="16310" max="16310" width="10.28515625" style="82" hidden="1"/>
    <col min="16311" max="16311" width="8.42578125" style="82" hidden="1"/>
    <col min="16312" max="16312" width="11.42578125" style="82" hidden="1"/>
    <col min="16313" max="16313" width="11.28515625" style="82" hidden="1"/>
    <col min="16314" max="16314" width="9.140625" style="82" hidden="1"/>
    <col min="16315" max="16315" width="10" style="82" hidden="1"/>
    <col min="16316" max="16316" width="14.42578125" style="82" hidden="1"/>
    <col min="16317" max="16317" width="17.7109375" style="82" hidden="1"/>
    <col min="16318" max="16318" width="8.7109375" style="82" hidden="1"/>
    <col min="16319" max="16319" width="8.42578125" style="82" hidden="1"/>
    <col min="16320" max="16320" width="11.28515625" style="82" hidden="1"/>
    <col min="16321" max="16321" width="7.140625" style="82" hidden="1"/>
    <col min="16322" max="16322" width="9.7109375" style="82" hidden="1"/>
    <col min="16323" max="16323" width="7.42578125" style="82" hidden="1"/>
    <col min="16324" max="16324" width="7" style="82" hidden="1"/>
    <col min="16325" max="16325" width="6.42578125" style="82" hidden="1"/>
    <col min="16326" max="16326" width="9.140625" style="82" hidden="1"/>
    <col min="16327" max="16327" width="4.85546875" style="82" hidden="1"/>
    <col min="16328" max="16328" width="3.7109375" style="82" hidden="1"/>
    <col min="16329" max="16330" width="4.7109375" style="82" hidden="1"/>
    <col min="16331" max="16331" width="3.7109375" style="82" hidden="1"/>
    <col min="16332" max="16332" width="4.140625" style="82" hidden="1"/>
    <col min="16333" max="16333" width="5" style="82" hidden="1"/>
    <col min="16334" max="16334" width="5.42578125" style="82" hidden="1"/>
    <col min="16335" max="16335" width="15.42578125" style="82" hidden="1"/>
    <col min="16336" max="16336" width="5.7109375" style="82" hidden="1"/>
    <col min="16337" max="16337" width="5.42578125" style="82" hidden="1"/>
    <col min="16338" max="16338" width="7.42578125" style="82" hidden="1"/>
    <col min="16339" max="16339" width="7.85546875" style="82" hidden="1"/>
    <col min="16340" max="16340" width="7.28515625" style="82" hidden="1"/>
    <col min="16341" max="16341" width="8.28515625" style="82" hidden="1"/>
    <col min="16342" max="16342" width="7.85546875" style="82" hidden="1"/>
    <col min="16343" max="16343" width="5.42578125" style="82" hidden="1"/>
    <col min="16344" max="16344" width="10.140625" style="82" hidden="1"/>
    <col min="16345" max="16345" width="15" style="82" hidden="1"/>
    <col min="16346" max="16346" width="9.42578125" style="82" hidden="1"/>
    <col min="16347" max="16347" width="12" style="82" hidden="1"/>
    <col min="16348" max="16348" width="9.42578125" style="82" hidden="1"/>
    <col min="16349" max="16349" width="10.7109375" style="82" hidden="1"/>
    <col min="16350" max="16350" width="11.42578125" style="82" hidden="1"/>
    <col min="16351" max="16351" width="12" style="82" hidden="1"/>
    <col min="16352" max="16352" width="12.7109375" style="82" hidden="1"/>
    <col min="16353" max="16353" width="14.28515625" style="82" hidden="1"/>
    <col min="16354" max="16354" width="9.28515625" style="82" hidden="1"/>
    <col min="16355" max="16356" width="6.85546875" style="82" hidden="1"/>
    <col min="16357" max="16357" width="6.42578125" style="82" hidden="1"/>
    <col min="16358" max="16358" width="6.85546875" style="82" hidden="1"/>
    <col min="16359" max="16359" width="7.140625" style="82" hidden="1"/>
    <col min="16360" max="16360" width="8.28515625" style="82" hidden="1"/>
    <col min="16361" max="16361" width="5.7109375" style="82" hidden="1"/>
    <col min="16362" max="16362" width="8" style="82" hidden="1"/>
    <col min="16363" max="16363" width="7.7109375" style="82" hidden="1"/>
    <col min="16364" max="16364" width="5" style="82" hidden="1"/>
    <col min="16365" max="16365" width="7.28515625" style="82" hidden="1"/>
    <col min="16366" max="16366" width="7.85546875" style="82" hidden="1"/>
    <col min="16367" max="16367" width="9" style="82" hidden="1"/>
    <col min="16368" max="16368" width="12.85546875" style="82" hidden="1"/>
    <col min="16369" max="16369" width="13.7109375" style="82" hidden="1"/>
    <col min="16370" max="16370" width="7.140625" style="82" hidden="1"/>
    <col min="16371" max="16371" width="6.42578125" style="82" hidden="1"/>
    <col min="16372" max="16372" width="10" style="82" hidden="1"/>
    <col min="16373" max="16373" width="8.42578125" style="82" hidden="1"/>
    <col min="16374" max="16374" width="8.7109375" style="82" hidden="1"/>
    <col min="16375" max="16375" width="14.28515625" style="82" hidden="1"/>
    <col min="16376" max="16376" width="6.28515625" style="82" hidden="1"/>
    <col min="16377" max="16377" width="13.42578125" style="82" hidden="1"/>
    <col min="16378" max="16378" width="12.42578125" style="82" hidden="1"/>
    <col min="16379" max="16379" width="14.28515625" style="82" hidden="1"/>
    <col min="16380" max="16380" width="10.7109375" style="82" hidden="1"/>
    <col min="16381" max="16381" width="12.28515625" style="82" hidden="1"/>
    <col min="16382" max="16384" width="18" style="82" hidden="1"/>
  </cols>
  <sheetData>
    <row r="1" spans="2:51" ht="15.75" thickBot="1" x14ac:dyDescent="0.3"/>
    <row r="2" spans="2:51" ht="9.9499999999999993" customHeight="1" thickBot="1" x14ac:dyDescent="0.3">
      <c r="B2" s="166"/>
      <c r="C2" s="164"/>
      <c r="D2" s="164"/>
      <c r="E2" s="165"/>
      <c r="F2" s="84"/>
      <c r="G2" s="84"/>
      <c r="H2" s="84"/>
      <c r="I2" s="8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84"/>
      <c r="AL2" s="84"/>
      <c r="AM2" s="84"/>
      <c r="AN2" s="84"/>
      <c r="AO2" s="84"/>
      <c r="AP2" s="84"/>
      <c r="AQ2" s="84"/>
      <c r="AR2" s="84"/>
      <c r="AS2" s="84"/>
      <c r="AT2" s="84"/>
      <c r="AU2" s="84"/>
      <c r="AV2" s="84"/>
      <c r="AW2" s="84"/>
      <c r="AX2" s="84"/>
      <c r="AY2" s="85"/>
    </row>
    <row r="3" spans="2:51" ht="54.95" customHeight="1" thickBot="1" x14ac:dyDescent="0.3">
      <c r="B3" s="525"/>
      <c r="C3" s="526"/>
      <c r="D3" s="527"/>
      <c r="E3" s="598" t="s">
        <v>123</v>
      </c>
      <c r="F3" s="599"/>
      <c r="G3" s="599"/>
      <c r="H3" s="599"/>
      <c r="I3" s="599"/>
      <c r="J3" s="599"/>
      <c r="K3" s="599"/>
      <c r="L3" s="599"/>
      <c r="M3" s="599"/>
      <c r="N3" s="599"/>
      <c r="O3" s="599"/>
      <c r="P3" s="599"/>
      <c r="Q3" s="599"/>
      <c r="R3" s="599"/>
      <c r="S3" s="599"/>
      <c r="T3" s="599"/>
      <c r="U3" s="599"/>
      <c r="V3" s="599"/>
      <c r="W3" s="599"/>
      <c r="X3" s="599"/>
      <c r="Y3" s="599"/>
      <c r="Z3" s="599"/>
      <c r="AA3" s="599"/>
      <c r="AB3" s="599"/>
      <c r="AC3" s="599"/>
      <c r="AD3" s="599"/>
      <c r="AE3" s="599"/>
      <c r="AF3" s="599"/>
      <c r="AG3" s="599"/>
      <c r="AH3" s="599"/>
      <c r="AI3" s="599"/>
      <c r="AJ3" s="599"/>
      <c r="AK3" s="636"/>
      <c r="AL3" s="497" t="s">
        <v>124</v>
      </c>
      <c r="AM3" s="498"/>
      <c r="AN3" s="498"/>
      <c r="AO3" s="498"/>
      <c r="AP3" s="498"/>
      <c r="AQ3" s="498"/>
      <c r="AR3" s="498"/>
      <c r="AS3" s="498"/>
      <c r="AT3" s="498"/>
      <c r="AU3" s="499"/>
      <c r="AV3" s="178"/>
      <c r="AW3" s="178"/>
      <c r="AX3" s="178"/>
      <c r="AY3" s="179"/>
    </row>
    <row r="4" spans="2:51" ht="54.95" customHeight="1" thickBot="1" x14ac:dyDescent="0.3">
      <c r="B4" s="528"/>
      <c r="C4" s="529"/>
      <c r="D4" s="530"/>
      <c r="E4" s="598" t="s">
        <v>472</v>
      </c>
      <c r="F4" s="599"/>
      <c r="G4" s="599"/>
      <c r="H4" s="599"/>
      <c r="I4" s="599"/>
      <c r="J4" s="599"/>
      <c r="K4" s="599"/>
      <c r="L4" s="599"/>
      <c r="M4" s="599"/>
      <c r="N4" s="599"/>
      <c r="O4" s="599"/>
      <c r="P4" s="599"/>
      <c r="Q4" s="599"/>
      <c r="R4" s="599"/>
      <c r="S4" s="599"/>
      <c r="T4" s="599"/>
      <c r="U4" s="599"/>
      <c r="V4" s="599"/>
      <c r="W4" s="599"/>
      <c r="X4" s="599"/>
      <c r="Y4" s="599"/>
      <c r="Z4" s="599"/>
      <c r="AA4" s="599"/>
      <c r="AB4" s="599"/>
      <c r="AC4" s="599"/>
      <c r="AD4" s="599"/>
      <c r="AE4" s="599"/>
      <c r="AF4" s="599"/>
      <c r="AG4" s="599"/>
      <c r="AH4" s="599"/>
      <c r="AI4" s="599"/>
      <c r="AJ4" s="599"/>
      <c r="AK4" s="636"/>
      <c r="AL4" s="497" t="s">
        <v>125</v>
      </c>
      <c r="AM4" s="498"/>
      <c r="AN4" s="498"/>
      <c r="AO4" s="498"/>
      <c r="AP4" s="498"/>
      <c r="AQ4" s="498"/>
      <c r="AR4" s="498"/>
      <c r="AS4" s="498"/>
      <c r="AT4" s="498"/>
      <c r="AU4" s="499"/>
      <c r="AV4" s="178"/>
      <c r="AW4" s="178"/>
      <c r="AX4" s="178"/>
      <c r="AY4" s="179"/>
    </row>
    <row r="5" spans="2:51" ht="54.95" customHeight="1" thickBot="1" x14ac:dyDescent="0.3">
      <c r="B5" s="531"/>
      <c r="C5" s="532"/>
      <c r="D5" s="533"/>
      <c r="E5" s="600"/>
      <c r="F5" s="601"/>
      <c r="G5" s="601"/>
      <c r="H5" s="601"/>
      <c r="I5" s="601"/>
      <c r="J5" s="601"/>
      <c r="K5" s="601"/>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37"/>
      <c r="AL5" s="497" t="s">
        <v>126</v>
      </c>
      <c r="AM5" s="498"/>
      <c r="AN5" s="498"/>
      <c r="AO5" s="498"/>
      <c r="AP5" s="498"/>
      <c r="AQ5" s="498"/>
      <c r="AR5" s="498"/>
      <c r="AS5" s="498"/>
      <c r="AT5" s="498"/>
      <c r="AU5" s="499"/>
      <c r="AV5" s="178"/>
      <c r="AW5" s="178"/>
      <c r="AX5" s="178"/>
      <c r="AY5" s="179"/>
    </row>
    <row r="6" spans="2:51" ht="16.5" thickBot="1" x14ac:dyDescent="0.25">
      <c r="B6" s="166"/>
      <c r="C6" s="164"/>
      <c r="D6" s="164"/>
      <c r="E6" s="168"/>
      <c r="F6" s="168"/>
      <c r="G6" s="168"/>
      <c r="H6" s="168"/>
      <c r="I6" s="168"/>
      <c r="J6" s="168"/>
      <c r="K6" s="168"/>
      <c r="L6" s="168"/>
      <c r="M6" s="168"/>
      <c r="N6" s="168"/>
      <c r="O6" s="169"/>
      <c r="P6" s="169"/>
      <c r="Q6" s="169"/>
      <c r="R6" s="169"/>
      <c r="S6" s="169"/>
      <c r="T6" s="169"/>
      <c r="U6" s="169"/>
      <c r="V6" s="169"/>
      <c r="W6" s="169"/>
      <c r="X6" s="169"/>
      <c r="Y6" s="169"/>
      <c r="Z6" s="169"/>
      <c r="AA6" s="169"/>
      <c r="AB6" s="169"/>
      <c r="AC6" s="169"/>
      <c r="AD6" s="169"/>
      <c r="AE6" s="169"/>
      <c r="AF6" s="169"/>
      <c r="AG6" s="169"/>
      <c r="AH6" s="170"/>
      <c r="AI6" s="171"/>
      <c r="AJ6" s="171"/>
      <c r="AK6" s="164"/>
      <c r="AL6" s="164"/>
      <c r="AM6" s="164"/>
      <c r="AN6" s="164"/>
      <c r="AO6" s="164"/>
      <c r="AP6" s="164"/>
      <c r="AQ6" s="164"/>
      <c r="AR6" s="164"/>
      <c r="AS6" s="164"/>
      <c r="AT6" s="164"/>
      <c r="AU6" s="165"/>
      <c r="AV6" s="164"/>
      <c r="AW6" s="164"/>
      <c r="AX6" s="164"/>
      <c r="AY6" s="165"/>
    </row>
    <row r="7" spans="2:51" ht="15.75" x14ac:dyDescent="0.2">
      <c r="B7" s="83"/>
      <c r="C7" s="84"/>
      <c r="D7" s="84"/>
      <c r="E7" s="86"/>
      <c r="F7" s="86"/>
      <c r="G7" s="86"/>
      <c r="H7" s="86"/>
      <c r="I7" s="86"/>
      <c r="J7" s="86"/>
      <c r="K7" s="86"/>
      <c r="L7" s="86"/>
      <c r="M7" s="86"/>
      <c r="N7" s="86"/>
      <c r="O7" s="88"/>
      <c r="P7" s="88"/>
      <c r="Q7" s="88"/>
      <c r="R7" s="88"/>
      <c r="S7" s="88"/>
      <c r="T7" s="88"/>
      <c r="U7" s="88"/>
      <c r="V7" s="88"/>
      <c r="W7" s="88"/>
      <c r="X7" s="88"/>
      <c r="Y7" s="88"/>
      <c r="Z7" s="88"/>
      <c r="AA7" s="88"/>
      <c r="AB7" s="88"/>
      <c r="AC7" s="88"/>
      <c r="AD7" s="88"/>
      <c r="AE7" s="88"/>
      <c r="AF7" s="88"/>
      <c r="AG7" s="88"/>
      <c r="AH7" s="89"/>
      <c r="AI7" s="90"/>
      <c r="AJ7" s="90"/>
      <c r="AK7" s="84"/>
      <c r="AL7" s="84"/>
      <c r="AM7" s="84"/>
      <c r="AN7" s="84"/>
      <c r="AO7" s="84"/>
      <c r="AP7" s="84"/>
      <c r="AQ7" s="84"/>
      <c r="AR7" s="84"/>
      <c r="AS7" s="84"/>
      <c r="AT7" s="84"/>
      <c r="AU7" s="85"/>
      <c r="AY7" s="87"/>
    </row>
    <row r="8" spans="2:51" s="91" customFormat="1" ht="5.25" customHeight="1" thickBot="1" x14ac:dyDescent="0.25">
      <c r="B8" s="92"/>
      <c r="E8" s="93"/>
      <c r="F8" s="93"/>
      <c r="G8" s="93"/>
      <c r="H8" s="93"/>
      <c r="I8" s="93"/>
      <c r="J8" s="93"/>
      <c r="K8" s="93"/>
      <c r="L8" s="93"/>
      <c r="M8" s="93"/>
      <c r="N8" s="93"/>
      <c r="O8" s="93"/>
      <c r="P8" s="93"/>
      <c r="Q8" s="93"/>
      <c r="R8" s="93"/>
      <c r="S8" s="93"/>
      <c r="T8" s="93"/>
      <c r="U8" s="93"/>
      <c r="V8" s="93"/>
      <c r="W8" s="93"/>
      <c r="X8" s="93"/>
      <c r="Y8" s="93"/>
      <c r="Z8" s="93"/>
      <c r="AU8" s="94"/>
      <c r="AY8" s="94"/>
    </row>
    <row r="9" spans="2:51" s="91" customFormat="1" ht="18.95" customHeight="1" thickBot="1" x14ac:dyDescent="0.3">
      <c r="B9" s="92"/>
      <c r="D9" s="93"/>
      <c r="F9" s="93"/>
      <c r="G9" s="93"/>
      <c r="H9" s="93"/>
      <c r="I9" s="93"/>
      <c r="J9" s="93"/>
      <c r="K9" s="93"/>
      <c r="L9" s="93"/>
      <c r="M9" s="93"/>
      <c r="N9" s="93"/>
      <c r="O9" s="593" t="s">
        <v>152</v>
      </c>
      <c r="P9" s="594"/>
      <c r="Q9" s="594"/>
      <c r="R9" s="594"/>
      <c r="S9" s="594"/>
      <c r="T9" s="594"/>
      <c r="U9" s="594"/>
      <c r="V9" s="594"/>
      <c r="W9" s="595"/>
      <c r="X9" s="95"/>
      <c r="Y9" s="593" t="s">
        <v>153</v>
      </c>
      <c r="Z9" s="594"/>
      <c r="AA9" s="594"/>
      <c r="AB9" s="594"/>
      <c r="AC9" s="595"/>
      <c r="AE9" s="596" t="s">
        <v>14</v>
      </c>
      <c r="AF9" s="597"/>
      <c r="AG9" s="597"/>
      <c r="AH9" s="597"/>
      <c r="AI9" s="597"/>
      <c r="AJ9" s="597"/>
      <c r="AU9" s="94"/>
      <c r="AY9" s="94"/>
    </row>
    <row r="10" spans="2:51" s="91" customFormat="1" ht="13.5" thickBot="1" x14ac:dyDescent="0.25">
      <c r="B10" s="92"/>
      <c r="J10" s="96"/>
      <c r="K10" s="96"/>
      <c r="L10" s="96"/>
      <c r="M10" s="96"/>
      <c r="N10" s="97"/>
      <c r="O10" s="241" t="s">
        <v>15</v>
      </c>
      <c r="P10" s="602" t="s">
        <v>106</v>
      </c>
      <c r="Q10" s="602"/>
      <c r="R10" s="602"/>
      <c r="S10" s="602"/>
      <c r="T10" s="602" t="s">
        <v>16</v>
      </c>
      <c r="U10" s="602"/>
      <c r="V10" s="602"/>
      <c r="W10" s="98" t="s">
        <v>17</v>
      </c>
      <c r="X10" s="99"/>
      <c r="Y10" s="603" t="s">
        <v>15</v>
      </c>
      <c r="Z10" s="602"/>
      <c r="AA10" s="602" t="s">
        <v>57</v>
      </c>
      <c r="AB10" s="602"/>
      <c r="AC10" s="98" t="s">
        <v>17</v>
      </c>
      <c r="AE10" s="604" t="s">
        <v>18</v>
      </c>
      <c r="AF10" s="592"/>
      <c r="AG10" s="592" t="s">
        <v>19</v>
      </c>
      <c r="AH10" s="592"/>
      <c r="AI10" s="592"/>
      <c r="AJ10" s="592"/>
      <c r="AU10" s="94"/>
      <c r="AY10" s="94"/>
    </row>
    <row r="11" spans="2:51" s="91" customFormat="1" ht="63.95" customHeight="1" thickBot="1" x14ac:dyDescent="0.25">
      <c r="B11" s="92"/>
      <c r="F11" s="103"/>
      <c r="G11" s="587"/>
      <c r="H11" s="587"/>
      <c r="I11" s="236"/>
      <c r="J11" s="100"/>
      <c r="K11" s="100"/>
      <c r="L11" s="100"/>
      <c r="M11" s="100"/>
      <c r="N11" s="100"/>
      <c r="O11" s="240" t="s">
        <v>20</v>
      </c>
      <c r="P11" s="607" t="s">
        <v>107</v>
      </c>
      <c r="Q11" s="607"/>
      <c r="R11" s="607"/>
      <c r="S11" s="607"/>
      <c r="T11" s="586" t="s">
        <v>21</v>
      </c>
      <c r="U11" s="586"/>
      <c r="V11" s="586"/>
      <c r="W11" s="101">
        <v>1</v>
      </c>
      <c r="X11" s="102"/>
      <c r="Y11" s="608" t="s">
        <v>40</v>
      </c>
      <c r="Z11" s="609"/>
      <c r="AA11" s="607" t="s">
        <v>112</v>
      </c>
      <c r="AB11" s="607"/>
      <c r="AC11" s="101">
        <v>1</v>
      </c>
      <c r="AE11" s="605"/>
      <c r="AF11" s="606"/>
      <c r="AG11" s="230" t="s">
        <v>22</v>
      </c>
      <c r="AH11" s="230" t="s">
        <v>23</v>
      </c>
      <c r="AI11" s="230" t="s">
        <v>24</v>
      </c>
      <c r="AJ11" s="230" t="s">
        <v>25</v>
      </c>
      <c r="AU11" s="94"/>
      <c r="AY11" s="94"/>
    </row>
    <row r="12" spans="2:51" s="91" customFormat="1" ht="135.75" customHeight="1" x14ac:dyDescent="0.2">
      <c r="B12" s="92"/>
      <c r="F12" s="103"/>
      <c r="G12" s="587"/>
      <c r="H12" s="587"/>
      <c r="I12" s="587"/>
      <c r="J12" s="587"/>
      <c r="K12" s="587"/>
      <c r="L12" s="587"/>
      <c r="M12" s="236"/>
      <c r="N12" s="103"/>
      <c r="O12" s="237" t="s">
        <v>26</v>
      </c>
      <c r="P12" s="575" t="s">
        <v>108</v>
      </c>
      <c r="Q12" s="575"/>
      <c r="R12" s="575"/>
      <c r="S12" s="575"/>
      <c r="T12" s="576" t="s">
        <v>27</v>
      </c>
      <c r="U12" s="576"/>
      <c r="V12" s="576"/>
      <c r="W12" s="104">
        <v>2</v>
      </c>
      <c r="X12" s="103"/>
      <c r="Y12" s="590" t="s">
        <v>42</v>
      </c>
      <c r="Z12" s="591"/>
      <c r="AA12" s="579" t="s">
        <v>113</v>
      </c>
      <c r="AB12" s="579"/>
      <c r="AC12" s="105">
        <v>2</v>
      </c>
      <c r="AD12" s="103"/>
      <c r="AE12" s="585" t="s">
        <v>30</v>
      </c>
      <c r="AF12" s="586"/>
      <c r="AG12" s="106" t="s">
        <v>31</v>
      </c>
      <c r="AH12" s="107" t="s">
        <v>31</v>
      </c>
      <c r="AI12" s="108" t="s">
        <v>32</v>
      </c>
      <c r="AJ12" s="109" t="s">
        <v>33</v>
      </c>
      <c r="AU12" s="94"/>
      <c r="AY12" s="94"/>
    </row>
    <row r="13" spans="2:51" s="91" customFormat="1" ht="63.95" customHeight="1" thickBot="1" x14ac:dyDescent="0.25">
      <c r="B13" s="92"/>
      <c r="F13" s="103"/>
      <c r="G13" s="587"/>
      <c r="H13" s="587"/>
      <c r="I13" s="236"/>
      <c r="J13" s="110"/>
      <c r="K13" s="110"/>
      <c r="L13" s="110"/>
      <c r="M13" s="110"/>
      <c r="N13" s="111"/>
      <c r="O13" s="239" t="s">
        <v>28</v>
      </c>
      <c r="P13" s="575" t="s">
        <v>109</v>
      </c>
      <c r="Q13" s="575"/>
      <c r="R13" s="575"/>
      <c r="S13" s="575"/>
      <c r="T13" s="576" t="s">
        <v>29</v>
      </c>
      <c r="U13" s="576"/>
      <c r="V13" s="576"/>
      <c r="W13" s="105">
        <v>3</v>
      </c>
      <c r="X13" s="112"/>
      <c r="Y13" s="588" t="s">
        <v>44</v>
      </c>
      <c r="Z13" s="589"/>
      <c r="AA13" s="579" t="s">
        <v>114</v>
      </c>
      <c r="AB13" s="579"/>
      <c r="AC13" s="105">
        <v>3</v>
      </c>
      <c r="AD13" s="112"/>
      <c r="AE13" s="580" t="s">
        <v>37</v>
      </c>
      <c r="AF13" s="576"/>
      <c r="AG13" s="113" t="s">
        <v>31</v>
      </c>
      <c r="AH13" s="114" t="s">
        <v>31</v>
      </c>
      <c r="AI13" s="115" t="s">
        <v>32</v>
      </c>
      <c r="AJ13" s="116" t="s">
        <v>33</v>
      </c>
      <c r="AU13" s="94"/>
      <c r="AY13" s="94"/>
    </row>
    <row r="14" spans="2:51" s="91" customFormat="1" ht="63.95" customHeight="1" thickBot="1" x14ac:dyDescent="0.25">
      <c r="B14" s="92"/>
      <c r="C14" s="247" t="s">
        <v>82</v>
      </c>
      <c r="D14" s="573">
        <v>44316</v>
      </c>
      <c r="E14" s="574"/>
      <c r="N14" s="103"/>
      <c r="O14" s="233" t="s">
        <v>34</v>
      </c>
      <c r="P14" s="575" t="s">
        <v>110</v>
      </c>
      <c r="Q14" s="575"/>
      <c r="R14" s="575"/>
      <c r="S14" s="575"/>
      <c r="T14" s="576" t="s">
        <v>35</v>
      </c>
      <c r="U14" s="576"/>
      <c r="V14" s="576"/>
      <c r="W14" s="105">
        <v>4</v>
      </c>
      <c r="X14" s="112"/>
      <c r="Y14" s="577" t="s">
        <v>46</v>
      </c>
      <c r="Z14" s="578"/>
      <c r="AA14" s="579" t="s">
        <v>115</v>
      </c>
      <c r="AB14" s="579"/>
      <c r="AC14" s="105">
        <v>4</v>
      </c>
      <c r="AD14" s="112"/>
      <c r="AE14" s="580" t="s">
        <v>39</v>
      </c>
      <c r="AF14" s="576"/>
      <c r="AG14" s="113" t="s">
        <v>31</v>
      </c>
      <c r="AH14" s="115" t="s">
        <v>32</v>
      </c>
      <c r="AI14" s="116" t="s">
        <v>33</v>
      </c>
      <c r="AJ14" s="117" t="s">
        <v>38</v>
      </c>
      <c r="AU14" s="94"/>
      <c r="AY14" s="94"/>
    </row>
    <row r="15" spans="2:51" s="91" customFormat="1" ht="63.95" customHeight="1" thickBot="1" x14ac:dyDescent="0.25">
      <c r="B15" s="92"/>
      <c r="E15" s="103"/>
      <c r="F15" s="118"/>
      <c r="G15" s="118"/>
      <c r="H15" s="118"/>
      <c r="I15" s="118"/>
      <c r="J15" s="118"/>
      <c r="K15" s="118"/>
      <c r="L15" s="103"/>
      <c r="M15" s="103"/>
      <c r="N15" s="103"/>
      <c r="O15" s="235" t="s">
        <v>36</v>
      </c>
      <c r="P15" s="581" t="s">
        <v>111</v>
      </c>
      <c r="Q15" s="581"/>
      <c r="R15" s="581"/>
      <c r="S15" s="581"/>
      <c r="T15" s="572" t="s">
        <v>81</v>
      </c>
      <c r="U15" s="572"/>
      <c r="V15" s="572"/>
      <c r="W15" s="119">
        <v>5</v>
      </c>
      <c r="X15" s="112"/>
      <c r="Y15" s="582" t="s">
        <v>47</v>
      </c>
      <c r="Z15" s="583"/>
      <c r="AA15" s="584" t="s">
        <v>116</v>
      </c>
      <c r="AB15" s="584"/>
      <c r="AC15" s="119">
        <v>5</v>
      </c>
      <c r="AD15" s="112"/>
      <c r="AE15" s="580" t="s">
        <v>41</v>
      </c>
      <c r="AF15" s="576"/>
      <c r="AG15" s="120" t="s">
        <v>32</v>
      </c>
      <c r="AH15" s="116" t="s">
        <v>33</v>
      </c>
      <c r="AI15" s="116" t="s">
        <v>33</v>
      </c>
      <c r="AJ15" s="117" t="s">
        <v>38</v>
      </c>
      <c r="AU15" s="94"/>
      <c r="AY15" s="94"/>
    </row>
    <row r="16" spans="2:51" s="91" customFormat="1" ht="41.1" customHeight="1" thickBot="1" x14ac:dyDescent="0.25">
      <c r="B16" s="92"/>
      <c r="N16" s="121"/>
      <c r="O16" s="112"/>
      <c r="P16" s="112"/>
      <c r="Q16" s="112"/>
      <c r="R16" s="112"/>
      <c r="S16" s="112"/>
      <c r="T16" s="112"/>
      <c r="U16" s="112"/>
      <c r="V16" s="112"/>
      <c r="W16" s="112"/>
      <c r="X16" s="112"/>
      <c r="Y16" s="570" t="s">
        <v>48</v>
      </c>
      <c r="Z16" s="570"/>
      <c r="AA16" s="570"/>
      <c r="AB16" s="570"/>
      <c r="AC16" s="570"/>
      <c r="AD16" s="112"/>
      <c r="AE16" s="571" t="s">
        <v>43</v>
      </c>
      <c r="AF16" s="572"/>
      <c r="AG16" s="122" t="s">
        <v>33</v>
      </c>
      <c r="AH16" s="123" t="s">
        <v>33</v>
      </c>
      <c r="AI16" s="124" t="s">
        <v>38</v>
      </c>
      <c r="AJ16" s="124" t="s">
        <v>38</v>
      </c>
      <c r="AU16" s="94"/>
      <c r="AY16" s="94"/>
    </row>
    <row r="17" spans="1:52" s="91" customFormat="1" ht="23.1" customHeight="1" x14ac:dyDescent="0.2">
      <c r="B17" s="92"/>
      <c r="E17" s="103" t="s">
        <v>83</v>
      </c>
      <c r="F17" s="103"/>
      <c r="G17" s="103"/>
      <c r="H17" s="103"/>
      <c r="I17" s="103"/>
      <c r="J17" s="103"/>
      <c r="K17" s="103"/>
      <c r="L17" s="103"/>
      <c r="M17" s="103"/>
      <c r="N17" s="103"/>
      <c r="O17" s="103"/>
      <c r="P17" s="103"/>
      <c r="Q17" s="103"/>
      <c r="R17" s="103"/>
      <c r="S17" s="103"/>
      <c r="T17" s="103"/>
      <c r="U17" s="103"/>
      <c r="V17" s="103"/>
      <c r="W17" s="103"/>
      <c r="X17" s="103"/>
      <c r="Y17" s="103"/>
      <c r="Z17" s="103"/>
      <c r="AA17" s="103"/>
      <c r="AB17" s="103"/>
      <c r="AC17" s="103"/>
      <c r="AD17" s="103"/>
      <c r="AE17" s="556" t="s">
        <v>45</v>
      </c>
      <c r="AF17" s="556"/>
      <c r="AG17" s="556"/>
      <c r="AH17" s="556"/>
      <c r="AI17" s="556"/>
      <c r="AJ17" s="556"/>
      <c r="AK17" s="103"/>
      <c r="AL17" s="103"/>
      <c r="AM17" s="103"/>
      <c r="AN17" s="103"/>
      <c r="AO17" s="103"/>
      <c r="AP17" s="103"/>
      <c r="AQ17" s="103"/>
      <c r="AR17" s="103"/>
      <c r="AS17" s="103"/>
      <c r="AT17" s="103"/>
      <c r="AU17" s="125"/>
      <c r="AV17" s="103"/>
      <c r="AY17" s="94"/>
    </row>
    <row r="18" spans="1:52" s="91" customFormat="1" ht="23.1" customHeight="1" x14ac:dyDescent="0.2">
      <c r="B18" s="92"/>
      <c r="E18" s="103"/>
      <c r="F18" s="103"/>
      <c r="G18" s="103"/>
      <c r="H18" s="103"/>
      <c r="I18" s="103"/>
      <c r="J18" s="103"/>
      <c r="K18" s="103"/>
      <c r="L18" s="103"/>
      <c r="M18" s="103"/>
      <c r="N18" s="103"/>
      <c r="O18" s="103"/>
      <c r="P18" s="103"/>
      <c r="Q18" s="103"/>
      <c r="R18" s="103"/>
      <c r="S18" s="103"/>
      <c r="T18" s="103"/>
      <c r="U18" s="103"/>
      <c r="V18" s="103"/>
      <c r="W18" s="103"/>
      <c r="X18" s="103"/>
      <c r="Y18" s="103"/>
      <c r="Z18" s="103"/>
      <c r="AA18" s="103"/>
      <c r="AB18" s="103"/>
      <c r="AC18" s="103"/>
      <c r="AD18" s="103"/>
      <c r="AE18" s="557"/>
      <c r="AF18" s="557"/>
      <c r="AG18" s="557"/>
      <c r="AH18" s="557"/>
      <c r="AI18" s="557"/>
      <c r="AJ18" s="557"/>
      <c r="AK18" s="103"/>
      <c r="AL18" s="103"/>
      <c r="AM18" s="103"/>
      <c r="AN18" s="103"/>
      <c r="AO18" s="103"/>
      <c r="AP18" s="103"/>
      <c r="AQ18" s="103"/>
      <c r="AR18" s="103"/>
      <c r="AS18" s="103"/>
      <c r="AT18" s="103"/>
      <c r="AU18" s="125"/>
      <c r="AV18" s="103"/>
      <c r="AY18" s="94"/>
    </row>
    <row r="19" spans="1:52" s="91" customFormat="1" ht="23.1" customHeight="1" x14ac:dyDescent="0.2">
      <c r="B19" s="92"/>
      <c r="E19" s="103"/>
      <c r="F19" s="103"/>
      <c r="G19" s="103"/>
      <c r="H19" s="103"/>
      <c r="I19" s="103"/>
      <c r="J19" s="103"/>
      <c r="K19" s="103"/>
      <c r="L19" s="103"/>
      <c r="M19" s="103"/>
      <c r="N19" s="103"/>
      <c r="O19" s="103"/>
      <c r="P19" s="103"/>
      <c r="Q19" s="103"/>
      <c r="R19" s="103"/>
      <c r="S19" s="103"/>
      <c r="T19" s="103"/>
      <c r="U19" s="103"/>
      <c r="V19" s="103"/>
      <c r="W19" s="103"/>
      <c r="X19" s="103"/>
      <c r="Y19" s="103"/>
      <c r="Z19" s="103"/>
      <c r="AA19" s="103"/>
      <c r="AB19" s="103"/>
      <c r="AC19" s="103"/>
      <c r="AD19" s="103"/>
      <c r="AE19" s="557"/>
      <c r="AF19" s="557"/>
      <c r="AG19" s="557"/>
      <c r="AH19" s="557"/>
      <c r="AI19" s="557"/>
      <c r="AJ19" s="557"/>
      <c r="AK19" s="103"/>
      <c r="AL19" s="103"/>
      <c r="AM19" s="103"/>
      <c r="AN19" s="103"/>
      <c r="AO19" s="103"/>
      <c r="AP19" s="103"/>
      <c r="AQ19" s="103"/>
      <c r="AR19" s="103"/>
      <c r="AS19" s="103"/>
      <c r="AT19" s="103"/>
      <c r="AU19" s="125"/>
      <c r="AV19" s="103"/>
      <c r="AY19" s="94"/>
    </row>
    <row r="20" spans="1:52" s="91" customFormat="1" ht="18.95" customHeight="1" thickBot="1" x14ac:dyDescent="0.25">
      <c r="B20" s="92"/>
      <c r="E20" s="103"/>
      <c r="F20" s="103"/>
      <c r="G20" s="103"/>
      <c r="H20" s="103"/>
      <c r="I20" s="103"/>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25"/>
      <c r="AV20" s="126"/>
      <c r="AW20" s="132"/>
      <c r="AX20" s="132"/>
      <c r="AY20" s="163"/>
    </row>
    <row r="21" spans="1:52" s="91" customFormat="1" ht="9" customHeight="1" thickBot="1" x14ac:dyDescent="0.25">
      <c r="B21" s="245"/>
      <c r="C21" s="167"/>
      <c r="D21" s="167"/>
      <c r="E21" s="178"/>
      <c r="F21" s="178"/>
      <c r="G21" s="178"/>
      <c r="H21" s="178"/>
      <c r="I21" s="178"/>
      <c r="J21" s="178"/>
      <c r="K21" s="178"/>
      <c r="L21" s="178"/>
      <c r="M21" s="178"/>
      <c r="N21" s="178"/>
      <c r="O21" s="178"/>
      <c r="P21" s="178"/>
      <c r="Q21" s="178"/>
      <c r="R21" s="178"/>
      <c r="S21" s="178"/>
      <c r="T21" s="178"/>
      <c r="U21" s="178"/>
      <c r="V21" s="178"/>
      <c r="W21" s="178"/>
      <c r="X21" s="178"/>
      <c r="Y21" s="178"/>
      <c r="Z21" s="178"/>
      <c r="AA21" s="178"/>
      <c r="AB21" s="178"/>
      <c r="AC21" s="178"/>
      <c r="AD21" s="178"/>
      <c r="AE21" s="178"/>
      <c r="AF21" s="178"/>
      <c r="AG21" s="178"/>
      <c r="AH21" s="178"/>
      <c r="AI21" s="178"/>
      <c r="AJ21" s="178"/>
      <c r="AK21" s="178"/>
      <c r="AL21" s="178"/>
      <c r="AM21" s="178"/>
      <c r="AN21" s="178"/>
      <c r="AO21" s="178"/>
      <c r="AP21" s="178"/>
      <c r="AQ21" s="178"/>
      <c r="AR21" s="178"/>
      <c r="AS21" s="178"/>
      <c r="AT21" s="178"/>
      <c r="AU21" s="179"/>
      <c r="AV21" s="103"/>
      <c r="AW21" s="132"/>
      <c r="AY21" s="94"/>
    </row>
    <row r="22" spans="1:52" s="154" customFormat="1" ht="44.1" customHeight="1" thickBot="1" x14ac:dyDescent="0.3">
      <c r="A22" s="127"/>
      <c r="B22" s="558" t="s">
        <v>214</v>
      </c>
      <c r="C22" s="559"/>
      <c r="D22" s="559"/>
      <c r="E22" s="559"/>
      <c r="F22" s="559"/>
      <c r="G22" s="559"/>
      <c r="H22" s="559"/>
      <c r="I22" s="559"/>
      <c r="J22" s="559"/>
      <c r="K22" s="559"/>
      <c r="L22" s="559"/>
      <c r="M22" s="559"/>
      <c r="N22" s="560"/>
      <c r="O22" s="627" t="s">
        <v>203</v>
      </c>
      <c r="P22" s="628"/>
      <c r="Q22" s="628"/>
      <c r="R22" s="628"/>
      <c r="S22" s="628"/>
      <c r="T22" s="628"/>
      <c r="U22" s="628"/>
      <c r="V22" s="628"/>
      <c r="W22" s="628"/>
      <c r="X22" s="628"/>
      <c r="Y22" s="628"/>
      <c r="Z22" s="628"/>
      <c r="AA22" s="628"/>
      <c r="AB22" s="628"/>
      <c r="AC22" s="629"/>
      <c r="AD22" s="630" t="s">
        <v>52</v>
      </c>
      <c r="AE22" s="631"/>
      <c r="AF22" s="631"/>
      <c r="AG22" s="631"/>
      <c r="AH22" s="631"/>
      <c r="AI22" s="631"/>
      <c r="AJ22" s="632"/>
      <c r="AK22" s="633" t="s">
        <v>211</v>
      </c>
      <c r="AL22" s="634"/>
      <c r="AM22" s="634"/>
      <c r="AN22" s="634"/>
      <c r="AO22" s="634"/>
      <c r="AP22" s="634"/>
      <c r="AQ22" s="634"/>
      <c r="AR22" s="634"/>
      <c r="AS22" s="634"/>
      <c r="AT22" s="634"/>
      <c r="AU22" s="635"/>
      <c r="AV22" s="506" t="s">
        <v>195</v>
      </c>
      <c r="AW22" s="507"/>
      <c r="AX22" s="507"/>
      <c r="AY22" s="508"/>
    </row>
    <row r="23" spans="1:52" s="128" customFormat="1" ht="30" customHeight="1" x14ac:dyDescent="0.25">
      <c r="B23" s="542" t="s">
        <v>207</v>
      </c>
      <c r="C23" s="544" t="s">
        <v>208</v>
      </c>
      <c r="D23" s="544" t="s">
        <v>209</v>
      </c>
      <c r="E23" s="544" t="s">
        <v>122</v>
      </c>
      <c r="F23" s="544" t="s">
        <v>75</v>
      </c>
      <c r="G23" s="544" t="s">
        <v>121</v>
      </c>
      <c r="H23" s="544" t="s">
        <v>210</v>
      </c>
      <c r="I23" s="548" t="s">
        <v>467</v>
      </c>
      <c r="J23" s="546" t="s">
        <v>0</v>
      </c>
      <c r="K23" s="623" t="s">
        <v>49</v>
      </c>
      <c r="L23" s="623"/>
      <c r="M23" s="624"/>
      <c r="N23" s="625" t="s">
        <v>50</v>
      </c>
      <c r="O23" s="626" t="s">
        <v>57</v>
      </c>
      <c r="P23" s="638" t="s">
        <v>54</v>
      </c>
      <c r="Q23" s="638"/>
      <c r="R23" s="615" t="s">
        <v>58</v>
      </c>
      <c r="S23" s="615" t="s">
        <v>59</v>
      </c>
      <c r="T23" s="615" t="s">
        <v>60</v>
      </c>
      <c r="U23" s="615" t="s">
        <v>61</v>
      </c>
      <c r="V23" s="616" t="s">
        <v>118</v>
      </c>
      <c r="W23" s="617" t="s">
        <v>18</v>
      </c>
      <c r="X23" s="617" t="s">
        <v>19</v>
      </c>
      <c r="Y23" s="618" t="s">
        <v>202</v>
      </c>
      <c r="Z23" s="619"/>
      <c r="AA23" s="620"/>
      <c r="AB23" s="616" t="s">
        <v>51</v>
      </c>
      <c r="AC23" s="621" t="s">
        <v>105</v>
      </c>
      <c r="AD23" s="622" t="s">
        <v>53</v>
      </c>
      <c r="AE23" s="614" t="s">
        <v>54</v>
      </c>
      <c r="AF23" s="614"/>
      <c r="AG23" s="611" t="s">
        <v>55</v>
      </c>
      <c r="AH23" s="611"/>
      <c r="AI23" s="612" t="s">
        <v>56</v>
      </c>
      <c r="AJ23" s="613"/>
      <c r="AK23" s="516" t="s">
        <v>212</v>
      </c>
      <c r="AL23" s="510" t="s">
        <v>213</v>
      </c>
      <c r="AM23" s="510" t="s">
        <v>196</v>
      </c>
      <c r="AN23" s="510" t="s">
        <v>197</v>
      </c>
      <c r="AO23" s="511" t="s">
        <v>196</v>
      </c>
      <c r="AP23" s="511" t="s">
        <v>197</v>
      </c>
      <c r="AQ23" s="510" t="s">
        <v>196</v>
      </c>
      <c r="AR23" s="510" t="s">
        <v>197</v>
      </c>
      <c r="AS23" s="510" t="s">
        <v>196</v>
      </c>
      <c r="AT23" s="510" t="s">
        <v>197</v>
      </c>
      <c r="AU23" s="500" t="s">
        <v>451</v>
      </c>
      <c r="AV23" s="502" t="s">
        <v>196</v>
      </c>
      <c r="AW23" s="504" t="s">
        <v>197</v>
      </c>
      <c r="AX23" s="504" t="s">
        <v>198</v>
      </c>
      <c r="AY23" s="509" t="s">
        <v>199</v>
      </c>
    </row>
    <row r="24" spans="1:52" s="128" customFormat="1" ht="85.5" customHeight="1" thickBot="1" x14ac:dyDescent="0.3">
      <c r="B24" s="543"/>
      <c r="C24" s="545"/>
      <c r="D24" s="545"/>
      <c r="E24" s="545"/>
      <c r="F24" s="545"/>
      <c r="G24" s="545"/>
      <c r="H24" s="545"/>
      <c r="I24" s="549"/>
      <c r="J24" s="547"/>
      <c r="K24" s="246" t="s">
        <v>18</v>
      </c>
      <c r="L24" s="195" t="s">
        <v>19</v>
      </c>
      <c r="M24" s="196" t="s">
        <v>167</v>
      </c>
      <c r="N24" s="553"/>
      <c r="O24" s="555"/>
      <c r="P24" s="197" t="s">
        <v>119</v>
      </c>
      <c r="Q24" s="197" t="s">
        <v>120</v>
      </c>
      <c r="R24" s="536"/>
      <c r="S24" s="536"/>
      <c r="T24" s="536"/>
      <c r="U24" s="536"/>
      <c r="V24" s="524"/>
      <c r="W24" s="519"/>
      <c r="X24" s="519"/>
      <c r="Y24" s="231" t="s">
        <v>18</v>
      </c>
      <c r="Z24" s="231" t="s">
        <v>19</v>
      </c>
      <c r="AA24" s="231" t="s">
        <v>167</v>
      </c>
      <c r="AB24" s="524"/>
      <c r="AC24" s="538"/>
      <c r="AD24" s="540"/>
      <c r="AE24" s="198" t="s">
        <v>119</v>
      </c>
      <c r="AF24" s="198" t="s">
        <v>120</v>
      </c>
      <c r="AG24" s="199" t="s">
        <v>87</v>
      </c>
      <c r="AH24" s="199" t="s">
        <v>88</v>
      </c>
      <c r="AI24" s="199" t="s">
        <v>85</v>
      </c>
      <c r="AJ24" s="227" t="s">
        <v>86</v>
      </c>
      <c r="AK24" s="517"/>
      <c r="AL24" s="505"/>
      <c r="AM24" s="505"/>
      <c r="AN24" s="505"/>
      <c r="AO24" s="512"/>
      <c r="AP24" s="512"/>
      <c r="AQ24" s="505"/>
      <c r="AR24" s="505"/>
      <c r="AS24" s="505"/>
      <c r="AT24" s="505"/>
      <c r="AU24" s="610"/>
      <c r="AV24" s="503"/>
      <c r="AW24" s="505"/>
      <c r="AX24" s="505"/>
      <c r="AY24" s="501"/>
    </row>
    <row r="25" spans="1:52" s="129" customFormat="1" ht="148.5" customHeight="1" x14ac:dyDescent="0.25">
      <c r="A25" s="334">
        <v>1</v>
      </c>
      <c r="B25" s="341" t="s">
        <v>132</v>
      </c>
      <c r="C25" s="254" t="s">
        <v>157</v>
      </c>
      <c r="D25" s="343" t="s">
        <v>144</v>
      </c>
      <c r="E25" s="254" t="s">
        <v>236</v>
      </c>
      <c r="F25" s="254" t="s">
        <v>237</v>
      </c>
      <c r="G25" s="254" t="s">
        <v>360</v>
      </c>
      <c r="H25" s="252" t="s">
        <v>289</v>
      </c>
      <c r="I25" s="252" t="s">
        <v>464</v>
      </c>
      <c r="J25" s="256" t="s">
        <v>238</v>
      </c>
      <c r="K25" s="243">
        <v>2</v>
      </c>
      <c r="L25" s="243">
        <v>5</v>
      </c>
      <c r="M25" s="244">
        <f>(IFERROR(VALUE(CONCATENATE(K25,L25)),0))</f>
        <v>25</v>
      </c>
      <c r="N25" s="242" t="str">
        <f>(IFERROR(VLOOKUP(M25,[3]Instructivo!$L$3:$N$27,2,FALSE),0))</f>
        <v>Extrema</v>
      </c>
      <c r="O25" s="150" t="s">
        <v>239</v>
      </c>
      <c r="P25" s="234" t="s">
        <v>71</v>
      </c>
      <c r="Q25" s="238"/>
      <c r="R25" s="217">
        <v>25</v>
      </c>
      <c r="S25" s="217">
        <v>25</v>
      </c>
      <c r="T25" s="217">
        <v>25</v>
      </c>
      <c r="U25" s="217">
        <v>25</v>
      </c>
      <c r="V25" s="214">
        <f>(IFERROR(SUM(R25:U25),0))</f>
        <v>100</v>
      </c>
      <c r="W25" s="244">
        <f>IF(P25="Preventivo",VLOOKUP(V25,[3]Instructivo!$P$4:$Q$24,2),0)</f>
        <v>2</v>
      </c>
      <c r="X25" s="244">
        <f>IF(Q25="Correctivo",VLOOKUP(V25,[3]Instructivo!$P$4:$R$24,3),0)</f>
        <v>0</v>
      </c>
      <c r="Y25" s="243">
        <v>2</v>
      </c>
      <c r="Z25" s="243">
        <v>5</v>
      </c>
      <c r="AA25" s="244">
        <f>IFERROR(VALUE(CONCATENATE(Y25,Z25)),0)</f>
        <v>25</v>
      </c>
      <c r="AB25" s="242" t="str">
        <f>IFERROR(VLOOKUP(AA25,[3]Instructivo!$L$3:$N$27,2,FALSE),0)</f>
        <v>Extrema</v>
      </c>
      <c r="AC25" s="261" t="s">
        <v>76</v>
      </c>
      <c r="AD25" s="271" t="s">
        <v>240</v>
      </c>
      <c r="AE25" s="253" t="s">
        <v>71</v>
      </c>
      <c r="AF25" s="253"/>
      <c r="AG25" s="252" t="s">
        <v>178</v>
      </c>
      <c r="AH25" s="252" t="s">
        <v>168</v>
      </c>
      <c r="AI25" s="266">
        <v>44257</v>
      </c>
      <c r="AJ25" s="266">
        <v>44411</v>
      </c>
      <c r="AK25" s="255" t="s">
        <v>241</v>
      </c>
      <c r="AL25" s="255" t="s">
        <v>242</v>
      </c>
      <c r="AM25" s="255" t="s">
        <v>243</v>
      </c>
      <c r="AN25" s="267"/>
      <c r="AO25" s="268"/>
      <c r="AP25" s="269"/>
      <c r="AQ25" s="270"/>
      <c r="AR25" s="271"/>
      <c r="AS25" s="262"/>
      <c r="AT25" s="262"/>
      <c r="AU25" s="285" t="s">
        <v>450</v>
      </c>
      <c r="AV25" s="222">
        <v>43981</v>
      </c>
      <c r="AW25" s="201" t="s">
        <v>192</v>
      </c>
      <c r="AX25" s="202" t="s">
        <v>201</v>
      </c>
      <c r="AY25" s="203" t="s">
        <v>200</v>
      </c>
    </row>
    <row r="26" spans="1:52" s="153" customFormat="1" ht="105" customHeight="1" x14ac:dyDescent="0.25">
      <c r="A26" s="337">
        <v>2</v>
      </c>
      <c r="B26" s="338" t="s">
        <v>132</v>
      </c>
      <c r="C26" s="254" t="s">
        <v>157</v>
      </c>
      <c r="D26" s="252" t="s">
        <v>144</v>
      </c>
      <c r="E26" s="248" t="s">
        <v>361</v>
      </c>
      <c r="F26" s="248" t="s">
        <v>466</v>
      </c>
      <c r="G26" s="248" t="s">
        <v>244</v>
      </c>
      <c r="H26" s="252" t="s">
        <v>289</v>
      </c>
      <c r="I26" s="252" t="s">
        <v>464</v>
      </c>
      <c r="J26" s="252" t="s">
        <v>8</v>
      </c>
      <c r="K26" s="217">
        <v>1</v>
      </c>
      <c r="L26" s="217">
        <v>4</v>
      </c>
      <c r="M26" s="218">
        <f t="shared" ref="M26:M27" si="0">(IFERROR(VALUE(CONCATENATE(K26,L26)),0))</f>
        <v>14</v>
      </c>
      <c r="N26" s="219" t="str">
        <f>(IFERROR(VLOOKUP(M26,[3]Instructivo!$L$3:$N$27,2,FALSE),0))</f>
        <v>Alta</v>
      </c>
      <c r="O26" s="151" t="s">
        <v>363</v>
      </c>
      <c r="P26" s="234" t="s">
        <v>71</v>
      </c>
      <c r="Q26" s="234"/>
      <c r="R26" s="217">
        <v>25</v>
      </c>
      <c r="S26" s="217">
        <v>25</v>
      </c>
      <c r="T26" s="217">
        <v>25</v>
      </c>
      <c r="U26" s="217">
        <v>25</v>
      </c>
      <c r="V26" s="192">
        <f t="shared" ref="V26:V27" si="1">IFERROR(SUM(R26:U26),0)</f>
        <v>100</v>
      </c>
      <c r="W26" s="218">
        <f>IF(P26="Preventivo",VLOOKUP(V26,[3]Instructivo!$P$4:$Q$24,2),0)</f>
        <v>2</v>
      </c>
      <c r="X26" s="218">
        <f>IF(Q26="Correctivo",VLOOKUP(V26,[3]Instructivo!$P$4:$R$24,3),0)</f>
        <v>0</v>
      </c>
      <c r="Y26" s="217">
        <v>2</v>
      </c>
      <c r="Z26" s="217">
        <v>4</v>
      </c>
      <c r="AA26" s="218">
        <f t="shared" ref="AA26:AA27" si="2">IFERROR(VALUE(CONCATENATE(Y26,Z26)),0)</f>
        <v>24</v>
      </c>
      <c r="AB26" s="219" t="str">
        <f>IFERROR(VLOOKUP(AA26,[3]Instructivo!$L$3:$N$27,2,FALSE),0)</f>
        <v>Alta</v>
      </c>
      <c r="AC26" s="261" t="s">
        <v>76</v>
      </c>
      <c r="AD26" s="267" t="s">
        <v>365</v>
      </c>
      <c r="AE26" s="253" t="s">
        <v>71</v>
      </c>
      <c r="AF26" s="253"/>
      <c r="AG26" s="261" t="s">
        <v>181</v>
      </c>
      <c r="AH26" s="261" t="s">
        <v>245</v>
      </c>
      <c r="AI26" s="266">
        <v>44197</v>
      </c>
      <c r="AJ26" s="291">
        <v>44561</v>
      </c>
      <c r="AK26" s="252"/>
      <c r="AL26" s="255"/>
      <c r="AM26" s="255"/>
      <c r="AN26" s="258"/>
      <c r="AO26" s="259"/>
      <c r="AP26" s="260"/>
      <c r="AQ26" s="261"/>
      <c r="AR26" s="257"/>
      <c r="AS26" s="262"/>
      <c r="AT26" s="262"/>
      <c r="AU26" s="285" t="s">
        <v>450</v>
      </c>
      <c r="AV26" s="200">
        <v>43981</v>
      </c>
      <c r="AW26" s="204" t="s">
        <v>192</v>
      </c>
      <c r="AX26" s="193" t="s">
        <v>201</v>
      </c>
      <c r="AY26" s="194" t="s">
        <v>200</v>
      </c>
      <c r="AZ26" s="205"/>
    </row>
    <row r="27" spans="1:52" s="153" customFormat="1" ht="86.25" customHeight="1" thickBot="1" x14ac:dyDescent="0.3">
      <c r="A27" s="311">
        <v>3</v>
      </c>
      <c r="B27" s="251" t="s">
        <v>132</v>
      </c>
      <c r="C27" s="263" t="s">
        <v>157</v>
      </c>
      <c r="D27" s="252" t="s">
        <v>144</v>
      </c>
      <c r="E27" s="253" t="s">
        <v>246</v>
      </c>
      <c r="F27" s="254" t="s">
        <v>247</v>
      </c>
      <c r="G27" s="254" t="s">
        <v>362</v>
      </c>
      <c r="H27" s="252" t="s">
        <v>289</v>
      </c>
      <c r="I27" s="405" t="s">
        <v>465</v>
      </c>
      <c r="J27" s="397" t="s">
        <v>8</v>
      </c>
      <c r="K27" s="158">
        <v>2</v>
      </c>
      <c r="L27" s="158">
        <v>4</v>
      </c>
      <c r="M27" s="159">
        <f t="shared" si="0"/>
        <v>24</v>
      </c>
      <c r="N27" s="160" t="str">
        <f>(IFERROR(VLOOKUP(M27,[3]Instructivo!$L$3:$N$27,2,FALSE),0))</f>
        <v>Alta</v>
      </c>
      <c r="O27" s="186" t="s">
        <v>364</v>
      </c>
      <c r="P27" s="234" t="s">
        <v>71</v>
      </c>
      <c r="Q27" s="232"/>
      <c r="R27" s="158">
        <v>25</v>
      </c>
      <c r="S27" s="158">
        <v>25</v>
      </c>
      <c r="T27" s="158">
        <v>25</v>
      </c>
      <c r="U27" s="158">
        <v>25</v>
      </c>
      <c r="V27" s="162">
        <f t="shared" si="1"/>
        <v>100</v>
      </c>
      <c r="W27" s="159">
        <f>IF(P27="Preventivo",VLOOKUP(V27,[3]Instructivo!$P$4:$Q$24,2),0)</f>
        <v>2</v>
      </c>
      <c r="X27" s="413">
        <f>IF(Q27="Correctivo",VLOOKUP(V27,[3]Instructivo!$P$4:$R$24,3),0)</f>
        <v>0</v>
      </c>
      <c r="Y27" s="412">
        <v>2</v>
      </c>
      <c r="Z27" s="412">
        <v>4</v>
      </c>
      <c r="AA27" s="413">
        <f t="shared" si="2"/>
        <v>24</v>
      </c>
      <c r="AB27" s="414" t="str">
        <f>IFERROR(VLOOKUP(AA27,[3]Instructivo!$L$3:$N$27,2,FALSE),0)</f>
        <v>Alta</v>
      </c>
      <c r="AC27" s="279" t="s">
        <v>76</v>
      </c>
      <c r="AD27" s="398" t="s">
        <v>366</v>
      </c>
      <c r="AE27" s="397" t="s">
        <v>71</v>
      </c>
      <c r="AF27" s="279"/>
      <c r="AG27" s="279" t="s">
        <v>181</v>
      </c>
      <c r="AH27" s="279" t="s">
        <v>245</v>
      </c>
      <c r="AI27" s="419">
        <v>44197</v>
      </c>
      <c r="AJ27" s="420">
        <v>44561</v>
      </c>
      <c r="AK27" s="400"/>
      <c r="AL27" s="398"/>
      <c r="AM27" s="426"/>
      <c r="AN27" s="398"/>
      <c r="AO27" s="426"/>
      <c r="AP27" s="427"/>
      <c r="AQ27" s="279"/>
      <c r="AR27" s="415"/>
      <c r="AS27" s="403"/>
      <c r="AT27" s="403"/>
      <c r="AU27" s="428" t="s">
        <v>450</v>
      </c>
      <c r="AV27" s="200">
        <v>43981</v>
      </c>
      <c r="AW27" s="204" t="s">
        <v>192</v>
      </c>
      <c r="AX27" s="193" t="s">
        <v>201</v>
      </c>
      <c r="AY27" s="194" t="s">
        <v>200</v>
      </c>
      <c r="AZ27" s="205"/>
    </row>
    <row r="28" spans="1:52" ht="154.5" customHeight="1" thickBot="1" x14ac:dyDescent="0.25">
      <c r="A28" s="422">
        <v>4</v>
      </c>
      <c r="B28" s="251" t="s">
        <v>132</v>
      </c>
      <c r="C28" s="263" t="s">
        <v>157</v>
      </c>
      <c r="D28" s="252" t="s">
        <v>144</v>
      </c>
      <c r="E28" s="423" t="s">
        <v>469</v>
      </c>
      <c r="F28" s="423" t="s">
        <v>468</v>
      </c>
      <c r="G28" s="423" t="s">
        <v>470</v>
      </c>
      <c r="H28" s="252" t="s">
        <v>289</v>
      </c>
      <c r="I28" s="411" t="s">
        <v>464</v>
      </c>
      <c r="J28" s="411" t="s">
        <v>2</v>
      </c>
      <c r="K28" s="158">
        <v>2</v>
      </c>
      <c r="L28" s="158">
        <v>5</v>
      </c>
      <c r="M28" s="159">
        <f t="shared" ref="M28" si="3">(IFERROR(VALUE(CONCATENATE(K28,L28)),0))</f>
        <v>25</v>
      </c>
      <c r="N28" s="160" t="str">
        <f>(IFERROR(VLOOKUP(M28,[3]Instructivo!$L$3:$N$27,2,FALSE),0))</f>
        <v>Extrema</v>
      </c>
      <c r="O28" s="234" t="s">
        <v>471</v>
      </c>
      <c r="P28" s="234" t="s">
        <v>71</v>
      </c>
      <c r="Q28" s="130"/>
      <c r="R28" s="158">
        <v>25</v>
      </c>
      <c r="S28" s="158">
        <v>25</v>
      </c>
      <c r="T28" s="158">
        <v>25</v>
      </c>
      <c r="U28" s="158">
        <v>25</v>
      </c>
      <c r="V28" s="162">
        <f t="shared" ref="V28" si="4">IFERROR(SUM(R28:U28),0)</f>
        <v>100</v>
      </c>
      <c r="W28" s="159">
        <f>IF(P28="Preventivo",VLOOKUP(V28,[3]Instructivo!$P$4:$Q$24,2),0)</f>
        <v>2</v>
      </c>
      <c r="X28" s="218">
        <f>IF(Q28="Correctivo",VLOOKUP(V28,[3]Instructivo!$P$4:$R$24,3),0)</f>
        <v>0</v>
      </c>
      <c r="Y28" s="217">
        <v>2</v>
      </c>
      <c r="Z28" s="217">
        <v>5</v>
      </c>
      <c r="AA28" s="218">
        <f t="shared" ref="AA28" si="5">IFERROR(VALUE(CONCATENATE(Y28,Z28)),0)</f>
        <v>25</v>
      </c>
      <c r="AB28" s="219" t="str">
        <f>IFERROR(VLOOKUP(AA28,[3]Instructivo!$L$3:$N$27,2,FALSE),0)</f>
        <v>Extrema</v>
      </c>
      <c r="AC28" s="234" t="s">
        <v>76</v>
      </c>
      <c r="AD28" s="424" t="s">
        <v>471</v>
      </c>
      <c r="AE28" s="234" t="s">
        <v>71</v>
      </c>
      <c r="AF28" s="234"/>
      <c r="AG28" s="234" t="s">
        <v>178</v>
      </c>
      <c r="AH28" s="234" t="s">
        <v>168</v>
      </c>
      <c r="AI28" s="425">
        <v>44197</v>
      </c>
      <c r="AJ28" s="425">
        <v>44561</v>
      </c>
      <c r="AK28" s="381"/>
      <c r="AL28" s="381"/>
      <c r="AM28" s="381"/>
      <c r="AN28" s="381"/>
      <c r="AO28" s="381"/>
      <c r="AP28" s="381"/>
      <c r="AQ28" s="381"/>
      <c r="AR28" s="381"/>
      <c r="AS28" s="381"/>
      <c r="AT28" s="381"/>
      <c r="AU28" s="429"/>
    </row>
    <row r="29" spans="1:52" s="131" customFormat="1" ht="16.5" thickBot="1" x14ac:dyDescent="0.25">
      <c r="A29" s="82"/>
      <c r="B29" s="82"/>
      <c r="C29" s="82"/>
      <c r="D29" s="82"/>
      <c r="E29" s="82"/>
      <c r="F29" s="82"/>
      <c r="G29" s="82"/>
      <c r="H29" s="82"/>
      <c r="I29" s="82"/>
      <c r="J29" s="133"/>
      <c r="K29" s="133"/>
      <c r="L29" s="133"/>
      <c r="M29" s="133"/>
      <c r="N29" s="133"/>
      <c r="O29" s="133"/>
      <c r="P29" s="133"/>
      <c r="Q29" s="82"/>
      <c r="R29" s="82"/>
      <c r="S29" s="82"/>
      <c r="T29" s="82"/>
      <c r="U29" s="82"/>
      <c r="V29" s="82"/>
      <c r="W29" s="82"/>
      <c r="X29" s="82"/>
      <c r="Y29" s="82"/>
      <c r="Z29" s="91"/>
      <c r="AA29" s="91"/>
      <c r="AB29" s="91"/>
      <c r="AC29" s="91"/>
      <c r="AD29" s="91"/>
      <c r="AE29" s="82"/>
      <c r="AF29" s="82"/>
      <c r="AG29" s="82"/>
      <c r="AH29" s="82"/>
      <c r="AI29" s="82"/>
      <c r="AJ29" s="82"/>
      <c r="AK29" s="82"/>
      <c r="AL29" s="82"/>
      <c r="AM29" s="82"/>
      <c r="AN29" s="82"/>
      <c r="AO29" s="82"/>
      <c r="AP29" s="82"/>
      <c r="AQ29" s="82"/>
      <c r="AR29" s="82"/>
      <c r="AS29" s="82"/>
      <c r="AT29" s="82"/>
      <c r="AU29" s="209"/>
    </row>
    <row r="30" spans="1:52" ht="15.75" x14ac:dyDescent="0.2">
      <c r="J30" s="133"/>
      <c r="K30" s="133"/>
      <c r="L30" s="133"/>
      <c r="M30" s="133"/>
      <c r="N30" s="133"/>
      <c r="Z30" s="91"/>
      <c r="AA30" s="91"/>
      <c r="AB30" s="91"/>
      <c r="AC30" s="91"/>
      <c r="AD30" s="91"/>
      <c r="AU30" s="209"/>
    </row>
    <row r="31" spans="1:52" ht="22.5" customHeight="1" x14ac:dyDescent="0.2">
      <c r="J31" s="134"/>
      <c r="K31" s="134"/>
      <c r="Z31" s="91"/>
      <c r="AU31" s="209"/>
    </row>
    <row r="32" spans="1:52" ht="22.5" customHeight="1" x14ac:dyDescent="0.2">
      <c r="J32" s="134"/>
      <c r="K32" s="134"/>
      <c r="Z32" s="91"/>
    </row>
    <row r="33" spans="2:30" ht="22.5" customHeight="1" x14ac:dyDescent="0.2">
      <c r="J33" s="134"/>
      <c r="K33" s="134"/>
      <c r="L33" s="135"/>
      <c r="M33" s="135"/>
      <c r="N33" s="135"/>
      <c r="Z33" s="91"/>
    </row>
    <row r="34" spans="2:30" ht="9.75" customHeight="1" x14ac:dyDescent="0.2">
      <c r="J34" s="134"/>
      <c r="K34" s="134"/>
      <c r="L34" s="135"/>
      <c r="M34" s="135"/>
      <c r="N34" s="135"/>
      <c r="Z34" s="91"/>
    </row>
    <row r="35" spans="2:30" x14ac:dyDescent="0.2">
      <c r="J35" s="134"/>
      <c r="K35" s="134"/>
      <c r="L35" s="136" t="s">
        <v>80</v>
      </c>
      <c r="M35" s="136"/>
      <c r="N35" s="136"/>
      <c r="Z35" s="91"/>
    </row>
    <row r="36" spans="2:30" x14ac:dyDescent="0.2">
      <c r="J36" s="137"/>
      <c r="K36" s="137"/>
      <c r="L36" s="91"/>
      <c r="M36" s="91"/>
      <c r="N36" s="91"/>
      <c r="O36" s="91"/>
      <c r="P36" s="91"/>
      <c r="Z36" s="91"/>
      <c r="AA36" s="91"/>
      <c r="AB36" s="91"/>
      <c r="AD36" s="91"/>
    </row>
    <row r="37" spans="2:30" x14ac:dyDescent="0.2">
      <c r="J37" s="133"/>
      <c r="K37" s="133"/>
      <c r="L37" s="133"/>
      <c r="M37" s="133"/>
      <c r="N37" s="133"/>
      <c r="O37" s="133"/>
      <c r="P37" s="133"/>
      <c r="Z37" s="91"/>
      <c r="AA37" s="91"/>
      <c r="AB37" s="91"/>
      <c r="AD37" s="91"/>
    </row>
    <row r="38" spans="2:30" x14ac:dyDescent="0.25">
      <c r="J38" s="138"/>
      <c r="K38" s="139"/>
      <c r="L38" s="139"/>
      <c r="M38" s="139"/>
      <c r="N38" s="139"/>
      <c r="Z38" s="91"/>
      <c r="AA38" s="91"/>
      <c r="AB38" s="91"/>
      <c r="AD38" s="91"/>
    </row>
    <row r="39" spans="2:30" ht="18" customHeight="1" x14ac:dyDescent="0.2">
      <c r="J39" s="140"/>
      <c r="K39" s="136"/>
      <c r="L39" s="136"/>
      <c r="M39" s="136"/>
      <c r="N39" s="136"/>
      <c r="Z39" s="91"/>
      <c r="AB39" s="91"/>
      <c r="AD39" s="91"/>
    </row>
    <row r="40" spans="2:30" ht="20.25" customHeight="1" x14ac:dyDescent="0.25">
      <c r="J40" s="140"/>
      <c r="K40" s="139"/>
      <c r="L40" s="139"/>
      <c r="M40" s="139"/>
      <c r="N40" s="139"/>
      <c r="Z40" s="91"/>
      <c r="AB40" s="91"/>
      <c r="AD40" s="91"/>
    </row>
    <row r="41" spans="2:30" ht="15" customHeight="1" x14ac:dyDescent="0.25">
      <c r="J41" s="140"/>
      <c r="K41" s="139"/>
      <c r="L41" s="139"/>
      <c r="M41" s="139"/>
      <c r="N41" s="139"/>
      <c r="Z41" s="91"/>
      <c r="AB41" s="91"/>
      <c r="AD41" s="91"/>
    </row>
    <row r="42" spans="2:30" ht="19.5" customHeight="1" x14ac:dyDescent="0.25">
      <c r="J42" s="140"/>
      <c r="K42" s="139"/>
      <c r="L42" s="139"/>
      <c r="M42" s="139"/>
      <c r="N42" s="139"/>
      <c r="Z42" s="91"/>
      <c r="AB42" s="91"/>
      <c r="AD42" s="91"/>
    </row>
    <row r="43" spans="2:30" ht="18" customHeight="1" x14ac:dyDescent="0.25">
      <c r="J43" s="140"/>
      <c r="K43" s="139"/>
      <c r="L43" s="139"/>
      <c r="M43" s="139"/>
      <c r="N43" s="139"/>
      <c r="Z43" s="91"/>
      <c r="AB43" s="91"/>
      <c r="AD43" s="91"/>
    </row>
    <row r="44" spans="2:30" x14ac:dyDescent="0.25">
      <c r="J44" s="139"/>
      <c r="K44" s="139"/>
      <c r="L44" s="139"/>
      <c r="M44" s="139"/>
      <c r="N44" s="139"/>
      <c r="O44" s="140"/>
      <c r="P44" s="140"/>
      <c r="Q44" s="136"/>
      <c r="R44" s="136"/>
      <c r="S44" s="136"/>
      <c r="T44" s="136"/>
      <c r="U44" s="136"/>
      <c r="V44" s="136"/>
      <c r="W44" s="136"/>
      <c r="X44" s="136"/>
      <c r="Y44" s="91"/>
      <c r="Z44" s="91"/>
      <c r="AA44" s="91"/>
      <c r="AB44" s="91"/>
      <c r="AD44" s="91"/>
    </row>
    <row r="45" spans="2:30" x14ac:dyDescent="0.2">
      <c r="J45" s="91"/>
      <c r="K45" s="91"/>
      <c r="L45" s="91"/>
      <c r="M45" s="91"/>
      <c r="N45" s="91"/>
      <c r="O45" s="91"/>
      <c r="P45" s="91"/>
      <c r="Q45" s="91"/>
      <c r="R45" s="91"/>
      <c r="S45" s="91"/>
      <c r="T45" s="91"/>
      <c r="U45" s="91"/>
      <c r="V45" s="91"/>
      <c r="W45" s="91"/>
      <c r="X45" s="91"/>
      <c r="Y45" s="91"/>
      <c r="Z45" s="91"/>
      <c r="AA45" s="91"/>
      <c r="AB45" s="91"/>
      <c r="AD45" s="91"/>
    </row>
    <row r="46" spans="2:30" x14ac:dyDescent="0.2">
      <c r="B46" s="91"/>
      <c r="C46" s="91"/>
      <c r="D46" s="91"/>
      <c r="E46" s="91"/>
      <c r="F46" s="91"/>
      <c r="G46" s="91"/>
      <c r="H46" s="91"/>
      <c r="I46" s="91"/>
      <c r="J46" s="91"/>
      <c r="K46" s="91"/>
      <c r="L46" s="91"/>
      <c r="M46" s="91"/>
      <c r="N46" s="91"/>
      <c r="O46" s="91"/>
      <c r="P46" s="91"/>
      <c r="Q46" s="91"/>
      <c r="R46" s="141"/>
      <c r="S46" s="141"/>
      <c r="T46" s="141"/>
      <c r="U46" s="141"/>
      <c r="V46" s="141"/>
      <c r="Z46" s="91"/>
      <c r="AA46" s="91"/>
      <c r="AB46" s="91"/>
      <c r="AD46" s="91"/>
    </row>
    <row r="47" spans="2:30" x14ac:dyDescent="0.2">
      <c r="B47" s="91"/>
      <c r="C47" s="91"/>
      <c r="D47" s="91"/>
      <c r="E47" s="91"/>
      <c r="F47" s="91"/>
      <c r="G47" s="91"/>
      <c r="H47" s="91"/>
      <c r="I47" s="91"/>
      <c r="J47" s="91"/>
      <c r="K47" s="91"/>
      <c r="L47" s="91"/>
      <c r="M47" s="91"/>
      <c r="N47" s="91"/>
      <c r="O47" s="91"/>
      <c r="P47" s="91"/>
      <c r="Q47" s="91"/>
      <c r="R47" s="91"/>
      <c r="S47" s="91"/>
      <c r="T47" s="91"/>
      <c r="U47" s="91"/>
      <c r="V47" s="91"/>
      <c r="Z47" s="91"/>
      <c r="AA47" s="91"/>
      <c r="AB47" s="91"/>
      <c r="AD47" s="91"/>
    </row>
    <row r="48" spans="2:30" x14ac:dyDescent="0.2">
      <c r="B48" s="91"/>
      <c r="C48" s="91"/>
      <c r="D48" s="91"/>
      <c r="E48" s="91"/>
      <c r="F48" s="91"/>
      <c r="G48" s="91"/>
      <c r="H48" s="91"/>
      <c r="I48" s="91"/>
      <c r="J48" s="91"/>
      <c r="K48" s="91"/>
      <c r="L48" s="91"/>
      <c r="M48" s="91"/>
      <c r="N48" s="91"/>
      <c r="O48" s="91"/>
      <c r="P48" s="91"/>
      <c r="Q48" s="91"/>
      <c r="R48" s="91"/>
      <c r="S48" s="91"/>
      <c r="T48" s="91"/>
      <c r="U48" s="91"/>
      <c r="V48" s="91"/>
      <c r="Z48" s="91"/>
      <c r="AA48" s="91"/>
      <c r="AB48" s="91"/>
      <c r="AD48" s="91"/>
    </row>
    <row r="49" spans="2:36" x14ac:dyDescent="0.2">
      <c r="B49" s="91"/>
      <c r="C49" s="91"/>
      <c r="D49" s="91"/>
      <c r="E49" s="91"/>
      <c r="F49" s="91"/>
      <c r="G49" s="91"/>
      <c r="H49" s="91"/>
      <c r="I49" s="91"/>
      <c r="J49" s="91"/>
      <c r="K49" s="91"/>
      <c r="L49" s="91"/>
      <c r="M49" s="91"/>
      <c r="N49" s="91"/>
      <c r="O49" s="91"/>
      <c r="P49" s="91"/>
      <c r="Q49" s="91"/>
      <c r="R49" s="91"/>
      <c r="S49" s="91"/>
      <c r="T49" s="91"/>
      <c r="U49" s="91"/>
      <c r="V49" s="91"/>
      <c r="Z49" s="91"/>
      <c r="AA49" s="91"/>
      <c r="AB49" s="91"/>
      <c r="AD49" s="91"/>
    </row>
    <row r="50" spans="2:36" x14ac:dyDescent="0.2">
      <c r="B50" s="91"/>
      <c r="C50" s="91"/>
      <c r="D50" s="91"/>
      <c r="E50" s="91"/>
      <c r="F50" s="91"/>
      <c r="G50" s="91"/>
      <c r="H50" s="91"/>
      <c r="I50" s="91"/>
      <c r="J50" s="91"/>
      <c r="K50" s="91"/>
      <c r="L50" s="91"/>
      <c r="M50" s="91"/>
      <c r="N50" s="91"/>
      <c r="O50" s="91"/>
      <c r="P50" s="91"/>
      <c r="Q50" s="91"/>
      <c r="R50" s="91"/>
      <c r="S50" s="91"/>
      <c r="T50" s="91"/>
      <c r="U50" s="91"/>
      <c r="V50" s="91"/>
      <c r="Z50" s="91"/>
      <c r="AA50" s="91"/>
      <c r="AB50" s="91"/>
      <c r="AD50" s="91"/>
    </row>
    <row r="51" spans="2:36" x14ac:dyDescent="0.2">
      <c r="B51" s="91"/>
      <c r="C51" s="91"/>
      <c r="D51" s="91"/>
      <c r="E51" s="91"/>
      <c r="F51" s="91"/>
      <c r="G51" s="91"/>
      <c r="H51" s="91"/>
      <c r="I51" s="91"/>
      <c r="J51" s="91"/>
      <c r="K51" s="91"/>
      <c r="L51" s="91"/>
      <c r="M51" s="91"/>
      <c r="N51" s="91"/>
      <c r="O51" s="91"/>
      <c r="P51" s="91"/>
      <c r="Q51" s="91"/>
      <c r="R51" s="91"/>
      <c r="S51" s="91"/>
      <c r="T51" s="91"/>
      <c r="U51" s="91"/>
      <c r="V51" s="91"/>
      <c r="Z51" s="91"/>
      <c r="AA51" s="91"/>
      <c r="AB51" s="91"/>
      <c r="AD51" s="91"/>
    </row>
    <row r="52" spans="2:36" x14ac:dyDescent="0.2">
      <c r="B52" s="91"/>
      <c r="C52" s="91"/>
      <c r="D52" s="91"/>
      <c r="E52" s="91"/>
      <c r="F52" s="91"/>
      <c r="G52" s="91"/>
      <c r="H52" s="91"/>
      <c r="I52" s="91"/>
      <c r="J52" s="91"/>
      <c r="K52" s="91"/>
      <c r="L52" s="91"/>
      <c r="M52" s="91"/>
      <c r="N52" s="91"/>
      <c r="O52" s="91"/>
      <c r="P52" s="91"/>
      <c r="Q52" s="91"/>
      <c r="R52" s="91"/>
      <c r="S52" s="91"/>
      <c r="T52" s="91"/>
      <c r="U52" s="91"/>
      <c r="V52" s="91"/>
      <c r="Z52" s="91"/>
      <c r="AA52" s="91"/>
      <c r="AB52" s="91"/>
      <c r="AD52" s="91"/>
    </row>
    <row r="53" spans="2:36" x14ac:dyDescent="0.2">
      <c r="B53" s="91"/>
      <c r="C53" s="91"/>
      <c r="D53" s="91"/>
      <c r="E53" s="91"/>
      <c r="F53" s="91"/>
      <c r="G53" s="91"/>
      <c r="H53" s="91"/>
      <c r="I53" s="91"/>
      <c r="J53" s="91"/>
      <c r="K53" s="91"/>
      <c r="L53" s="91"/>
      <c r="M53" s="91"/>
      <c r="N53" s="91"/>
      <c r="O53" s="91"/>
      <c r="P53" s="91"/>
      <c r="Q53" s="91"/>
      <c r="R53" s="91"/>
      <c r="S53" s="91"/>
      <c r="T53" s="91"/>
      <c r="U53" s="91"/>
      <c r="V53" s="91"/>
      <c r="Z53" s="91"/>
      <c r="AA53" s="91"/>
      <c r="AB53" s="91"/>
      <c r="AD53" s="91"/>
    </row>
    <row r="54" spans="2:36" x14ac:dyDescent="0.2">
      <c r="B54" s="91"/>
      <c r="C54" s="91"/>
      <c r="D54" s="91"/>
      <c r="E54" s="91"/>
      <c r="F54" s="91"/>
      <c r="G54" s="91"/>
      <c r="H54" s="91"/>
      <c r="I54" s="91"/>
      <c r="J54" s="91"/>
      <c r="K54" s="91"/>
      <c r="L54" s="91"/>
      <c r="M54" s="91"/>
      <c r="N54" s="91"/>
      <c r="O54" s="91"/>
      <c r="P54" s="91"/>
      <c r="Q54" s="91"/>
      <c r="R54" s="91"/>
      <c r="S54" s="91"/>
      <c r="T54" s="91"/>
      <c r="U54" s="91"/>
      <c r="V54" s="91"/>
      <c r="Z54" s="91"/>
      <c r="AA54" s="91"/>
      <c r="AB54" s="91"/>
      <c r="AD54" s="91"/>
    </row>
    <row r="55" spans="2:36" x14ac:dyDescent="0.2">
      <c r="B55" s="91"/>
      <c r="C55" s="91"/>
      <c r="D55" s="91"/>
      <c r="E55" s="91"/>
      <c r="F55" s="91"/>
      <c r="G55" s="91"/>
      <c r="H55" s="91"/>
      <c r="I55" s="91"/>
      <c r="J55" s="91"/>
      <c r="K55" s="91"/>
      <c r="L55" s="91"/>
      <c r="M55" s="91"/>
      <c r="N55" s="91"/>
      <c r="O55" s="91"/>
      <c r="P55" s="91"/>
      <c r="Q55" s="91"/>
      <c r="R55" s="91"/>
      <c r="S55" s="91"/>
      <c r="T55" s="91"/>
      <c r="U55" s="91"/>
      <c r="V55" s="91"/>
      <c r="Z55" s="91"/>
      <c r="AA55" s="91"/>
      <c r="AB55" s="91"/>
      <c r="AD55" s="91"/>
    </row>
    <row r="56" spans="2:36" x14ac:dyDescent="0.25">
      <c r="E56" s="142"/>
      <c r="F56" s="142"/>
      <c r="G56" s="142"/>
      <c r="H56" s="142"/>
      <c r="I56" s="142"/>
      <c r="J56" s="142"/>
      <c r="K56" s="142"/>
      <c r="L56" s="142"/>
      <c r="M56" s="142"/>
      <c r="N56" s="142"/>
      <c r="O56" s="142"/>
      <c r="P56" s="142"/>
      <c r="Q56" s="142"/>
      <c r="R56" s="142"/>
      <c r="S56" s="142"/>
      <c r="T56" s="142"/>
      <c r="U56" s="142"/>
      <c r="V56" s="142"/>
      <c r="Z56" s="142"/>
      <c r="AA56" s="142"/>
      <c r="AB56" s="142"/>
    </row>
    <row r="57" spans="2:36" ht="21" customHeight="1" x14ac:dyDescent="0.25">
      <c r="E57" s="143"/>
      <c r="F57" s="143"/>
      <c r="G57" s="143"/>
      <c r="H57" s="143"/>
      <c r="I57" s="143"/>
      <c r="J57" s="143"/>
      <c r="K57" s="143"/>
      <c r="L57" s="143"/>
      <c r="M57" s="143"/>
      <c r="N57" s="144"/>
      <c r="O57" s="144"/>
      <c r="P57" s="144"/>
      <c r="S57" s="143"/>
      <c r="T57" s="143"/>
      <c r="U57" s="143"/>
      <c r="V57" s="144"/>
      <c r="AD57" s="143"/>
      <c r="AE57" s="145"/>
      <c r="AF57" s="145"/>
      <c r="AG57" s="145"/>
      <c r="AH57" s="145"/>
      <c r="AI57" s="145"/>
      <c r="AJ57" s="145"/>
    </row>
    <row r="58" spans="2:36" ht="26.25" customHeight="1" x14ac:dyDescent="0.25">
      <c r="E58" s="143"/>
      <c r="F58" s="143"/>
      <c r="G58" s="143"/>
      <c r="H58" s="143"/>
      <c r="I58" s="143"/>
      <c r="J58" s="143"/>
      <c r="K58" s="143"/>
      <c r="L58" s="143"/>
      <c r="M58" s="143"/>
      <c r="N58" s="144"/>
      <c r="O58" s="146"/>
      <c r="P58" s="146"/>
      <c r="S58" s="143"/>
      <c r="T58" s="143"/>
      <c r="U58" s="143"/>
      <c r="V58" s="144"/>
      <c r="AD58" s="143"/>
      <c r="AE58" s="145"/>
      <c r="AF58" s="145"/>
      <c r="AG58" s="145"/>
      <c r="AH58" s="147"/>
      <c r="AI58" s="145"/>
      <c r="AJ58" s="145"/>
    </row>
    <row r="59" spans="2:36" ht="21" customHeight="1" x14ac:dyDescent="0.25">
      <c r="E59" s="143"/>
      <c r="F59" s="143"/>
      <c r="G59" s="143"/>
      <c r="H59" s="143"/>
      <c r="I59" s="143"/>
      <c r="J59" s="143"/>
      <c r="K59" s="143"/>
      <c r="L59" s="143"/>
      <c r="M59" s="143"/>
      <c r="N59" s="144"/>
      <c r="O59" s="146"/>
      <c r="P59" s="146"/>
      <c r="S59" s="143"/>
      <c r="T59" s="143"/>
      <c r="U59" s="143"/>
      <c r="V59" s="144"/>
      <c r="AD59" s="136"/>
      <c r="AE59" s="136"/>
      <c r="AF59" s="136"/>
      <c r="AG59" s="136"/>
      <c r="AH59" s="148"/>
      <c r="AI59" s="136"/>
      <c r="AJ59" s="136"/>
    </row>
    <row r="60" spans="2:36" ht="21" customHeight="1" x14ac:dyDescent="0.25">
      <c r="E60" s="143"/>
      <c r="F60" s="143"/>
      <c r="G60" s="143"/>
      <c r="H60" s="143"/>
      <c r="I60" s="143"/>
      <c r="J60" s="143"/>
      <c r="K60" s="143"/>
      <c r="L60" s="143"/>
      <c r="M60" s="143"/>
      <c r="N60" s="144"/>
      <c r="O60" s="146"/>
      <c r="P60" s="146"/>
      <c r="S60" s="143"/>
      <c r="T60" s="143"/>
      <c r="U60" s="143"/>
      <c r="V60" s="144"/>
      <c r="AD60" s="136"/>
      <c r="AE60" s="136"/>
      <c r="AF60" s="136"/>
      <c r="AG60" s="136"/>
      <c r="AH60" s="148"/>
      <c r="AI60" s="136"/>
      <c r="AJ60" s="136"/>
    </row>
    <row r="61" spans="2:36" ht="21" customHeight="1" x14ac:dyDescent="0.25">
      <c r="K61" s="143"/>
      <c r="L61" s="143"/>
      <c r="M61" s="143"/>
      <c r="N61" s="144"/>
      <c r="O61" s="146"/>
      <c r="P61" s="146"/>
      <c r="S61" s="143"/>
      <c r="T61" s="143"/>
      <c r="U61" s="143"/>
      <c r="V61" s="144"/>
      <c r="AD61" s="136"/>
      <c r="AE61" s="136"/>
      <c r="AF61" s="136"/>
      <c r="AG61" s="136"/>
      <c r="AH61" s="148"/>
      <c r="AI61" s="136"/>
      <c r="AJ61" s="136"/>
    </row>
    <row r="62" spans="2:36" ht="21" customHeight="1" x14ac:dyDescent="0.25"/>
    <row r="63" spans="2:36" ht="27" customHeight="1" x14ac:dyDescent="0.25"/>
    <row r="64" spans="2:36" ht="30" customHeight="1" x14ac:dyDescent="0.25"/>
    <row r="65" ht="28.5" customHeight="1" x14ac:dyDescent="0.25"/>
    <row r="66" ht="24.75" customHeight="1" x14ac:dyDescent="0.25"/>
    <row r="67" ht="28.5" customHeight="1" x14ac:dyDescent="0.25"/>
    <row r="68" ht="27" customHeight="1" x14ac:dyDescent="0.25"/>
    <row r="69" ht="30.75" customHeight="1" x14ac:dyDescent="0.25"/>
    <row r="70" ht="24.75" customHeight="1" x14ac:dyDescent="0.25"/>
    <row r="71" ht="27" customHeight="1" x14ac:dyDescent="0.25"/>
    <row r="72" ht="25.5" customHeight="1" x14ac:dyDescent="0.25"/>
    <row r="73" ht="33.75" customHeight="1" x14ac:dyDescent="0.25"/>
    <row r="74" ht="30.75" customHeight="1" x14ac:dyDescent="0.25"/>
    <row r="75" ht="30.75" customHeight="1" x14ac:dyDescent="0.25"/>
    <row r="76" ht="36.75" customHeight="1" x14ac:dyDescent="0.25"/>
    <row r="77" ht="24.75" customHeight="1" x14ac:dyDescent="0.25"/>
    <row r="78" ht="27.75" customHeight="1" x14ac:dyDescent="0.25"/>
    <row r="79" ht="24.75" customHeight="1" x14ac:dyDescent="0.25"/>
    <row r="80" ht="17.25" customHeight="1" x14ac:dyDescent="0.25"/>
    <row r="81" ht="14.25" customHeight="1" x14ac:dyDescent="0.25"/>
    <row r="82" ht="27.75" customHeight="1" x14ac:dyDescent="0.25"/>
    <row r="83" ht="28.5" customHeight="1" x14ac:dyDescent="0.25"/>
    <row r="84" ht="33.75" customHeight="1" x14ac:dyDescent="0.25"/>
    <row r="85" ht="26.1" customHeight="1" x14ac:dyDescent="0.25"/>
  </sheetData>
  <sheetProtection formatCells="0" formatColumns="0" formatRows="0" insertColumns="0" insertRows="0" insertHyperlinks="0" deleteColumns="0" deleteRows="0" selectLockedCells="1" sort="0" autoFilter="0" pivotTables="0"/>
  <scenarios current="0">
    <scenario name="x" locked="1" count="1" user="Autor" comment="Creado por Autor el 19/05/2020">
      <inputCells r="AF25" val=""/>
    </scenario>
  </scenarios>
  <autoFilter ref="O23:AC24" xr:uid="{00000000-0009-0000-0000-000003000000}">
    <filterColumn colId="1" showButton="0"/>
    <filterColumn colId="10" showButton="0"/>
    <filterColumn colId="11" showButton="0"/>
  </autoFilter>
  <mergeCells count="93">
    <mergeCell ref="B22:N22"/>
    <mergeCell ref="P23:Q23"/>
    <mergeCell ref="B23:B24"/>
    <mergeCell ref="AE14:AF14"/>
    <mergeCell ref="AE12:AF12"/>
    <mergeCell ref="AE13:AF13"/>
    <mergeCell ref="G12:L12"/>
    <mergeCell ref="P12:S12"/>
    <mergeCell ref="T12:V12"/>
    <mergeCell ref="Y12:Z12"/>
    <mergeCell ref="AA12:AB12"/>
    <mergeCell ref="G13:H13"/>
    <mergeCell ref="P13:S13"/>
    <mergeCell ref="T13:V13"/>
    <mergeCell ref="Y13:Z13"/>
    <mergeCell ref="AA13:AB13"/>
    <mergeCell ref="E3:AK3"/>
    <mergeCell ref="E4:AK5"/>
    <mergeCell ref="P10:S10"/>
    <mergeCell ref="T10:V10"/>
    <mergeCell ref="Y10:Z10"/>
    <mergeCell ref="AA10:AB10"/>
    <mergeCell ref="AE10:AF11"/>
    <mergeCell ref="G11:H11"/>
    <mergeCell ref="P11:S11"/>
    <mergeCell ref="T11:V11"/>
    <mergeCell ref="Y11:Z11"/>
    <mergeCell ref="AA11:AB11"/>
    <mergeCell ref="AG10:AJ10"/>
    <mergeCell ref="O9:W9"/>
    <mergeCell ref="Y9:AC9"/>
    <mergeCell ref="AE9:AJ9"/>
    <mergeCell ref="D14:E14"/>
    <mergeCell ref="P14:S14"/>
    <mergeCell ref="T14:V14"/>
    <mergeCell ref="Y14:Z14"/>
    <mergeCell ref="AA14:AB14"/>
    <mergeCell ref="AV22:AY22"/>
    <mergeCell ref="P15:S15"/>
    <mergeCell ref="T15:V15"/>
    <mergeCell ref="Y15:Z15"/>
    <mergeCell ref="AA15:AB15"/>
    <mergeCell ref="AE15:AF15"/>
    <mergeCell ref="Y16:AC16"/>
    <mergeCell ref="AE16:AF16"/>
    <mergeCell ref="AE17:AJ19"/>
    <mergeCell ref="O22:AC22"/>
    <mergeCell ref="AD22:AJ22"/>
    <mergeCell ref="AK22:AU22"/>
    <mergeCell ref="C23:C24"/>
    <mergeCell ref="D23:D24"/>
    <mergeCell ref="E23:E24"/>
    <mergeCell ref="F23:F24"/>
    <mergeCell ref="G23:G24"/>
    <mergeCell ref="H23:H24"/>
    <mergeCell ref="J23:J24"/>
    <mergeCell ref="K23:M23"/>
    <mergeCell ref="N23:N24"/>
    <mergeCell ref="O23:O24"/>
    <mergeCell ref="I23:I24"/>
    <mergeCell ref="AE23:AF23"/>
    <mergeCell ref="R23:R24"/>
    <mergeCell ref="S23:S24"/>
    <mergeCell ref="T23:T24"/>
    <mergeCell ref="U23:U24"/>
    <mergeCell ref="V23:V24"/>
    <mergeCell ref="W23:W24"/>
    <mergeCell ref="X23:X24"/>
    <mergeCell ref="Y23:AA23"/>
    <mergeCell ref="AB23:AB24"/>
    <mergeCell ref="AC23:AC24"/>
    <mergeCell ref="AD23:AD24"/>
    <mergeCell ref="B3:D5"/>
    <mergeCell ref="AL3:AU3"/>
    <mergeCell ref="AL4:AU4"/>
    <mergeCell ref="AL5:AU5"/>
    <mergeCell ref="AO23:AO24"/>
    <mergeCell ref="AP23:AP24"/>
    <mergeCell ref="AQ23:AQ24"/>
    <mergeCell ref="AR23:AR24"/>
    <mergeCell ref="AS23:AS24"/>
    <mergeCell ref="AT23:AT24"/>
    <mergeCell ref="AG23:AH23"/>
    <mergeCell ref="AI23:AJ23"/>
    <mergeCell ref="AK23:AK24"/>
    <mergeCell ref="AL23:AL24"/>
    <mergeCell ref="AM23:AM24"/>
    <mergeCell ref="AN23:AN24"/>
    <mergeCell ref="AU23:AU24"/>
    <mergeCell ref="AV23:AV24"/>
    <mergeCell ref="AW23:AW24"/>
    <mergeCell ref="AX23:AX24"/>
    <mergeCell ref="AY23:AY24"/>
  </mergeCells>
  <conditionalFormatting sqref="K25:L28 Y25:Z28">
    <cfRule type="cellIs" dxfId="211" priority="50" operator="greaterThanOrEqual">
      <formula>0</formula>
    </cfRule>
    <cfRule type="cellIs" dxfId="210" priority="49" operator="greaterThanOrEqual">
      <formula>2</formula>
    </cfRule>
    <cfRule type="cellIs" dxfId="209" priority="48" operator="greaterThanOrEqual">
      <formula>3</formula>
    </cfRule>
    <cfRule type="cellIs" dxfId="208" priority="47" operator="greaterThanOrEqual">
      <formula>4</formula>
    </cfRule>
    <cfRule type="cellIs" dxfId="207" priority="46" operator="greaterThanOrEqual">
      <formula>5</formula>
    </cfRule>
  </conditionalFormatting>
  <conditionalFormatting sqref="N25:N28 AB25:AB28">
    <cfRule type="containsText" dxfId="206" priority="53" operator="containsText" text="Moderada">
      <formula>NOT(ISERROR(SEARCH("Moderada",N25)))</formula>
    </cfRule>
    <cfRule type="containsText" dxfId="205" priority="52" operator="containsText" text="Alta">
      <formula>NOT(ISERROR(SEARCH("Alta",N25)))</formula>
    </cfRule>
    <cfRule type="containsText" dxfId="204" priority="51" operator="containsText" text="Extrema">
      <formula>NOT(ISERROR(SEARCH("Extrema",N25)))</formula>
    </cfRule>
    <cfRule type="containsText" dxfId="203" priority="54" operator="containsText" text="Baja">
      <formula>NOT(ISERROR(SEARCH("Baja",N25)))</formula>
    </cfRule>
  </conditionalFormatting>
  <conditionalFormatting sqref="P25:P28">
    <cfRule type="cellIs" dxfId="202" priority="4" stopIfTrue="1" operator="equal">
      <formula>"X"</formula>
    </cfRule>
  </conditionalFormatting>
  <conditionalFormatting sqref="Q25:Q27">
    <cfRule type="cellIs" dxfId="201" priority="33" operator="equal">
      <formula>"X"</formula>
    </cfRule>
  </conditionalFormatting>
  <conditionalFormatting sqref="R25:U28">
    <cfRule type="cellIs" dxfId="200" priority="6" operator="between">
      <formula>21</formula>
      <formula>25</formula>
    </cfRule>
    <cfRule type="cellIs" dxfId="199" priority="7" operator="between">
      <formula>16</formula>
      <formula>20</formula>
    </cfRule>
    <cfRule type="cellIs" dxfId="198" priority="8" operator="between">
      <formula>6</formula>
      <formula>15</formula>
    </cfRule>
    <cfRule type="cellIs" dxfId="197" priority="9" operator="between">
      <formula>1</formula>
      <formula>5</formula>
    </cfRule>
  </conditionalFormatting>
  <conditionalFormatting sqref="V25:V28">
    <cfRule type="cellIs" dxfId="196" priority="31" operator="greaterThanOrEqual">
      <formula>80</formula>
    </cfRule>
    <cfRule type="cellIs" dxfId="195" priority="32" operator="lessThan">
      <formula>79</formula>
    </cfRule>
  </conditionalFormatting>
  <conditionalFormatting sqref="AE28">
    <cfRule type="cellIs" dxfId="194" priority="2" stopIfTrue="1" operator="equal">
      <formula>"X"</formula>
    </cfRule>
  </conditionalFormatting>
  <conditionalFormatting sqref="AF27:AF28">
    <cfRule type="cellIs" dxfId="193" priority="1" operator="equal">
      <formula>"X"</formula>
    </cfRule>
  </conditionalFormatting>
  <dataValidations count="4">
    <dataValidation type="list" allowBlank="1" showInputMessage="1" showErrorMessage="1" sqref="L65152:M65155 L25:L28 WMG982656:WMG982659 WCK982656:WCK982659 VSO982656:VSO982659 VIS982656:VIS982659 UYW982656:UYW982659 UPA982656:UPA982659 UFE982656:UFE982659 TVI982656:TVI982659 TLM982656:TLM982659 TBQ982656:TBQ982659 SRU982656:SRU982659 SHY982656:SHY982659 RYC982656:RYC982659 ROG982656:ROG982659 REK982656:REK982659 QUO982656:QUO982659 QKS982656:QKS982659 QAW982656:QAW982659 PRA982656:PRA982659 PHE982656:PHE982659 OXI982656:OXI982659 ONM982656:ONM982659 ODQ982656:ODQ982659 NTU982656:NTU982659 NJY982656:NJY982659 NAC982656:NAC982659 MQG982656:MQG982659 MGK982656:MGK982659 LWO982656:LWO982659 LMS982656:LMS982659 LCW982656:LCW982659 KTA982656:KTA982659 KJE982656:KJE982659 JZI982656:JZI982659 JPM982656:JPM982659 JFQ982656:JFQ982659 IVU982656:IVU982659 ILY982656:ILY982659 ICC982656:ICC982659 HSG982656:HSG982659 HIK982656:HIK982659 GYO982656:GYO982659 GOS982656:GOS982659 GEW982656:GEW982659 FVA982656:FVA982659 FLE982656:FLE982659 FBI982656:FBI982659 ERM982656:ERM982659 EHQ982656:EHQ982659 DXU982656:DXU982659 DNY982656:DNY982659 DEC982656:DEC982659 CUG982656:CUG982659 CKK982656:CKK982659 CAO982656:CAO982659 BQS982656:BQS982659 BGW982656:BGW982659 AXA982656:AXA982659 ANE982656:ANE982659 ADI982656:ADI982659 TM982656:TM982659 JQ982656:JQ982659 L982656:M982659 WWC917120:WWC917123 WMG917120:WMG917123 WCK917120:WCK917123 VSO917120:VSO917123 VIS917120:VIS917123 UYW917120:UYW917123 UPA917120:UPA917123 UFE917120:UFE917123 TVI917120:TVI917123 TLM917120:TLM917123 TBQ917120:TBQ917123 SRU917120:SRU917123 SHY917120:SHY917123 RYC917120:RYC917123 ROG917120:ROG917123 REK917120:REK917123 QUO917120:QUO917123 QKS917120:QKS917123 QAW917120:QAW917123 PRA917120:PRA917123 PHE917120:PHE917123 OXI917120:OXI917123 ONM917120:ONM917123 ODQ917120:ODQ917123 NTU917120:NTU917123 NJY917120:NJY917123 NAC917120:NAC917123 MQG917120:MQG917123 MGK917120:MGK917123 LWO917120:LWO917123 LMS917120:LMS917123 LCW917120:LCW917123 KTA917120:KTA917123 KJE917120:KJE917123 JZI917120:JZI917123 JPM917120:JPM917123 JFQ917120:JFQ917123 IVU917120:IVU917123 ILY917120:ILY917123 ICC917120:ICC917123 HSG917120:HSG917123 HIK917120:HIK917123 GYO917120:GYO917123 GOS917120:GOS917123 GEW917120:GEW917123 FVA917120:FVA917123 FLE917120:FLE917123 FBI917120:FBI917123 ERM917120:ERM917123 EHQ917120:EHQ917123 DXU917120:DXU917123 DNY917120:DNY917123 DEC917120:DEC917123 CUG917120:CUG917123 CKK917120:CKK917123 CAO917120:CAO917123 BQS917120:BQS917123 BGW917120:BGW917123 AXA917120:AXA917123 ANE917120:ANE917123 ADI917120:ADI917123 TM917120:TM917123 JQ917120:JQ917123 L917120:M917123 WWC851584:WWC851587 WMG851584:WMG851587 WCK851584:WCK851587 VSO851584:VSO851587 VIS851584:VIS851587 UYW851584:UYW851587 UPA851584:UPA851587 UFE851584:UFE851587 TVI851584:TVI851587 TLM851584:TLM851587 TBQ851584:TBQ851587 SRU851584:SRU851587 SHY851584:SHY851587 RYC851584:RYC851587 ROG851584:ROG851587 REK851584:REK851587 QUO851584:QUO851587 QKS851584:QKS851587 QAW851584:QAW851587 PRA851584:PRA851587 PHE851584:PHE851587 OXI851584:OXI851587 ONM851584:ONM851587 ODQ851584:ODQ851587 NTU851584:NTU851587 NJY851584:NJY851587 NAC851584:NAC851587 MQG851584:MQG851587 MGK851584:MGK851587 LWO851584:LWO851587 LMS851584:LMS851587 LCW851584:LCW851587 KTA851584:KTA851587 KJE851584:KJE851587 JZI851584:JZI851587 JPM851584:JPM851587 JFQ851584:JFQ851587 IVU851584:IVU851587 ILY851584:ILY851587 ICC851584:ICC851587 HSG851584:HSG851587 HIK851584:HIK851587 GYO851584:GYO851587 GOS851584:GOS851587 GEW851584:GEW851587 FVA851584:FVA851587 FLE851584:FLE851587 FBI851584:FBI851587 ERM851584:ERM851587 EHQ851584:EHQ851587 DXU851584:DXU851587 DNY851584:DNY851587 DEC851584:DEC851587 CUG851584:CUG851587 CKK851584:CKK851587 CAO851584:CAO851587 BQS851584:BQS851587 BGW851584:BGW851587 AXA851584:AXA851587 ANE851584:ANE851587 ADI851584:ADI851587 TM851584:TM851587 JQ851584:JQ851587 L851584:M851587 WWC786048:WWC786051 WMG786048:WMG786051 WCK786048:WCK786051 VSO786048:VSO786051 VIS786048:VIS786051 UYW786048:UYW786051 UPA786048:UPA786051 UFE786048:UFE786051 TVI786048:TVI786051 TLM786048:TLM786051 TBQ786048:TBQ786051 SRU786048:SRU786051 SHY786048:SHY786051 RYC786048:RYC786051 ROG786048:ROG786051 REK786048:REK786051 QUO786048:QUO786051 QKS786048:QKS786051 QAW786048:QAW786051 PRA786048:PRA786051 PHE786048:PHE786051 OXI786048:OXI786051 ONM786048:ONM786051 ODQ786048:ODQ786051 NTU786048:NTU786051 NJY786048:NJY786051 NAC786048:NAC786051 MQG786048:MQG786051 MGK786048:MGK786051 LWO786048:LWO786051 LMS786048:LMS786051 LCW786048:LCW786051 KTA786048:KTA786051 KJE786048:KJE786051 JZI786048:JZI786051 JPM786048:JPM786051 JFQ786048:JFQ786051 IVU786048:IVU786051 ILY786048:ILY786051 ICC786048:ICC786051 HSG786048:HSG786051 HIK786048:HIK786051 GYO786048:GYO786051 GOS786048:GOS786051 GEW786048:GEW786051 FVA786048:FVA786051 FLE786048:FLE786051 FBI786048:FBI786051 ERM786048:ERM786051 EHQ786048:EHQ786051 DXU786048:DXU786051 DNY786048:DNY786051 DEC786048:DEC786051 CUG786048:CUG786051 CKK786048:CKK786051 CAO786048:CAO786051 BQS786048:BQS786051 BGW786048:BGW786051 AXA786048:AXA786051 ANE786048:ANE786051 ADI786048:ADI786051 TM786048:TM786051 JQ786048:JQ786051 L786048:M786051 WWC720512:WWC720515 WMG720512:WMG720515 WCK720512:WCK720515 VSO720512:VSO720515 VIS720512:VIS720515 UYW720512:UYW720515 UPA720512:UPA720515 UFE720512:UFE720515 TVI720512:TVI720515 TLM720512:TLM720515 TBQ720512:TBQ720515 SRU720512:SRU720515 SHY720512:SHY720515 RYC720512:RYC720515 ROG720512:ROG720515 REK720512:REK720515 QUO720512:QUO720515 QKS720512:QKS720515 QAW720512:QAW720515 PRA720512:PRA720515 PHE720512:PHE720515 OXI720512:OXI720515 ONM720512:ONM720515 ODQ720512:ODQ720515 NTU720512:NTU720515 NJY720512:NJY720515 NAC720512:NAC720515 MQG720512:MQG720515 MGK720512:MGK720515 LWO720512:LWO720515 LMS720512:LMS720515 LCW720512:LCW720515 KTA720512:KTA720515 KJE720512:KJE720515 JZI720512:JZI720515 JPM720512:JPM720515 JFQ720512:JFQ720515 IVU720512:IVU720515 ILY720512:ILY720515 ICC720512:ICC720515 HSG720512:HSG720515 HIK720512:HIK720515 GYO720512:GYO720515 GOS720512:GOS720515 GEW720512:GEW720515 FVA720512:FVA720515 FLE720512:FLE720515 FBI720512:FBI720515 ERM720512:ERM720515 EHQ720512:EHQ720515 DXU720512:DXU720515 DNY720512:DNY720515 DEC720512:DEC720515 CUG720512:CUG720515 CKK720512:CKK720515 CAO720512:CAO720515 BQS720512:BQS720515 BGW720512:BGW720515 AXA720512:AXA720515 ANE720512:ANE720515 ADI720512:ADI720515 TM720512:TM720515 JQ720512:JQ720515 L720512:M720515 WWC654976:WWC654979 WMG654976:WMG654979 WCK654976:WCK654979 VSO654976:VSO654979 VIS654976:VIS654979 UYW654976:UYW654979 UPA654976:UPA654979 UFE654976:UFE654979 TVI654976:TVI654979 TLM654976:TLM654979 TBQ654976:TBQ654979 SRU654976:SRU654979 SHY654976:SHY654979 RYC654976:RYC654979 ROG654976:ROG654979 REK654976:REK654979 QUO654976:QUO654979 QKS654976:QKS654979 QAW654976:QAW654979 PRA654976:PRA654979 PHE654976:PHE654979 OXI654976:OXI654979 ONM654976:ONM654979 ODQ654976:ODQ654979 NTU654976:NTU654979 NJY654976:NJY654979 NAC654976:NAC654979 MQG654976:MQG654979 MGK654976:MGK654979 LWO654976:LWO654979 LMS654976:LMS654979 LCW654976:LCW654979 KTA654976:KTA654979 KJE654976:KJE654979 JZI654976:JZI654979 JPM654976:JPM654979 JFQ654976:JFQ654979 IVU654976:IVU654979 ILY654976:ILY654979 ICC654976:ICC654979 HSG654976:HSG654979 HIK654976:HIK654979 GYO654976:GYO654979 GOS654976:GOS654979 GEW654976:GEW654979 FVA654976:FVA654979 FLE654976:FLE654979 FBI654976:FBI654979 ERM654976:ERM654979 EHQ654976:EHQ654979 DXU654976:DXU654979 DNY654976:DNY654979 DEC654976:DEC654979 CUG654976:CUG654979 CKK654976:CKK654979 CAO654976:CAO654979 BQS654976:BQS654979 BGW654976:BGW654979 AXA654976:AXA654979 ANE654976:ANE654979 ADI654976:ADI654979 TM654976:TM654979 JQ654976:JQ654979 L654976:M654979 WWC589440:WWC589443 WMG589440:WMG589443 WCK589440:WCK589443 VSO589440:VSO589443 VIS589440:VIS589443 UYW589440:UYW589443 UPA589440:UPA589443 UFE589440:UFE589443 TVI589440:TVI589443 TLM589440:TLM589443 TBQ589440:TBQ589443 SRU589440:SRU589443 SHY589440:SHY589443 RYC589440:RYC589443 ROG589440:ROG589443 REK589440:REK589443 QUO589440:QUO589443 QKS589440:QKS589443 QAW589440:QAW589443 PRA589440:PRA589443 PHE589440:PHE589443 OXI589440:OXI589443 ONM589440:ONM589443 ODQ589440:ODQ589443 NTU589440:NTU589443 NJY589440:NJY589443 NAC589440:NAC589443 MQG589440:MQG589443 MGK589440:MGK589443 LWO589440:LWO589443 LMS589440:LMS589443 LCW589440:LCW589443 KTA589440:KTA589443 KJE589440:KJE589443 JZI589440:JZI589443 JPM589440:JPM589443 JFQ589440:JFQ589443 IVU589440:IVU589443 ILY589440:ILY589443 ICC589440:ICC589443 HSG589440:HSG589443 HIK589440:HIK589443 GYO589440:GYO589443 GOS589440:GOS589443 GEW589440:GEW589443 FVA589440:FVA589443 FLE589440:FLE589443 FBI589440:FBI589443 ERM589440:ERM589443 EHQ589440:EHQ589443 DXU589440:DXU589443 DNY589440:DNY589443 DEC589440:DEC589443 CUG589440:CUG589443 CKK589440:CKK589443 CAO589440:CAO589443 BQS589440:BQS589443 BGW589440:BGW589443 AXA589440:AXA589443 ANE589440:ANE589443 ADI589440:ADI589443 TM589440:TM589443 JQ589440:JQ589443 L589440:M589443 WWC523904:WWC523907 WMG523904:WMG523907 WCK523904:WCK523907 VSO523904:VSO523907 VIS523904:VIS523907 UYW523904:UYW523907 UPA523904:UPA523907 UFE523904:UFE523907 TVI523904:TVI523907 TLM523904:TLM523907 TBQ523904:TBQ523907 SRU523904:SRU523907 SHY523904:SHY523907 RYC523904:RYC523907 ROG523904:ROG523907 REK523904:REK523907 QUO523904:QUO523907 QKS523904:QKS523907 QAW523904:QAW523907 PRA523904:PRA523907 PHE523904:PHE523907 OXI523904:OXI523907 ONM523904:ONM523907 ODQ523904:ODQ523907 NTU523904:NTU523907 NJY523904:NJY523907 NAC523904:NAC523907 MQG523904:MQG523907 MGK523904:MGK523907 LWO523904:LWO523907 LMS523904:LMS523907 LCW523904:LCW523907 KTA523904:KTA523907 KJE523904:KJE523907 JZI523904:JZI523907 JPM523904:JPM523907 JFQ523904:JFQ523907 IVU523904:IVU523907 ILY523904:ILY523907 ICC523904:ICC523907 HSG523904:HSG523907 HIK523904:HIK523907 GYO523904:GYO523907 GOS523904:GOS523907 GEW523904:GEW523907 FVA523904:FVA523907 FLE523904:FLE523907 FBI523904:FBI523907 ERM523904:ERM523907 EHQ523904:EHQ523907 DXU523904:DXU523907 DNY523904:DNY523907 DEC523904:DEC523907 CUG523904:CUG523907 CKK523904:CKK523907 CAO523904:CAO523907 BQS523904:BQS523907 BGW523904:BGW523907 AXA523904:AXA523907 ANE523904:ANE523907 ADI523904:ADI523907 TM523904:TM523907 JQ523904:JQ523907 L523904:M523907 WWC458368:WWC458371 WMG458368:WMG458371 WCK458368:WCK458371 VSO458368:VSO458371 VIS458368:VIS458371 UYW458368:UYW458371 UPA458368:UPA458371 UFE458368:UFE458371 TVI458368:TVI458371 TLM458368:TLM458371 TBQ458368:TBQ458371 SRU458368:SRU458371 SHY458368:SHY458371 RYC458368:RYC458371 ROG458368:ROG458371 REK458368:REK458371 QUO458368:QUO458371 QKS458368:QKS458371 QAW458368:QAW458371 PRA458368:PRA458371 PHE458368:PHE458371 OXI458368:OXI458371 ONM458368:ONM458371 ODQ458368:ODQ458371 NTU458368:NTU458371 NJY458368:NJY458371 NAC458368:NAC458371 MQG458368:MQG458371 MGK458368:MGK458371 LWO458368:LWO458371 LMS458368:LMS458371 LCW458368:LCW458371 KTA458368:KTA458371 KJE458368:KJE458371 JZI458368:JZI458371 JPM458368:JPM458371 JFQ458368:JFQ458371 IVU458368:IVU458371 ILY458368:ILY458371 ICC458368:ICC458371 HSG458368:HSG458371 HIK458368:HIK458371 GYO458368:GYO458371 GOS458368:GOS458371 GEW458368:GEW458371 FVA458368:FVA458371 FLE458368:FLE458371 FBI458368:FBI458371 ERM458368:ERM458371 EHQ458368:EHQ458371 DXU458368:DXU458371 DNY458368:DNY458371 DEC458368:DEC458371 CUG458368:CUG458371 CKK458368:CKK458371 CAO458368:CAO458371 BQS458368:BQS458371 BGW458368:BGW458371 AXA458368:AXA458371 ANE458368:ANE458371 ADI458368:ADI458371 TM458368:TM458371 JQ458368:JQ458371 L458368:M458371 WWC392832:WWC392835 WMG392832:WMG392835 WCK392832:WCK392835 VSO392832:VSO392835 VIS392832:VIS392835 UYW392832:UYW392835 UPA392832:UPA392835 UFE392832:UFE392835 TVI392832:TVI392835 TLM392832:TLM392835 TBQ392832:TBQ392835 SRU392832:SRU392835 SHY392832:SHY392835 RYC392832:RYC392835 ROG392832:ROG392835 REK392832:REK392835 QUO392832:QUO392835 QKS392832:QKS392835 QAW392832:QAW392835 PRA392832:PRA392835 PHE392832:PHE392835 OXI392832:OXI392835 ONM392832:ONM392835 ODQ392832:ODQ392835 NTU392832:NTU392835 NJY392832:NJY392835 NAC392832:NAC392835 MQG392832:MQG392835 MGK392832:MGK392835 LWO392832:LWO392835 LMS392832:LMS392835 LCW392832:LCW392835 KTA392832:KTA392835 KJE392832:KJE392835 JZI392832:JZI392835 JPM392832:JPM392835 JFQ392832:JFQ392835 IVU392832:IVU392835 ILY392832:ILY392835 ICC392832:ICC392835 HSG392832:HSG392835 HIK392832:HIK392835 GYO392832:GYO392835 GOS392832:GOS392835 GEW392832:GEW392835 FVA392832:FVA392835 FLE392832:FLE392835 FBI392832:FBI392835 ERM392832:ERM392835 EHQ392832:EHQ392835 DXU392832:DXU392835 DNY392832:DNY392835 DEC392832:DEC392835 CUG392832:CUG392835 CKK392832:CKK392835 CAO392832:CAO392835 BQS392832:BQS392835 BGW392832:BGW392835 AXA392832:AXA392835 ANE392832:ANE392835 ADI392832:ADI392835 TM392832:TM392835 JQ392832:JQ392835 L392832:M392835 WWC327296:WWC327299 WMG327296:WMG327299 WCK327296:WCK327299 VSO327296:VSO327299 VIS327296:VIS327299 UYW327296:UYW327299 UPA327296:UPA327299 UFE327296:UFE327299 TVI327296:TVI327299 TLM327296:TLM327299 TBQ327296:TBQ327299 SRU327296:SRU327299 SHY327296:SHY327299 RYC327296:RYC327299 ROG327296:ROG327299 REK327296:REK327299 QUO327296:QUO327299 QKS327296:QKS327299 QAW327296:QAW327299 PRA327296:PRA327299 PHE327296:PHE327299 OXI327296:OXI327299 ONM327296:ONM327299 ODQ327296:ODQ327299 NTU327296:NTU327299 NJY327296:NJY327299 NAC327296:NAC327299 MQG327296:MQG327299 MGK327296:MGK327299 LWO327296:LWO327299 LMS327296:LMS327299 LCW327296:LCW327299 KTA327296:KTA327299 KJE327296:KJE327299 JZI327296:JZI327299 JPM327296:JPM327299 JFQ327296:JFQ327299 IVU327296:IVU327299 ILY327296:ILY327299 ICC327296:ICC327299 HSG327296:HSG327299 HIK327296:HIK327299 GYO327296:GYO327299 GOS327296:GOS327299 GEW327296:GEW327299 FVA327296:FVA327299 FLE327296:FLE327299 FBI327296:FBI327299 ERM327296:ERM327299 EHQ327296:EHQ327299 DXU327296:DXU327299 DNY327296:DNY327299 DEC327296:DEC327299 CUG327296:CUG327299 CKK327296:CKK327299 CAO327296:CAO327299 BQS327296:BQS327299 BGW327296:BGW327299 AXA327296:AXA327299 ANE327296:ANE327299 ADI327296:ADI327299 TM327296:TM327299 JQ327296:JQ327299 L327296:M327299 WWC261760:WWC261763 WMG261760:WMG261763 WCK261760:WCK261763 VSO261760:VSO261763 VIS261760:VIS261763 UYW261760:UYW261763 UPA261760:UPA261763 UFE261760:UFE261763 TVI261760:TVI261763 TLM261760:TLM261763 TBQ261760:TBQ261763 SRU261760:SRU261763 SHY261760:SHY261763 RYC261760:RYC261763 ROG261760:ROG261763 REK261760:REK261763 QUO261760:QUO261763 QKS261760:QKS261763 QAW261760:QAW261763 PRA261760:PRA261763 PHE261760:PHE261763 OXI261760:OXI261763 ONM261760:ONM261763 ODQ261760:ODQ261763 NTU261760:NTU261763 NJY261760:NJY261763 NAC261760:NAC261763 MQG261760:MQG261763 MGK261760:MGK261763 LWO261760:LWO261763 LMS261760:LMS261763 LCW261760:LCW261763 KTA261760:KTA261763 KJE261760:KJE261763 JZI261760:JZI261763 JPM261760:JPM261763 JFQ261760:JFQ261763 IVU261760:IVU261763 ILY261760:ILY261763 ICC261760:ICC261763 HSG261760:HSG261763 HIK261760:HIK261763 GYO261760:GYO261763 GOS261760:GOS261763 GEW261760:GEW261763 FVA261760:FVA261763 FLE261760:FLE261763 FBI261760:FBI261763 ERM261760:ERM261763 EHQ261760:EHQ261763 DXU261760:DXU261763 DNY261760:DNY261763 DEC261760:DEC261763 CUG261760:CUG261763 CKK261760:CKK261763 CAO261760:CAO261763 BQS261760:BQS261763 BGW261760:BGW261763 AXA261760:AXA261763 ANE261760:ANE261763 ADI261760:ADI261763 TM261760:TM261763 JQ261760:JQ261763 L261760:M261763 WWC196224:WWC196227 WMG196224:WMG196227 WCK196224:WCK196227 VSO196224:VSO196227 VIS196224:VIS196227 UYW196224:UYW196227 UPA196224:UPA196227 UFE196224:UFE196227 TVI196224:TVI196227 TLM196224:TLM196227 TBQ196224:TBQ196227 SRU196224:SRU196227 SHY196224:SHY196227 RYC196224:RYC196227 ROG196224:ROG196227 REK196224:REK196227 QUO196224:QUO196227 QKS196224:QKS196227 QAW196224:QAW196227 PRA196224:PRA196227 PHE196224:PHE196227 OXI196224:OXI196227 ONM196224:ONM196227 ODQ196224:ODQ196227 NTU196224:NTU196227 NJY196224:NJY196227 NAC196224:NAC196227 MQG196224:MQG196227 MGK196224:MGK196227 LWO196224:LWO196227 LMS196224:LMS196227 LCW196224:LCW196227 KTA196224:KTA196227 KJE196224:KJE196227 JZI196224:JZI196227 JPM196224:JPM196227 JFQ196224:JFQ196227 IVU196224:IVU196227 ILY196224:ILY196227 ICC196224:ICC196227 HSG196224:HSG196227 HIK196224:HIK196227 GYO196224:GYO196227 GOS196224:GOS196227 GEW196224:GEW196227 FVA196224:FVA196227 FLE196224:FLE196227 FBI196224:FBI196227 ERM196224:ERM196227 EHQ196224:EHQ196227 DXU196224:DXU196227 DNY196224:DNY196227 DEC196224:DEC196227 CUG196224:CUG196227 CKK196224:CKK196227 CAO196224:CAO196227 BQS196224:BQS196227 BGW196224:BGW196227 AXA196224:AXA196227 ANE196224:ANE196227 ADI196224:ADI196227 TM196224:TM196227 JQ196224:JQ196227 L196224:M196227 WWC130688:WWC130691 WMG130688:WMG130691 WCK130688:WCK130691 VSO130688:VSO130691 VIS130688:VIS130691 UYW130688:UYW130691 UPA130688:UPA130691 UFE130688:UFE130691 TVI130688:TVI130691 TLM130688:TLM130691 TBQ130688:TBQ130691 SRU130688:SRU130691 SHY130688:SHY130691 RYC130688:RYC130691 ROG130688:ROG130691 REK130688:REK130691 QUO130688:QUO130691 QKS130688:QKS130691 QAW130688:QAW130691 PRA130688:PRA130691 PHE130688:PHE130691 OXI130688:OXI130691 ONM130688:ONM130691 ODQ130688:ODQ130691 NTU130688:NTU130691 NJY130688:NJY130691 NAC130688:NAC130691 MQG130688:MQG130691 MGK130688:MGK130691 LWO130688:LWO130691 LMS130688:LMS130691 LCW130688:LCW130691 KTA130688:KTA130691 KJE130688:KJE130691 JZI130688:JZI130691 JPM130688:JPM130691 JFQ130688:JFQ130691 IVU130688:IVU130691 ILY130688:ILY130691 ICC130688:ICC130691 HSG130688:HSG130691 HIK130688:HIK130691 GYO130688:GYO130691 GOS130688:GOS130691 GEW130688:GEW130691 FVA130688:FVA130691 FLE130688:FLE130691 FBI130688:FBI130691 ERM130688:ERM130691 EHQ130688:EHQ130691 DXU130688:DXU130691 DNY130688:DNY130691 DEC130688:DEC130691 CUG130688:CUG130691 CKK130688:CKK130691 CAO130688:CAO130691 BQS130688:BQS130691 BGW130688:BGW130691 AXA130688:AXA130691 ANE130688:ANE130691 ADI130688:ADI130691 TM130688:TM130691 JQ130688:JQ130691 L130688:M130691 WWC65152:WWC65155 WMG65152:WMG65155 WCK65152:WCK65155 VSO65152:VSO65155 VIS65152:VIS65155 UYW65152:UYW65155 UPA65152:UPA65155 UFE65152:UFE65155 TVI65152:TVI65155 TLM65152:TLM65155 TBQ65152:TBQ65155 SRU65152:SRU65155 SHY65152:SHY65155 RYC65152:RYC65155 ROG65152:ROG65155 REK65152:REK65155 QUO65152:QUO65155 QKS65152:QKS65155 QAW65152:QAW65155 PRA65152:PRA65155 PHE65152:PHE65155 OXI65152:OXI65155 ONM65152:ONM65155 ODQ65152:ODQ65155 NTU65152:NTU65155 NJY65152:NJY65155 NAC65152:NAC65155 MQG65152:MQG65155 MGK65152:MGK65155 LWO65152:LWO65155 LMS65152:LMS65155 LCW65152:LCW65155 KTA65152:KTA65155 KJE65152:KJE65155 JZI65152:JZI65155 JPM65152:JPM65155 JFQ65152:JFQ65155 IVU65152:IVU65155 ILY65152:ILY65155 ICC65152:ICC65155 HSG65152:HSG65155 HIK65152:HIK65155 GYO65152:GYO65155 GOS65152:GOS65155 GEW65152:GEW65155 FVA65152:FVA65155 FLE65152:FLE65155 FBI65152:FBI65155 ERM65152:ERM65155 EHQ65152:EHQ65155 DXU65152:DXU65155 DNY65152:DNY65155 DEC65152:DEC65155 CUG65152:CUG65155 CKK65152:CKK65155 CAO65152:CAO65155 BQS65152:BQS65155 BGW65152:BGW65155 AXA65152:AXA65155 ANE65152:ANE65155 ADI65152:ADI65155 TM65152:TM65155 JQ65152:JQ65155 WWC25:WWC26 WMG25:WMG26 WCK25:WCK26 VSO25:VSO26 VIS25:VIS26 UYW25:UYW26 UPA25:UPA26 UFE25:UFE26 TVI25:TVI26 TLM25:TLM26 TBQ25:TBQ26 SRU25:SRU26 SHY25:SHY26 RYC25:RYC26 ROG25:ROG26 REK25:REK26 QUO25:QUO26 QKS25:QKS26 QAW25:QAW26 PRA25:PRA26 PHE25:PHE26 OXI25:OXI26 ONM25:ONM26 ODQ25:ODQ26 NTU25:NTU26 NJY25:NJY26 NAC25:NAC26 MQG25:MQG26 MGK25:MGK26 LWO25:LWO26 LMS25:LMS26 LCW25:LCW26 KTA25:KTA26 KJE25:KJE26 JZI25:JZI26 JPM25:JPM26 JFQ25:JFQ26 IVU25:IVU26 ILY25:ILY26 ICC25:ICC26 HSG25:HSG26 HIK25:HIK26 GYO25:GYO26 GOS25:GOS26 GEW25:GEW26 FVA25:FVA26 FLE25:FLE26 FBI25:FBI26 ERM25:ERM26 EHQ25:EHQ26 DXU25:DXU26 DNY25:DNY26 DEC25:DEC26 CUG25:CUG26 CKK25:CKK26 CAO25:CAO26 BQS25:BQS26 BGW25:BGW26 AXA25:AXA26 ANE25:ANE26 ADI25:ADI26 TM25:TM26 JQ25:JQ26 WWC982656:WWC982659" xr:uid="{00000000-0002-0000-0300-000000000000}">
      <formula1>$AC$11:$AC$15</formula1>
    </dataValidation>
    <dataValidation type="list" allowBlank="1" showInputMessage="1" showErrorMessage="1" sqref="K65152:K65155 K25:K28 WMF982656:WMF982659 WCJ982656:WCJ982659 VSN982656:VSN982659 VIR982656:VIR982659 UYV982656:UYV982659 UOZ982656:UOZ982659 UFD982656:UFD982659 TVH982656:TVH982659 TLL982656:TLL982659 TBP982656:TBP982659 SRT982656:SRT982659 SHX982656:SHX982659 RYB982656:RYB982659 ROF982656:ROF982659 REJ982656:REJ982659 QUN982656:QUN982659 QKR982656:QKR982659 QAV982656:QAV982659 PQZ982656:PQZ982659 PHD982656:PHD982659 OXH982656:OXH982659 ONL982656:ONL982659 ODP982656:ODP982659 NTT982656:NTT982659 NJX982656:NJX982659 NAB982656:NAB982659 MQF982656:MQF982659 MGJ982656:MGJ982659 LWN982656:LWN982659 LMR982656:LMR982659 LCV982656:LCV982659 KSZ982656:KSZ982659 KJD982656:KJD982659 JZH982656:JZH982659 JPL982656:JPL982659 JFP982656:JFP982659 IVT982656:IVT982659 ILX982656:ILX982659 ICB982656:ICB982659 HSF982656:HSF982659 HIJ982656:HIJ982659 GYN982656:GYN982659 GOR982656:GOR982659 GEV982656:GEV982659 FUZ982656:FUZ982659 FLD982656:FLD982659 FBH982656:FBH982659 ERL982656:ERL982659 EHP982656:EHP982659 DXT982656:DXT982659 DNX982656:DNX982659 DEB982656:DEB982659 CUF982656:CUF982659 CKJ982656:CKJ982659 CAN982656:CAN982659 BQR982656:BQR982659 BGV982656:BGV982659 AWZ982656:AWZ982659 AND982656:AND982659 ADH982656:ADH982659 TL982656:TL982659 JP982656:JP982659 K982656:K982659 WWB917120:WWB917123 WMF917120:WMF917123 WCJ917120:WCJ917123 VSN917120:VSN917123 VIR917120:VIR917123 UYV917120:UYV917123 UOZ917120:UOZ917123 UFD917120:UFD917123 TVH917120:TVH917123 TLL917120:TLL917123 TBP917120:TBP917123 SRT917120:SRT917123 SHX917120:SHX917123 RYB917120:RYB917123 ROF917120:ROF917123 REJ917120:REJ917123 QUN917120:QUN917123 QKR917120:QKR917123 QAV917120:QAV917123 PQZ917120:PQZ917123 PHD917120:PHD917123 OXH917120:OXH917123 ONL917120:ONL917123 ODP917120:ODP917123 NTT917120:NTT917123 NJX917120:NJX917123 NAB917120:NAB917123 MQF917120:MQF917123 MGJ917120:MGJ917123 LWN917120:LWN917123 LMR917120:LMR917123 LCV917120:LCV917123 KSZ917120:KSZ917123 KJD917120:KJD917123 JZH917120:JZH917123 JPL917120:JPL917123 JFP917120:JFP917123 IVT917120:IVT917123 ILX917120:ILX917123 ICB917120:ICB917123 HSF917120:HSF917123 HIJ917120:HIJ917123 GYN917120:GYN917123 GOR917120:GOR917123 GEV917120:GEV917123 FUZ917120:FUZ917123 FLD917120:FLD917123 FBH917120:FBH917123 ERL917120:ERL917123 EHP917120:EHP917123 DXT917120:DXT917123 DNX917120:DNX917123 DEB917120:DEB917123 CUF917120:CUF917123 CKJ917120:CKJ917123 CAN917120:CAN917123 BQR917120:BQR917123 BGV917120:BGV917123 AWZ917120:AWZ917123 AND917120:AND917123 ADH917120:ADH917123 TL917120:TL917123 JP917120:JP917123 K917120:K917123 WWB851584:WWB851587 WMF851584:WMF851587 WCJ851584:WCJ851587 VSN851584:VSN851587 VIR851584:VIR851587 UYV851584:UYV851587 UOZ851584:UOZ851587 UFD851584:UFD851587 TVH851584:TVH851587 TLL851584:TLL851587 TBP851584:TBP851587 SRT851584:SRT851587 SHX851584:SHX851587 RYB851584:RYB851587 ROF851584:ROF851587 REJ851584:REJ851587 QUN851584:QUN851587 QKR851584:QKR851587 QAV851584:QAV851587 PQZ851584:PQZ851587 PHD851584:PHD851587 OXH851584:OXH851587 ONL851584:ONL851587 ODP851584:ODP851587 NTT851584:NTT851587 NJX851584:NJX851587 NAB851584:NAB851587 MQF851584:MQF851587 MGJ851584:MGJ851587 LWN851584:LWN851587 LMR851584:LMR851587 LCV851584:LCV851587 KSZ851584:KSZ851587 KJD851584:KJD851587 JZH851584:JZH851587 JPL851584:JPL851587 JFP851584:JFP851587 IVT851584:IVT851587 ILX851584:ILX851587 ICB851584:ICB851587 HSF851584:HSF851587 HIJ851584:HIJ851587 GYN851584:GYN851587 GOR851584:GOR851587 GEV851584:GEV851587 FUZ851584:FUZ851587 FLD851584:FLD851587 FBH851584:FBH851587 ERL851584:ERL851587 EHP851584:EHP851587 DXT851584:DXT851587 DNX851584:DNX851587 DEB851584:DEB851587 CUF851584:CUF851587 CKJ851584:CKJ851587 CAN851584:CAN851587 BQR851584:BQR851587 BGV851584:BGV851587 AWZ851584:AWZ851587 AND851584:AND851587 ADH851584:ADH851587 TL851584:TL851587 JP851584:JP851587 K851584:K851587 WWB786048:WWB786051 WMF786048:WMF786051 WCJ786048:WCJ786051 VSN786048:VSN786051 VIR786048:VIR786051 UYV786048:UYV786051 UOZ786048:UOZ786051 UFD786048:UFD786051 TVH786048:TVH786051 TLL786048:TLL786051 TBP786048:TBP786051 SRT786048:SRT786051 SHX786048:SHX786051 RYB786048:RYB786051 ROF786048:ROF786051 REJ786048:REJ786051 QUN786048:QUN786051 QKR786048:QKR786051 QAV786048:QAV786051 PQZ786048:PQZ786051 PHD786048:PHD786051 OXH786048:OXH786051 ONL786048:ONL786051 ODP786048:ODP786051 NTT786048:NTT786051 NJX786048:NJX786051 NAB786048:NAB786051 MQF786048:MQF786051 MGJ786048:MGJ786051 LWN786048:LWN786051 LMR786048:LMR786051 LCV786048:LCV786051 KSZ786048:KSZ786051 KJD786048:KJD786051 JZH786048:JZH786051 JPL786048:JPL786051 JFP786048:JFP786051 IVT786048:IVT786051 ILX786048:ILX786051 ICB786048:ICB786051 HSF786048:HSF786051 HIJ786048:HIJ786051 GYN786048:GYN786051 GOR786048:GOR786051 GEV786048:GEV786051 FUZ786048:FUZ786051 FLD786048:FLD786051 FBH786048:FBH786051 ERL786048:ERL786051 EHP786048:EHP786051 DXT786048:DXT786051 DNX786048:DNX786051 DEB786048:DEB786051 CUF786048:CUF786051 CKJ786048:CKJ786051 CAN786048:CAN786051 BQR786048:BQR786051 BGV786048:BGV786051 AWZ786048:AWZ786051 AND786048:AND786051 ADH786048:ADH786051 TL786048:TL786051 JP786048:JP786051 K786048:K786051 WWB720512:WWB720515 WMF720512:WMF720515 WCJ720512:WCJ720515 VSN720512:VSN720515 VIR720512:VIR720515 UYV720512:UYV720515 UOZ720512:UOZ720515 UFD720512:UFD720515 TVH720512:TVH720515 TLL720512:TLL720515 TBP720512:TBP720515 SRT720512:SRT720515 SHX720512:SHX720515 RYB720512:RYB720515 ROF720512:ROF720515 REJ720512:REJ720515 QUN720512:QUN720515 QKR720512:QKR720515 QAV720512:QAV720515 PQZ720512:PQZ720515 PHD720512:PHD720515 OXH720512:OXH720515 ONL720512:ONL720515 ODP720512:ODP720515 NTT720512:NTT720515 NJX720512:NJX720515 NAB720512:NAB720515 MQF720512:MQF720515 MGJ720512:MGJ720515 LWN720512:LWN720515 LMR720512:LMR720515 LCV720512:LCV720515 KSZ720512:KSZ720515 KJD720512:KJD720515 JZH720512:JZH720515 JPL720512:JPL720515 JFP720512:JFP720515 IVT720512:IVT720515 ILX720512:ILX720515 ICB720512:ICB720515 HSF720512:HSF720515 HIJ720512:HIJ720515 GYN720512:GYN720515 GOR720512:GOR720515 GEV720512:GEV720515 FUZ720512:FUZ720515 FLD720512:FLD720515 FBH720512:FBH720515 ERL720512:ERL720515 EHP720512:EHP720515 DXT720512:DXT720515 DNX720512:DNX720515 DEB720512:DEB720515 CUF720512:CUF720515 CKJ720512:CKJ720515 CAN720512:CAN720515 BQR720512:BQR720515 BGV720512:BGV720515 AWZ720512:AWZ720515 AND720512:AND720515 ADH720512:ADH720515 TL720512:TL720515 JP720512:JP720515 K720512:K720515 WWB654976:WWB654979 WMF654976:WMF654979 WCJ654976:WCJ654979 VSN654976:VSN654979 VIR654976:VIR654979 UYV654976:UYV654979 UOZ654976:UOZ654979 UFD654976:UFD654979 TVH654976:TVH654979 TLL654976:TLL654979 TBP654976:TBP654979 SRT654976:SRT654979 SHX654976:SHX654979 RYB654976:RYB654979 ROF654976:ROF654979 REJ654976:REJ654979 QUN654976:QUN654979 QKR654976:QKR654979 QAV654976:QAV654979 PQZ654976:PQZ654979 PHD654976:PHD654979 OXH654976:OXH654979 ONL654976:ONL654979 ODP654976:ODP654979 NTT654976:NTT654979 NJX654976:NJX654979 NAB654976:NAB654979 MQF654976:MQF654979 MGJ654976:MGJ654979 LWN654976:LWN654979 LMR654976:LMR654979 LCV654976:LCV654979 KSZ654976:KSZ654979 KJD654976:KJD654979 JZH654976:JZH654979 JPL654976:JPL654979 JFP654976:JFP654979 IVT654976:IVT654979 ILX654976:ILX654979 ICB654976:ICB654979 HSF654976:HSF654979 HIJ654976:HIJ654979 GYN654976:GYN654979 GOR654976:GOR654979 GEV654976:GEV654979 FUZ654976:FUZ654979 FLD654976:FLD654979 FBH654976:FBH654979 ERL654976:ERL654979 EHP654976:EHP654979 DXT654976:DXT654979 DNX654976:DNX654979 DEB654976:DEB654979 CUF654976:CUF654979 CKJ654976:CKJ654979 CAN654976:CAN654979 BQR654976:BQR654979 BGV654976:BGV654979 AWZ654976:AWZ654979 AND654976:AND654979 ADH654976:ADH654979 TL654976:TL654979 JP654976:JP654979 K654976:K654979 WWB589440:WWB589443 WMF589440:WMF589443 WCJ589440:WCJ589443 VSN589440:VSN589443 VIR589440:VIR589443 UYV589440:UYV589443 UOZ589440:UOZ589443 UFD589440:UFD589443 TVH589440:TVH589443 TLL589440:TLL589443 TBP589440:TBP589443 SRT589440:SRT589443 SHX589440:SHX589443 RYB589440:RYB589443 ROF589440:ROF589443 REJ589440:REJ589443 QUN589440:QUN589443 QKR589440:QKR589443 QAV589440:QAV589443 PQZ589440:PQZ589443 PHD589440:PHD589443 OXH589440:OXH589443 ONL589440:ONL589443 ODP589440:ODP589443 NTT589440:NTT589443 NJX589440:NJX589443 NAB589440:NAB589443 MQF589440:MQF589443 MGJ589440:MGJ589443 LWN589440:LWN589443 LMR589440:LMR589443 LCV589440:LCV589443 KSZ589440:KSZ589443 KJD589440:KJD589443 JZH589440:JZH589443 JPL589440:JPL589443 JFP589440:JFP589443 IVT589440:IVT589443 ILX589440:ILX589443 ICB589440:ICB589443 HSF589440:HSF589443 HIJ589440:HIJ589443 GYN589440:GYN589443 GOR589440:GOR589443 GEV589440:GEV589443 FUZ589440:FUZ589443 FLD589440:FLD589443 FBH589440:FBH589443 ERL589440:ERL589443 EHP589440:EHP589443 DXT589440:DXT589443 DNX589440:DNX589443 DEB589440:DEB589443 CUF589440:CUF589443 CKJ589440:CKJ589443 CAN589440:CAN589443 BQR589440:BQR589443 BGV589440:BGV589443 AWZ589440:AWZ589443 AND589440:AND589443 ADH589440:ADH589443 TL589440:TL589443 JP589440:JP589443 K589440:K589443 WWB523904:WWB523907 WMF523904:WMF523907 WCJ523904:WCJ523907 VSN523904:VSN523907 VIR523904:VIR523907 UYV523904:UYV523907 UOZ523904:UOZ523907 UFD523904:UFD523907 TVH523904:TVH523907 TLL523904:TLL523907 TBP523904:TBP523907 SRT523904:SRT523907 SHX523904:SHX523907 RYB523904:RYB523907 ROF523904:ROF523907 REJ523904:REJ523907 QUN523904:QUN523907 QKR523904:QKR523907 QAV523904:QAV523907 PQZ523904:PQZ523907 PHD523904:PHD523907 OXH523904:OXH523907 ONL523904:ONL523907 ODP523904:ODP523907 NTT523904:NTT523907 NJX523904:NJX523907 NAB523904:NAB523907 MQF523904:MQF523907 MGJ523904:MGJ523907 LWN523904:LWN523907 LMR523904:LMR523907 LCV523904:LCV523907 KSZ523904:KSZ523907 KJD523904:KJD523907 JZH523904:JZH523907 JPL523904:JPL523907 JFP523904:JFP523907 IVT523904:IVT523907 ILX523904:ILX523907 ICB523904:ICB523907 HSF523904:HSF523907 HIJ523904:HIJ523907 GYN523904:GYN523907 GOR523904:GOR523907 GEV523904:GEV523907 FUZ523904:FUZ523907 FLD523904:FLD523907 FBH523904:FBH523907 ERL523904:ERL523907 EHP523904:EHP523907 DXT523904:DXT523907 DNX523904:DNX523907 DEB523904:DEB523907 CUF523904:CUF523907 CKJ523904:CKJ523907 CAN523904:CAN523907 BQR523904:BQR523907 BGV523904:BGV523907 AWZ523904:AWZ523907 AND523904:AND523907 ADH523904:ADH523907 TL523904:TL523907 JP523904:JP523907 K523904:K523907 WWB458368:WWB458371 WMF458368:WMF458371 WCJ458368:WCJ458371 VSN458368:VSN458371 VIR458368:VIR458371 UYV458368:UYV458371 UOZ458368:UOZ458371 UFD458368:UFD458371 TVH458368:TVH458371 TLL458368:TLL458371 TBP458368:TBP458371 SRT458368:SRT458371 SHX458368:SHX458371 RYB458368:RYB458371 ROF458368:ROF458371 REJ458368:REJ458371 QUN458368:QUN458371 QKR458368:QKR458371 QAV458368:QAV458371 PQZ458368:PQZ458371 PHD458368:PHD458371 OXH458368:OXH458371 ONL458368:ONL458371 ODP458368:ODP458371 NTT458368:NTT458371 NJX458368:NJX458371 NAB458368:NAB458371 MQF458368:MQF458371 MGJ458368:MGJ458371 LWN458368:LWN458371 LMR458368:LMR458371 LCV458368:LCV458371 KSZ458368:KSZ458371 KJD458368:KJD458371 JZH458368:JZH458371 JPL458368:JPL458371 JFP458368:JFP458371 IVT458368:IVT458371 ILX458368:ILX458371 ICB458368:ICB458371 HSF458368:HSF458371 HIJ458368:HIJ458371 GYN458368:GYN458371 GOR458368:GOR458371 GEV458368:GEV458371 FUZ458368:FUZ458371 FLD458368:FLD458371 FBH458368:FBH458371 ERL458368:ERL458371 EHP458368:EHP458371 DXT458368:DXT458371 DNX458368:DNX458371 DEB458368:DEB458371 CUF458368:CUF458371 CKJ458368:CKJ458371 CAN458368:CAN458371 BQR458368:BQR458371 BGV458368:BGV458371 AWZ458368:AWZ458371 AND458368:AND458371 ADH458368:ADH458371 TL458368:TL458371 JP458368:JP458371 K458368:K458371 WWB392832:WWB392835 WMF392832:WMF392835 WCJ392832:WCJ392835 VSN392832:VSN392835 VIR392832:VIR392835 UYV392832:UYV392835 UOZ392832:UOZ392835 UFD392832:UFD392835 TVH392832:TVH392835 TLL392832:TLL392835 TBP392832:TBP392835 SRT392832:SRT392835 SHX392832:SHX392835 RYB392832:RYB392835 ROF392832:ROF392835 REJ392832:REJ392835 QUN392832:QUN392835 QKR392832:QKR392835 QAV392832:QAV392835 PQZ392832:PQZ392835 PHD392832:PHD392835 OXH392832:OXH392835 ONL392832:ONL392835 ODP392832:ODP392835 NTT392832:NTT392835 NJX392832:NJX392835 NAB392832:NAB392835 MQF392832:MQF392835 MGJ392832:MGJ392835 LWN392832:LWN392835 LMR392832:LMR392835 LCV392832:LCV392835 KSZ392832:KSZ392835 KJD392832:KJD392835 JZH392832:JZH392835 JPL392832:JPL392835 JFP392832:JFP392835 IVT392832:IVT392835 ILX392832:ILX392835 ICB392832:ICB392835 HSF392832:HSF392835 HIJ392832:HIJ392835 GYN392832:GYN392835 GOR392832:GOR392835 GEV392832:GEV392835 FUZ392832:FUZ392835 FLD392832:FLD392835 FBH392832:FBH392835 ERL392832:ERL392835 EHP392832:EHP392835 DXT392832:DXT392835 DNX392832:DNX392835 DEB392832:DEB392835 CUF392832:CUF392835 CKJ392832:CKJ392835 CAN392832:CAN392835 BQR392832:BQR392835 BGV392832:BGV392835 AWZ392832:AWZ392835 AND392832:AND392835 ADH392832:ADH392835 TL392832:TL392835 JP392832:JP392835 K392832:K392835 WWB327296:WWB327299 WMF327296:WMF327299 WCJ327296:WCJ327299 VSN327296:VSN327299 VIR327296:VIR327299 UYV327296:UYV327299 UOZ327296:UOZ327299 UFD327296:UFD327299 TVH327296:TVH327299 TLL327296:TLL327299 TBP327296:TBP327299 SRT327296:SRT327299 SHX327296:SHX327299 RYB327296:RYB327299 ROF327296:ROF327299 REJ327296:REJ327299 QUN327296:QUN327299 QKR327296:QKR327299 QAV327296:QAV327299 PQZ327296:PQZ327299 PHD327296:PHD327299 OXH327296:OXH327299 ONL327296:ONL327299 ODP327296:ODP327299 NTT327296:NTT327299 NJX327296:NJX327299 NAB327296:NAB327299 MQF327296:MQF327299 MGJ327296:MGJ327299 LWN327296:LWN327299 LMR327296:LMR327299 LCV327296:LCV327299 KSZ327296:KSZ327299 KJD327296:KJD327299 JZH327296:JZH327299 JPL327296:JPL327299 JFP327296:JFP327299 IVT327296:IVT327299 ILX327296:ILX327299 ICB327296:ICB327299 HSF327296:HSF327299 HIJ327296:HIJ327299 GYN327296:GYN327299 GOR327296:GOR327299 GEV327296:GEV327299 FUZ327296:FUZ327299 FLD327296:FLD327299 FBH327296:FBH327299 ERL327296:ERL327299 EHP327296:EHP327299 DXT327296:DXT327299 DNX327296:DNX327299 DEB327296:DEB327299 CUF327296:CUF327299 CKJ327296:CKJ327299 CAN327296:CAN327299 BQR327296:BQR327299 BGV327296:BGV327299 AWZ327296:AWZ327299 AND327296:AND327299 ADH327296:ADH327299 TL327296:TL327299 JP327296:JP327299 K327296:K327299 WWB261760:WWB261763 WMF261760:WMF261763 WCJ261760:WCJ261763 VSN261760:VSN261763 VIR261760:VIR261763 UYV261760:UYV261763 UOZ261760:UOZ261763 UFD261760:UFD261763 TVH261760:TVH261763 TLL261760:TLL261763 TBP261760:TBP261763 SRT261760:SRT261763 SHX261760:SHX261763 RYB261760:RYB261763 ROF261760:ROF261763 REJ261760:REJ261763 QUN261760:QUN261763 QKR261760:QKR261763 QAV261760:QAV261763 PQZ261760:PQZ261763 PHD261760:PHD261763 OXH261760:OXH261763 ONL261760:ONL261763 ODP261760:ODP261763 NTT261760:NTT261763 NJX261760:NJX261763 NAB261760:NAB261763 MQF261760:MQF261763 MGJ261760:MGJ261763 LWN261760:LWN261763 LMR261760:LMR261763 LCV261760:LCV261763 KSZ261760:KSZ261763 KJD261760:KJD261763 JZH261760:JZH261763 JPL261760:JPL261763 JFP261760:JFP261763 IVT261760:IVT261763 ILX261760:ILX261763 ICB261760:ICB261763 HSF261760:HSF261763 HIJ261760:HIJ261763 GYN261760:GYN261763 GOR261760:GOR261763 GEV261760:GEV261763 FUZ261760:FUZ261763 FLD261760:FLD261763 FBH261760:FBH261763 ERL261760:ERL261763 EHP261760:EHP261763 DXT261760:DXT261763 DNX261760:DNX261763 DEB261760:DEB261763 CUF261760:CUF261763 CKJ261760:CKJ261763 CAN261760:CAN261763 BQR261760:BQR261763 BGV261760:BGV261763 AWZ261760:AWZ261763 AND261760:AND261763 ADH261760:ADH261763 TL261760:TL261763 JP261760:JP261763 K261760:K261763 WWB196224:WWB196227 WMF196224:WMF196227 WCJ196224:WCJ196227 VSN196224:VSN196227 VIR196224:VIR196227 UYV196224:UYV196227 UOZ196224:UOZ196227 UFD196224:UFD196227 TVH196224:TVH196227 TLL196224:TLL196227 TBP196224:TBP196227 SRT196224:SRT196227 SHX196224:SHX196227 RYB196224:RYB196227 ROF196224:ROF196227 REJ196224:REJ196227 QUN196224:QUN196227 QKR196224:QKR196227 QAV196224:QAV196227 PQZ196224:PQZ196227 PHD196224:PHD196227 OXH196224:OXH196227 ONL196224:ONL196227 ODP196224:ODP196227 NTT196224:NTT196227 NJX196224:NJX196227 NAB196224:NAB196227 MQF196224:MQF196227 MGJ196224:MGJ196227 LWN196224:LWN196227 LMR196224:LMR196227 LCV196224:LCV196227 KSZ196224:KSZ196227 KJD196224:KJD196227 JZH196224:JZH196227 JPL196224:JPL196227 JFP196224:JFP196227 IVT196224:IVT196227 ILX196224:ILX196227 ICB196224:ICB196227 HSF196224:HSF196227 HIJ196224:HIJ196227 GYN196224:GYN196227 GOR196224:GOR196227 GEV196224:GEV196227 FUZ196224:FUZ196227 FLD196224:FLD196227 FBH196224:FBH196227 ERL196224:ERL196227 EHP196224:EHP196227 DXT196224:DXT196227 DNX196224:DNX196227 DEB196224:DEB196227 CUF196224:CUF196227 CKJ196224:CKJ196227 CAN196224:CAN196227 BQR196224:BQR196227 BGV196224:BGV196227 AWZ196224:AWZ196227 AND196224:AND196227 ADH196224:ADH196227 TL196224:TL196227 JP196224:JP196227 K196224:K196227 WWB130688:WWB130691 WMF130688:WMF130691 WCJ130688:WCJ130691 VSN130688:VSN130691 VIR130688:VIR130691 UYV130688:UYV130691 UOZ130688:UOZ130691 UFD130688:UFD130691 TVH130688:TVH130691 TLL130688:TLL130691 TBP130688:TBP130691 SRT130688:SRT130691 SHX130688:SHX130691 RYB130688:RYB130691 ROF130688:ROF130691 REJ130688:REJ130691 QUN130688:QUN130691 QKR130688:QKR130691 QAV130688:QAV130691 PQZ130688:PQZ130691 PHD130688:PHD130691 OXH130688:OXH130691 ONL130688:ONL130691 ODP130688:ODP130691 NTT130688:NTT130691 NJX130688:NJX130691 NAB130688:NAB130691 MQF130688:MQF130691 MGJ130688:MGJ130691 LWN130688:LWN130691 LMR130688:LMR130691 LCV130688:LCV130691 KSZ130688:KSZ130691 KJD130688:KJD130691 JZH130688:JZH130691 JPL130688:JPL130691 JFP130688:JFP130691 IVT130688:IVT130691 ILX130688:ILX130691 ICB130688:ICB130691 HSF130688:HSF130691 HIJ130688:HIJ130691 GYN130688:GYN130691 GOR130688:GOR130691 GEV130688:GEV130691 FUZ130688:FUZ130691 FLD130688:FLD130691 FBH130688:FBH130691 ERL130688:ERL130691 EHP130688:EHP130691 DXT130688:DXT130691 DNX130688:DNX130691 DEB130688:DEB130691 CUF130688:CUF130691 CKJ130688:CKJ130691 CAN130688:CAN130691 BQR130688:BQR130691 BGV130688:BGV130691 AWZ130688:AWZ130691 AND130688:AND130691 ADH130688:ADH130691 TL130688:TL130691 JP130688:JP130691 K130688:K130691 WWB65152:WWB65155 WMF65152:WMF65155 WCJ65152:WCJ65155 VSN65152:VSN65155 VIR65152:VIR65155 UYV65152:UYV65155 UOZ65152:UOZ65155 UFD65152:UFD65155 TVH65152:TVH65155 TLL65152:TLL65155 TBP65152:TBP65155 SRT65152:SRT65155 SHX65152:SHX65155 RYB65152:RYB65155 ROF65152:ROF65155 REJ65152:REJ65155 QUN65152:QUN65155 QKR65152:QKR65155 QAV65152:QAV65155 PQZ65152:PQZ65155 PHD65152:PHD65155 OXH65152:OXH65155 ONL65152:ONL65155 ODP65152:ODP65155 NTT65152:NTT65155 NJX65152:NJX65155 NAB65152:NAB65155 MQF65152:MQF65155 MGJ65152:MGJ65155 LWN65152:LWN65155 LMR65152:LMR65155 LCV65152:LCV65155 KSZ65152:KSZ65155 KJD65152:KJD65155 JZH65152:JZH65155 JPL65152:JPL65155 JFP65152:JFP65155 IVT65152:IVT65155 ILX65152:ILX65155 ICB65152:ICB65155 HSF65152:HSF65155 HIJ65152:HIJ65155 GYN65152:GYN65155 GOR65152:GOR65155 GEV65152:GEV65155 FUZ65152:FUZ65155 FLD65152:FLD65155 FBH65152:FBH65155 ERL65152:ERL65155 EHP65152:EHP65155 DXT65152:DXT65155 DNX65152:DNX65155 DEB65152:DEB65155 CUF65152:CUF65155 CKJ65152:CKJ65155 CAN65152:CAN65155 BQR65152:BQR65155 BGV65152:BGV65155 AWZ65152:AWZ65155 AND65152:AND65155 ADH65152:ADH65155 TL65152:TL65155 JP65152:JP65155 WWB25:WWB26 WMF25:WMF26 WCJ25:WCJ26 VSN25:VSN26 VIR25:VIR26 UYV25:UYV26 UOZ25:UOZ26 UFD25:UFD26 TVH25:TVH26 TLL25:TLL26 TBP25:TBP26 SRT25:SRT26 SHX25:SHX26 RYB25:RYB26 ROF25:ROF26 REJ25:REJ26 QUN25:QUN26 QKR25:QKR26 QAV25:QAV26 PQZ25:PQZ26 PHD25:PHD26 OXH25:OXH26 ONL25:ONL26 ODP25:ODP26 NTT25:NTT26 NJX25:NJX26 NAB25:NAB26 MQF25:MQF26 MGJ25:MGJ26 LWN25:LWN26 LMR25:LMR26 LCV25:LCV26 KSZ25:KSZ26 KJD25:KJD26 JZH25:JZH26 JPL25:JPL26 JFP25:JFP26 IVT25:IVT26 ILX25:ILX26 ICB25:ICB26 HSF25:HSF26 HIJ25:HIJ26 GYN25:GYN26 GOR25:GOR26 GEV25:GEV26 FUZ25:FUZ26 FLD25:FLD26 FBH25:FBH26 ERL25:ERL26 EHP25:EHP26 DXT25:DXT26 DNX25:DNX26 DEB25:DEB26 CUF25:CUF26 CKJ25:CKJ26 CAN25:CAN26 BQR25:BQR26 BGV25:BGV26 AWZ25:AWZ26 AND25:AND26 ADH25:ADH26 TL25:TL26 JP25:JP26 WWB982656:WWB982659" xr:uid="{00000000-0002-0000-0300-000001000000}">
      <formula1>$W$11:$W$15</formula1>
    </dataValidation>
    <dataValidation type="list" allowBlank="1" showInputMessage="1" showErrorMessage="1" sqref="R65152:U65155 JV65152:JY65155 TR65152:TU65155 ADN65152:ADQ65155 ANJ65152:ANM65155 AXF65152:AXI65155 BHB65152:BHE65155 BQX65152:BRA65155 CAT65152:CAW65155 CKP65152:CKS65155 CUL65152:CUO65155 DEH65152:DEK65155 DOD65152:DOG65155 DXZ65152:DYC65155 EHV65152:EHY65155 ERR65152:ERU65155 FBN65152:FBQ65155 FLJ65152:FLM65155 FVF65152:FVI65155 GFB65152:GFE65155 GOX65152:GPA65155 GYT65152:GYW65155 HIP65152:HIS65155 HSL65152:HSO65155 ICH65152:ICK65155 IMD65152:IMG65155 IVZ65152:IWC65155 JFV65152:JFY65155 JPR65152:JPU65155 JZN65152:JZQ65155 KJJ65152:KJM65155 KTF65152:KTI65155 LDB65152:LDE65155 LMX65152:LNA65155 LWT65152:LWW65155 MGP65152:MGS65155 MQL65152:MQO65155 NAH65152:NAK65155 NKD65152:NKG65155 NTZ65152:NUC65155 ODV65152:ODY65155 ONR65152:ONU65155 OXN65152:OXQ65155 PHJ65152:PHM65155 PRF65152:PRI65155 QBB65152:QBE65155 QKX65152:QLA65155 QUT65152:QUW65155 REP65152:RES65155 ROL65152:ROO65155 RYH65152:RYK65155 SID65152:SIG65155 SRZ65152:SSC65155 TBV65152:TBY65155 TLR65152:TLU65155 TVN65152:TVQ65155 UFJ65152:UFM65155 UPF65152:UPI65155 UZB65152:UZE65155 VIX65152:VJA65155 VST65152:VSW65155 WCP65152:WCS65155 WML65152:WMO65155 WWH65152:WWK65155 R130688:U130691 JV130688:JY130691 TR130688:TU130691 ADN130688:ADQ130691 ANJ130688:ANM130691 AXF130688:AXI130691 BHB130688:BHE130691 BQX130688:BRA130691 CAT130688:CAW130691 CKP130688:CKS130691 CUL130688:CUO130691 DEH130688:DEK130691 DOD130688:DOG130691 DXZ130688:DYC130691 EHV130688:EHY130691 ERR130688:ERU130691 FBN130688:FBQ130691 FLJ130688:FLM130691 FVF130688:FVI130691 GFB130688:GFE130691 GOX130688:GPA130691 GYT130688:GYW130691 HIP130688:HIS130691 HSL130688:HSO130691 ICH130688:ICK130691 IMD130688:IMG130691 IVZ130688:IWC130691 JFV130688:JFY130691 JPR130688:JPU130691 JZN130688:JZQ130691 KJJ130688:KJM130691 KTF130688:KTI130691 LDB130688:LDE130691 LMX130688:LNA130691 LWT130688:LWW130691 MGP130688:MGS130691 MQL130688:MQO130691 NAH130688:NAK130691 NKD130688:NKG130691 NTZ130688:NUC130691 ODV130688:ODY130691 ONR130688:ONU130691 OXN130688:OXQ130691 PHJ130688:PHM130691 PRF130688:PRI130691 QBB130688:QBE130691 QKX130688:QLA130691 QUT130688:QUW130691 REP130688:RES130691 ROL130688:ROO130691 RYH130688:RYK130691 SID130688:SIG130691 SRZ130688:SSC130691 TBV130688:TBY130691 TLR130688:TLU130691 TVN130688:TVQ130691 UFJ130688:UFM130691 UPF130688:UPI130691 UZB130688:UZE130691 VIX130688:VJA130691 VST130688:VSW130691 WCP130688:WCS130691 WML130688:WMO130691 WWH130688:WWK130691 R196224:U196227 JV196224:JY196227 TR196224:TU196227 ADN196224:ADQ196227 ANJ196224:ANM196227 AXF196224:AXI196227 BHB196224:BHE196227 BQX196224:BRA196227 CAT196224:CAW196227 CKP196224:CKS196227 CUL196224:CUO196227 DEH196224:DEK196227 DOD196224:DOG196227 DXZ196224:DYC196227 EHV196224:EHY196227 ERR196224:ERU196227 FBN196224:FBQ196227 FLJ196224:FLM196227 FVF196224:FVI196227 GFB196224:GFE196227 GOX196224:GPA196227 GYT196224:GYW196227 HIP196224:HIS196227 HSL196224:HSO196227 ICH196224:ICK196227 IMD196224:IMG196227 IVZ196224:IWC196227 JFV196224:JFY196227 JPR196224:JPU196227 JZN196224:JZQ196227 KJJ196224:KJM196227 KTF196224:KTI196227 LDB196224:LDE196227 LMX196224:LNA196227 LWT196224:LWW196227 MGP196224:MGS196227 MQL196224:MQO196227 NAH196224:NAK196227 NKD196224:NKG196227 NTZ196224:NUC196227 ODV196224:ODY196227 ONR196224:ONU196227 OXN196224:OXQ196227 PHJ196224:PHM196227 PRF196224:PRI196227 QBB196224:QBE196227 QKX196224:QLA196227 QUT196224:QUW196227 REP196224:RES196227 ROL196224:ROO196227 RYH196224:RYK196227 SID196224:SIG196227 SRZ196224:SSC196227 TBV196224:TBY196227 TLR196224:TLU196227 TVN196224:TVQ196227 UFJ196224:UFM196227 UPF196224:UPI196227 UZB196224:UZE196227 VIX196224:VJA196227 VST196224:VSW196227 WCP196224:WCS196227 WML196224:WMO196227 WWH196224:WWK196227 R261760:U261763 JV261760:JY261763 TR261760:TU261763 ADN261760:ADQ261763 ANJ261760:ANM261763 AXF261760:AXI261763 BHB261760:BHE261763 BQX261760:BRA261763 CAT261760:CAW261763 CKP261760:CKS261763 CUL261760:CUO261763 DEH261760:DEK261763 DOD261760:DOG261763 DXZ261760:DYC261763 EHV261760:EHY261763 ERR261760:ERU261763 FBN261760:FBQ261763 FLJ261760:FLM261763 FVF261760:FVI261763 GFB261760:GFE261763 GOX261760:GPA261763 GYT261760:GYW261763 HIP261760:HIS261763 HSL261760:HSO261763 ICH261760:ICK261763 IMD261760:IMG261763 IVZ261760:IWC261763 JFV261760:JFY261763 JPR261760:JPU261763 JZN261760:JZQ261763 KJJ261760:KJM261763 KTF261760:KTI261763 LDB261760:LDE261763 LMX261760:LNA261763 LWT261760:LWW261763 MGP261760:MGS261763 MQL261760:MQO261763 NAH261760:NAK261763 NKD261760:NKG261763 NTZ261760:NUC261763 ODV261760:ODY261763 ONR261760:ONU261763 OXN261760:OXQ261763 PHJ261760:PHM261763 PRF261760:PRI261763 QBB261760:QBE261763 QKX261760:QLA261763 QUT261760:QUW261763 REP261760:RES261763 ROL261760:ROO261763 RYH261760:RYK261763 SID261760:SIG261763 SRZ261760:SSC261763 TBV261760:TBY261763 TLR261760:TLU261763 TVN261760:TVQ261763 UFJ261760:UFM261763 UPF261760:UPI261763 UZB261760:UZE261763 VIX261760:VJA261763 VST261760:VSW261763 WCP261760:WCS261763 WML261760:WMO261763 WWH261760:WWK261763 R327296:U327299 JV327296:JY327299 TR327296:TU327299 ADN327296:ADQ327299 ANJ327296:ANM327299 AXF327296:AXI327299 BHB327296:BHE327299 BQX327296:BRA327299 CAT327296:CAW327299 CKP327296:CKS327299 CUL327296:CUO327299 DEH327296:DEK327299 DOD327296:DOG327299 DXZ327296:DYC327299 EHV327296:EHY327299 ERR327296:ERU327299 FBN327296:FBQ327299 FLJ327296:FLM327299 FVF327296:FVI327299 GFB327296:GFE327299 GOX327296:GPA327299 GYT327296:GYW327299 HIP327296:HIS327299 HSL327296:HSO327299 ICH327296:ICK327299 IMD327296:IMG327299 IVZ327296:IWC327299 JFV327296:JFY327299 JPR327296:JPU327299 JZN327296:JZQ327299 KJJ327296:KJM327299 KTF327296:KTI327299 LDB327296:LDE327299 LMX327296:LNA327299 LWT327296:LWW327299 MGP327296:MGS327299 MQL327296:MQO327299 NAH327296:NAK327299 NKD327296:NKG327299 NTZ327296:NUC327299 ODV327296:ODY327299 ONR327296:ONU327299 OXN327296:OXQ327299 PHJ327296:PHM327299 PRF327296:PRI327299 QBB327296:QBE327299 QKX327296:QLA327299 QUT327296:QUW327299 REP327296:RES327299 ROL327296:ROO327299 RYH327296:RYK327299 SID327296:SIG327299 SRZ327296:SSC327299 TBV327296:TBY327299 TLR327296:TLU327299 TVN327296:TVQ327299 UFJ327296:UFM327299 UPF327296:UPI327299 UZB327296:UZE327299 VIX327296:VJA327299 VST327296:VSW327299 WCP327296:WCS327299 WML327296:WMO327299 WWH327296:WWK327299 R392832:U392835 JV392832:JY392835 TR392832:TU392835 ADN392832:ADQ392835 ANJ392832:ANM392835 AXF392832:AXI392835 BHB392832:BHE392835 BQX392832:BRA392835 CAT392832:CAW392835 CKP392832:CKS392835 CUL392832:CUO392835 DEH392832:DEK392835 DOD392832:DOG392835 DXZ392832:DYC392835 EHV392832:EHY392835 ERR392832:ERU392835 FBN392832:FBQ392835 FLJ392832:FLM392835 FVF392832:FVI392835 GFB392832:GFE392835 GOX392832:GPA392835 GYT392832:GYW392835 HIP392832:HIS392835 HSL392832:HSO392835 ICH392832:ICK392835 IMD392832:IMG392835 IVZ392832:IWC392835 JFV392832:JFY392835 JPR392832:JPU392835 JZN392832:JZQ392835 KJJ392832:KJM392835 KTF392832:KTI392835 LDB392832:LDE392835 LMX392832:LNA392835 LWT392832:LWW392835 MGP392832:MGS392835 MQL392832:MQO392835 NAH392832:NAK392835 NKD392832:NKG392835 NTZ392832:NUC392835 ODV392832:ODY392835 ONR392832:ONU392835 OXN392832:OXQ392835 PHJ392832:PHM392835 PRF392832:PRI392835 QBB392832:QBE392835 QKX392832:QLA392835 QUT392832:QUW392835 REP392832:RES392835 ROL392832:ROO392835 RYH392832:RYK392835 SID392832:SIG392835 SRZ392832:SSC392835 TBV392832:TBY392835 TLR392832:TLU392835 TVN392832:TVQ392835 UFJ392832:UFM392835 UPF392832:UPI392835 UZB392832:UZE392835 VIX392832:VJA392835 VST392832:VSW392835 WCP392832:WCS392835 WML392832:WMO392835 WWH392832:WWK392835 R458368:U458371 JV458368:JY458371 TR458368:TU458371 ADN458368:ADQ458371 ANJ458368:ANM458371 AXF458368:AXI458371 BHB458368:BHE458371 BQX458368:BRA458371 CAT458368:CAW458371 CKP458368:CKS458371 CUL458368:CUO458371 DEH458368:DEK458371 DOD458368:DOG458371 DXZ458368:DYC458371 EHV458368:EHY458371 ERR458368:ERU458371 FBN458368:FBQ458371 FLJ458368:FLM458371 FVF458368:FVI458371 GFB458368:GFE458371 GOX458368:GPA458371 GYT458368:GYW458371 HIP458368:HIS458371 HSL458368:HSO458371 ICH458368:ICK458371 IMD458368:IMG458371 IVZ458368:IWC458371 JFV458368:JFY458371 JPR458368:JPU458371 JZN458368:JZQ458371 KJJ458368:KJM458371 KTF458368:KTI458371 LDB458368:LDE458371 LMX458368:LNA458371 LWT458368:LWW458371 MGP458368:MGS458371 MQL458368:MQO458371 NAH458368:NAK458371 NKD458368:NKG458371 NTZ458368:NUC458371 ODV458368:ODY458371 ONR458368:ONU458371 OXN458368:OXQ458371 PHJ458368:PHM458371 PRF458368:PRI458371 QBB458368:QBE458371 QKX458368:QLA458371 QUT458368:QUW458371 REP458368:RES458371 ROL458368:ROO458371 RYH458368:RYK458371 SID458368:SIG458371 SRZ458368:SSC458371 TBV458368:TBY458371 TLR458368:TLU458371 TVN458368:TVQ458371 UFJ458368:UFM458371 UPF458368:UPI458371 UZB458368:UZE458371 VIX458368:VJA458371 VST458368:VSW458371 WCP458368:WCS458371 WML458368:WMO458371 WWH458368:WWK458371 R523904:U523907 JV523904:JY523907 TR523904:TU523907 ADN523904:ADQ523907 ANJ523904:ANM523907 AXF523904:AXI523907 BHB523904:BHE523907 BQX523904:BRA523907 CAT523904:CAW523907 CKP523904:CKS523907 CUL523904:CUO523907 DEH523904:DEK523907 DOD523904:DOG523907 DXZ523904:DYC523907 EHV523904:EHY523907 ERR523904:ERU523907 FBN523904:FBQ523907 FLJ523904:FLM523907 FVF523904:FVI523907 GFB523904:GFE523907 GOX523904:GPA523907 GYT523904:GYW523907 HIP523904:HIS523907 HSL523904:HSO523907 ICH523904:ICK523907 IMD523904:IMG523907 IVZ523904:IWC523907 JFV523904:JFY523907 JPR523904:JPU523907 JZN523904:JZQ523907 KJJ523904:KJM523907 KTF523904:KTI523907 LDB523904:LDE523907 LMX523904:LNA523907 LWT523904:LWW523907 MGP523904:MGS523907 MQL523904:MQO523907 NAH523904:NAK523907 NKD523904:NKG523907 NTZ523904:NUC523907 ODV523904:ODY523907 ONR523904:ONU523907 OXN523904:OXQ523907 PHJ523904:PHM523907 PRF523904:PRI523907 QBB523904:QBE523907 QKX523904:QLA523907 QUT523904:QUW523907 REP523904:RES523907 ROL523904:ROO523907 RYH523904:RYK523907 SID523904:SIG523907 SRZ523904:SSC523907 TBV523904:TBY523907 TLR523904:TLU523907 TVN523904:TVQ523907 UFJ523904:UFM523907 UPF523904:UPI523907 UZB523904:UZE523907 VIX523904:VJA523907 VST523904:VSW523907 WCP523904:WCS523907 WML523904:WMO523907 WWH523904:WWK523907 R589440:U589443 JV589440:JY589443 TR589440:TU589443 ADN589440:ADQ589443 ANJ589440:ANM589443 AXF589440:AXI589443 BHB589440:BHE589443 BQX589440:BRA589443 CAT589440:CAW589443 CKP589440:CKS589443 CUL589440:CUO589443 DEH589440:DEK589443 DOD589440:DOG589443 DXZ589440:DYC589443 EHV589440:EHY589443 ERR589440:ERU589443 FBN589440:FBQ589443 FLJ589440:FLM589443 FVF589440:FVI589443 GFB589440:GFE589443 GOX589440:GPA589443 GYT589440:GYW589443 HIP589440:HIS589443 HSL589440:HSO589443 ICH589440:ICK589443 IMD589440:IMG589443 IVZ589440:IWC589443 JFV589440:JFY589443 JPR589440:JPU589443 JZN589440:JZQ589443 KJJ589440:KJM589443 KTF589440:KTI589443 LDB589440:LDE589443 LMX589440:LNA589443 LWT589440:LWW589443 MGP589440:MGS589443 MQL589440:MQO589443 NAH589440:NAK589443 NKD589440:NKG589443 NTZ589440:NUC589443 ODV589440:ODY589443 ONR589440:ONU589443 OXN589440:OXQ589443 PHJ589440:PHM589443 PRF589440:PRI589443 QBB589440:QBE589443 QKX589440:QLA589443 QUT589440:QUW589443 REP589440:RES589443 ROL589440:ROO589443 RYH589440:RYK589443 SID589440:SIG589443 SRZ589440:SSC589443 TBV589440:TBY589443 TLR589440:TLU589443 TVN589440:TVQ589443 UFJ589440:UFM589443 UPF589440:UPI589443 UZB589440:UZE589443 VIX589440:VJA589443 VST589440:VSW589443 WCP589440:WCS589443 WML589440:WMO589443 WWH589440:WWK589443 R654976:U654979 JV654976:JY654979 TR654976:TU654979 ADN654976:ADQ654979 ANJ654976:ANM654979 AXF654976:AXI654979 BHB654976:BHE654979 BQX654976:BRA654979 CAT654976:CAW654979 CKP654976:CKS654979 CUL654976:CUO654979 DEH654976:DEK654979 DOD654976:DOG654979 DXZ654976:DYC654979 EHV654976:EHY654979 ERR654976:ERU654979 FBN654976:FBQ654979 FLJ654976:FLM654979 FVF654976:FVI654979 GFB654976:GFE654979 GOX654976:GPA654979 GYT654976:GYW654979 HIP654976:HIS654979 HSL654976:HSO654979 ICH654976:ICK654979 IMD654976:IMG654979 IVZ654976:IWC654979 JFV654976:JFY654979 JPR654976:JPU654979 JZN654976:JZQ654979 KJJ654976:KJM654979 KTF654976:KTI654979 LDB654976:LDE654979 LMX654976:LNA654979 LWT654976:LWW654979 MGP654976:MGS654979 MQL654976:MQO654979 NAH654976:NAK654979 NKD654976:NKG654979 NTZ654976:NUC654979 ODV654976:ODY654979 ONR654976:ONU654979 OXN654976:OXQ654979 PHJ654976:PHM654979 PRF654976:PRI654979 QBB654976:QBE654979 QKX654976:QLA654979 QUT654976:QUW654979 REP654976:RES654979 ROL654976:ROO654979 RYH654976:RYK654979 SID654976:SIG654979 SRZ654976:SSC654979 TBV654976:TBY654979 TLR654976:TLU654979 TVN654976:TVQ654979 UFJ654976:UFM654979 UPF654976:UPI654979 UZB654976:UZE654979 VIX654976:VJA654979 VST654976:VSW654979 WCP654976:WCS654979 WML654976:WMO654979 WWH654976:WWK654979 R720512:U720515 JV720512:JY720515 TR720512:TU720515 ADN720512:ADQ720515 ANJ720512:ANM720515 AXF720512:AXI720515 BHB720512:BHE720515 BQX720512:BRA720515 CAT720512:CAW720515 CKP720512:CKS720515 CUL720512:CUO720515 DEH720512:DEK720515 DOD720512:DOG720515 DXZ720512:DYC720515 EHV720512:EHY720515 ERR720512:ERU720515 FBN720512:FBQ720515 FLJ720512:FLM720515 FVF720512:FVI720515 GFB720512:GFE720515 GOX720512:GPA720515 GYT720512:GYW720515 HIP720512:HIS720515 HSL720512:HSO720515 ICH720512:ICK720515 IMD720512:IMG720515 IVZ720512:IWC720515 JFV720512:JFY720515 JPR720512:JPU720515 JZN720512:JZQ720515 KJJ720512:KJM720515 KTF720512:KTI720515 LDB720512:LDE720515 LMX720512:LNA720515 LWT720512:LWW720515 MGP720512:MGS720515 MQL720512:MQO720515 NAH720512:NAK720515 NKD720512:NKG720515 NTZ720512:NUC720515 ODV720512:ODY720515 ONR720512:ONU720515 OXN720512:OXQ720515 PHJ720512:PHM720515 PRF720512:PRI720515 QBB720512:QBE720515 QKX720512:QLA720515 QUT720512:QUW720515 REP720512:RES720515 ROL720512:ROO720515 RYH720512:RYK720515 SID720512:SIG720515 SRZ720512:SSC720515 TBV720512:TBY720515 TLR720512:TLU720515 TVN720512:TVQ720515 UFJ720512:UFM720515 UPF720512:UPI720515 UZB720512:UZE720515 VIX720512:VJA720515 VST720512:VSW720515 WCP720512:WCS720515 WML720512:WMO720515 WWH720512:WWK720515 R786048:U786051 JV786048:JY786051 TR786048:TU786051 ADN786048:ADQ786051 ANJ786048:ANM786051 AXF786048:AXI786051 BHB786048:BHE786051 BQX786048:BRA786051 CAT786048:CAW786051 CKP786048:CKS786051 CUL786048:CUO786051 DEH786048:DEK786051 DOD786048:DOG786051 DXZ786048:DYC786051 EHV786048:EHY786051 ERR786048:ERU786051 FBN786048:FBQ786051 FLJ786048:FLM786051 FVF786048:FVI786051 GFB786048:GFE786051 GOX786048:GPA786051 GYT786048:GYW786051 HIP786048:HIS786051 HSL786048:HSO786051 ICH786048:ICK786051 IMD786048:IMG786051 IVZ786048:IWC786051 JFV786048:JFY786051 JPR786048:JPU786051 JZN786048:JZQ786051 KJJ786048:KJM786051 KTF786048:KTI786051 LDB786048:LDE786051 LMX786048:LNA786051 LWT786048:LWW786051 MGP786048:MGS786051 MQL786048:MQO786051 NAH786048:NAK786051 NKD786048:NKG786051 NTZ786048:NUC786051 ODV786048:ODY786051 ONR786048:ONU786051 OXN786048:OXQ786051 PHJ786048:PHM786051 PRF786048:PRI786051 QBB786048:QBE786051 QKX786048:QLA786051 QUT786048:QUW786051 REP786048:RES786051 ROL786048:ROO786051 RYH786048:RYK786051 SID786048:SIG786051 SRZ786048:SSC786051 TBV786048:TBY786051 TLR786048:TLU786051 TVN786048:TVQ786051 UFJ786048:UFM786051 UPF786048:UPI786051 UZB786048:UZE786051 VIX786048:VJA786051 VST786048:VSW786051 WCP786048:WCS786051 WML786048:WMO786051 WWH786048:WWK786051 R851584:U851587 JV851584:JY851587 TR851584:TU851587 ADN851584:ADQ851587 ANJ851584:ANM851587 AXF851584:AXI851587 BHB851584:BHE851587 BQX851584:BRA851587 CAT851584:CAW851587 CKP851584:CKS851587 CUL851584:CUO851587 DEH851584:DEK851587 DOD851584:DOG851587 DXZ851584:DYC851587 EHV851584:EHY851587 ERR851584:ERU851587 FBN851584:FBQ851587 FLJ851584:FLM851587 FVF851584:FVI851587 GFB851584:GFE851587 GOX851584:GPA851587 GYT851584:GYW851587 HIP851584:HIS851587 HSL851584:HSO851587 ICH851584:ICK851587 IMD851584:IMG851587 IVZ851584:IWC851587 JFV851584:JFY851587 JPR851584:JPU851587 JZN851584:JZQ851587 KJJ851584:KJM851587 KTF851584:KTI851587 LDB851584:LDE851587 LMX851584:LNA851587 LWT851584:LWW851587 MGP851584:MGS851587 MQL851584:MQO851587 NAH851584:NAK851587 NKD851584:NKG851587 NTZ851584:NUC851587 ODV851584:ODY851587 ONR851584:ONU851587 OXN851584:OXQ851587 PHJ851584:PHM851587 PRF851584:PRI851587 QBB851584:QBE851587 QKX851584:QLA851587 QUT851584:QUW851587 REP851584:RES851587 ROL851584:ROO851587 RYH851584:RYK851587 SID851584:SIG851587 SRZ851584:SSC851587 TBV851584:TBY851587 TLR851584:TLU851587 TVN851584:TVQ851587 UFJ851584:UFM851587 UPF851584:UPI851587 UZB851584:UZE851587 VIX851584:VJA851587 VST851584:VSW851587 WCP851584:WCS851587 WML851584:WMO851587 WWH851584:WWK851587 R917120:U917123 JV917120:JY917123 TR917120:TU917123 ADN917120:ADQ917123 ANJ917120:ANM917123 AXF917120:AXI917123 BHB917120:BHE917123 BQX917120:BRA917123 CAT917120:CAW917123 CKP917120:CKS917123 CUL917120:CUO917123 DEH917120:DEK917123 DOD917120:DOG917123 DXZ917120:DYC917123 EHV917120:EHY917123 ERR917120:ERU917123 FBN917120:FBQ917123 FLJ917120:FLM917123 FVF917120:FVI917123 GFB917120:GFE917123 GOX917120:GPA917123 GYT917120:GYW917123 HIP917120:HIS917123 HSL917120:HSO917123 ICH917120:ICK917123 IMD917120:IMG917123 IVZ917120:IWC917123 JFV917120:JFY917123 JPR917120:JPU917123 JZN917120:JZQ917123 KJJ917120:KJM917123 KTF917120:KTI917123 LDB917120:LDE917123 LMX917120:LNA917123 LWT917120:LWW917123 MGP917120:MGS917123 MQL917120:MQO917123 NAH917120:NAK917123 NKD917120:NKG917123 NTZ917120:NUC917123 ODV917120:ODY917123 ONR917120:ONU917123 OXN917120:OXQ917123 PHJ917120:PHM917123 PRF917120:PRI917123 QBB917120:QBE917123 QKX917120:QLA917123 QUT917120:QUW917123 REP917120:RES917123 ROL917120:ROO917123 RYH917120:RYK917123 SID917120:SIG917123 SRZ917120:SSC917123 TBV917120:TBY917123 TLR917120:TLU917123 TVN917120:TVQ917123 UFJ917120:UFM917123 UPF917120:UPI917123 UZB917120:UZE917123 VIX917120:VJA917123 VST917120:VSW917123 WCP917120:WCS917123 WML917120:WMO917123 WWH917120:WWK917123 R982656:U982659 JV982656:JY982659 TR982656:TU982659 ADN982656:ADQ982659 ANJ982656:ANM982659 AXF982656:AXI982659 BHB982656:BHE982659 BQX982656:BRA982659 CAT982656:CAW982659 CKP982656:CKS982659 CUL982656:CUO982659 DEH982656:DEK982659 DOD982656:DOG982659 DXZ982656:DYC982659 EHV982656:EHY982659 ERR982656:ERU982659 FBN982656:FBQ982659 FLJ982656:FLM982659 FVF982656:FVI982659 GFB982656:GFE982659 GOX982656:GPA982659 GYT982656:GYW982659 HIP982656:HIS982659 HSL982656:HSO982659 ICH982656:ICK982659 IMD982656:IMG982659 IVZ982656:IWC982659 JFV982656:JFY982659 JPR982656:JPU982659 JZN982656:JZQ982659 KJJ982656:KJM982659 KTF982656:KTI982659 LDB982656:LDE982659 LMX982656:LNA982659 LWT982656:LWW982659 MGP982656:MGS982659 MQL982656:MQO982659 NAH982656:NAK982659 NKD982656:NKG982659 NTZ982656:NUC982659 ODV982656:ODY982659 ONR982656:ONU982659 OXN982656:OXQ982659 PHJ982656:PHM982659 PRF982656:PRI982659 QBB982656:QBE982659 QKX982656:QLA982659 QUT982656:QUW982659 REP982656:RES982659 ROL982656:ROO982659 RYH982656:RYK982659 SID982656:SIG982659 SRZ982656:SSC982659 TBV982656:TBY982659 TLR982656:TLU982659 TVN982656:TVQ982659 UFJ982656:UFM982659 UPF982656:UPI982659 UZB982656:UZE982659 VIX982656:VJA982659 VST982656:VSW982659 WCP982656:WCS982659 WML982656:WMO982659 WWH982656:WWK982659 WWH25:WWK26 WML25:WMO26 WCP25:WCS26 VST25:VSW26 VIX25:VJA26 UZB25:UZE26 UPF25:UPI26 UFJ25:UFM26 TVN25:TVQ26 TLR25:TLU26 TBV25:TBY26 SRZ25:SSC26 SID25:SIG26 RYH25:RYK26 ROL25:ROO26 REP25:RES26 QUT25:QUW26 QKX25:QLA26 QBB25:QBE26 PRF25:PRI26 PHJ25:PHM26 OXN25:OXQ26 ONR25:ONU26 ODV25:ODY26 NTZ25:NUC26 NKD25:NKG26 NAH25:NAK26 MQL25:MQO26 MGP25:MGS26 LWT25:LWW26 LMX25:LNA26 LDB25:LDE26 KTF25:KTI26 KJJ25:KJM26 JZN25:JZQ26 JPR25:JPU26 JFV25:JFY26 IVZ25:IWC26 IMD25:IMG26 ICH25:ICK26 HSL25:HSO26 HIP25:HIS26 GYT25:GYW26 GOX25:GPA26 GFB25:GFE26 FVF25:FVI26 FLJ25:FLM26 FBN25:FBQ26 ERR25:ERU26 EHV25:EHY26 DXZ25:DYC26 DOD25:DOG26 DEH25:DEK26 CUL25:CUO26 CKP25:CKS26 CAT25:CAW26 BQX25:BRA26 BHB25:BHE26 AXF25:AXI26 ANJ25:ANM26 ADN25:ADQ26 TR25:TU26 JV25:JY26" xr:uid="{00000000-0002-0000-0300-000002000000}">
      <formula1>Valores</formula1>
    </dataValidation>
    <dataValidation type="list" allowBlank="1" showInputMessage="1" showErrorMessage="1" sqref="Q65152:Q65155 JU65152:JU65155 TQ65152:TQ65155 ADM65152:ADM65155 ANI65152:ANI65155 AXE65152:AXE65155 BHA65152:BHA65155 BQW65152:BQW65155 CAS65152:CAS65155 CKO65152:CKO65155 CUK65152:CUK65155 DEG65152:DEG65155 DOC65152:DOC65155 DXY65152:DXY65155 EHU65152:EHU65155 ERQ65152:ERQ65155 FBM65152:FBM65155 FLI65152:FLI65155 FVE65152:FVE65155 GFA65152:GFA65155 GOW65152:GOW65155 GYS65152:GYS65155 HIO65152:HIO65155 HSK65152:HSK65155 ICG65152:ICG65155 IMC65152:IMC65155 IVY65152:IVY65155 JFU65152:JFU65155 JPQ65152:JPQ65155 JZM65152:JZM65155 KJI65152:KJI65155 KTE65152:KTE65155 LDA65152:LDA65155 LMW65152:LMW65155 LWS65152:LWS65155 MGO65152:MGO65155 MQK65152:MQK65155 NAG65152:NAG65155 NKC65152:NKC65155 NTY65152:NTY65155 ODU65152:ODU65155 ONQ65152:ONQ65155 OXM65152:OXM65155 PHI65152:PHI65155 PRE65152:PRE65155 QBA65152:QBA65155 QKW65152:QKW65155 QUS65152:QUS65155 REO65152:REO65155 ROK65152:ROK65155 RYG65152:RYG65155 SIC65152:SIC65155 SRY65152:SRY65155 TBU65152:TBU65155 TLQ65152:TLQ65155 TVM65152:TVM65155 UFI65152:UFI65155 UPE65152:UPE65155 UZA65152:UZA65155 VIW65152:VIW65155 VSS65152:VSS65155 WCO65152:WCO65155 WMK65152:WMK65155 WWG65152:WWG65155 Q130688:Q130691 JU130688:JU130691 TQ130688:TQ130691 ADM130688:ADM130691 ANI130688:ANI130691 AXE130688:AXE130691 BHA130688:BHA130691 BQW130688:BQW130691 CAS130688:CAS130691 CKO130688:CKO130691 CUK130688:CUK130691 DEG130688:DEG130691 DOC130688:DOC130691 DXY130688:DXY130691 EHU130688:EHU130691 ERQ130688:ERQ130691 FBM130688:FBM130691 FLI130688:FLI130691 FVE130688:FVE130691 GFA130688:GFA130691 GOW130688:GOW130691 GYS130688:GYS130691 HIO130688:HIO130691 HSK130688:HSK130691 ICG130688:ICG130691 IMC130688:IMC130691 IVY130688:IVY130691 JFU130688:JFU130691 JPQ130688:JPQ130691 JZM130688:JZM130691 KJI130688:KJI130691 KTE130688:KTE130691 LDA130688:LDA130691 LMW130688:LMW130691 LWS130688:LWS130691 MGO130688:MGO130691 MQK130688:MQK130691 NAG130688:NAG130691 NKC130688:NKC130691 NTY130688:NTY130691 ODU130688:ODU130691 ONQ130688:ONQ130691 OXM130688:OXM130691 PHI130688:PHI130691 PRE130688:PRE130691 QBA130688:QBA130691 QKW130688:QKW130691 QUS130688:QUS130691 REO130688:REO130691 ROK130688:ROK130691 RYG130688:RYG130691 SIC130688:SIC130691 SRY130688:SRY130691 TBU130688:TBU130691 TLQ130688:TLQ130691 TVM130688:TVM130691 UFI130688:UFI130691 UPE130688:UPE130691 UZA130688:UZA130691 VIW130688:VIW130691 VSS130688:VSS130691 WCO130688:WCO130691 WMK130688:WMK130691 WWG130688:WWG130691 Q196224:Q196227 JU196224:JU196227 TQ196224:TQ196227 ADM196224:ADM196227 ANI196224:ANI196227 AXE196224:AXE196227 BHA196224:BHA196227 BQW196224:BQW196227 CAS196224:CAS196227 CKO196224:CKO196227 CUK196224:CUK196227 DEG196224:DEG196227 DOC196224:DOC196227 DXY196224:DXY196227 EHU196224:EHU196227 ERQ196224:ERQ196227 FBM196224:FBM196227 FLI196224:FLI196227 FVE196224:FVE196227 GFA196224:GFA196227 GOW196224:GOW196227 GYS196224:GYS196227 HIO196224:HIO196227 HSK196224:HSK196227 ICG196224:ICG196227 IMC196224:IMC196227 IVY196224:IVY196227 JFU196224:JFU196227 JPQ196224:JPQ196227 JZM196224:JZM196227 KJI196224:KJI196227 KTE196224:KTE196227 LDA196224:LDA196227 LMW196224:LMW196227 LWS196224:LWS196227 MGO196224:MGO196227 MQK196224:MQK196227 NAG196224:NAG196227 NKC196224:NKC196227 NTY196224:NTY196227 ODU196224:ODU196227 ONQ196224:ONQ196227 OXM196224:OXM196227 PHI196224:PHI196227 PRE196224:PRE196227 QBA196224:QBA196227 QKW196224:QKW196227 QUS196224:QUS196227 REO196224:REO196227 ROK196224:ROK196227 RYG196224:RYG196227 SIC196224:SIC196227 SRY196224:SRY196227 TBU196224:TBU196227 TLQ196224:TLQ196227 TVM196224:TVM196227 UFI196224:UFI196227 UPE196224:UPE196227 UZA196224:UZA196227 VIW196224:VIW196227 VSS196224:VSS196227 WCO196224:WCO196227 WMK196224:WMK196227 WWG196224:WWG196227 Q261760:Q261763 JU261760:JU261763 TQ261760:TQ261763 ADM261760:ADM261763 ANI261760:ANI261763 AXE261760:AXE261763 BHA261760:BHA261763 BQW261760:BQW261763 CAS261760:CAS261763 CKO261760:CKO261763 CUK261760:CUK261763 DEG261760:DEG261763 DOC261760:DOC261763 DXY261760:DXY261763 EHU261760:EHU261763 ERQ261760:ERQ261763 FBM261760:FBM261763 FLI261760:FLI261763 FVE261760:FVE261763 GFA261760:GFA261763 GOW261760:GOW261763 GYS261760:GYS261763 HIO261760:HIO261763 HSK261760:HSK261763 ICG261760:ICG261763 IMC261760:IMC261763 IVY261760:IVY261763 JFU261760:JFU261763 JPQ261760:JPQ261763 JZM261760:JZM261763 KJI261760:KJI261763 KTE261760:KTE261763 LDA261760:LDA261763 LMW261760:LMW261763 LWS261760:LWS261763 MGO261760:MGO261763 MQK261760:MQK261763 NAG261760:NAG261763 NKC261760:NKC261763 NTY261760:NTY261763 ODU261760:ODU261763 ONQ261760:ONQ261763 OXM261760:OXM261763 PHI261760:PHI261763 PRE261760:PRE261763 QBA261760:QBA261763 QKW261760:QKW261763 QUS261760:QUS261763 REO261760:REO261763 ROK261760:ROK261763 RYG261760:RYG261763 SIC261760:SIC261763 SRY261760:SRY261763 TBU261760:TBU261763 TLQ261760:TLQ261763 TVM261760:TVM261763 UFI261760:UFI261763 UPE261760:UPE261763 UZA261760:UZA261763 VIW261760:VIW261763 VSS261760:VSS261763 WCO261760:WCO261763 WMK261760:WMK261763 WWG261760:WWG261763 Q327296:Q327299 JU327296:JU327299 TQ327296:TQ327299 ADM327296:ADM327299 ANI327296:ANI327299 AXE327296:AXE327299 BHA327296:BHA327299 BQW327296:BQW327299 CAS327296:CAS327299 CKO327296:CKO327299 CUK327296:CUK327299 DEG327296:DEG327299 DOC327296:DOC327299 DXY327296:DXY327299 EHU327296:EHU327299 ERQ327296:ERQ327299 FBM327296:FBM327299 FLI327296:FLI327299 FVE327296:FVE327299 GFA327296:GFA327299 GOW327296:GOW327299 GYS327296:GYS327299 HIO327296:HIO327299 HSK327296:HSK327299 ICG327296:ICG327299 IMC327296:IMC327299 IVY327296:IVY327299 JFU327296:JFU327299 JPQ327296:JPQ327299 JZM327296:JZM327299 KJI327296:KJI327299 KTE327296:KTE327299 LDA327296:LDA327299 LMW327296:LMW327299 LWS327296:LWS327299 MGO327296:MGO327299 MQK327296:MQK327299 NAG327296:NAG327299 NKC327296:NKC327299 NTY327296:NTY327299 ODU327296:ODU327299 ONQ327296:ONQ327299 OXM327296:OXM327299 PHI327296:PHI327299 PRE327296:PRE327299 QBA327296:QBA327299 QKW327296:QKW327299 QUS327296:QUS327299 REO327296:REO327299 ROK327296:ROK327299 RYG327296:RYG327299 SIC327296:SIC327299 SRY327296:SRY327299 TBU327296:TBU327299 TLQ327296:TLQ327299 TVM327296:TVM327299 UFI327296:UFI327299 UPE327296:UPE327299 UZA327296:UZA327299 VIW327296:VIW327299 VSS327296:VSS327299 WCO327296:WCO327299 WMK327296:WMK327299 WWG327296:WWG327299 Q392832:Q392835 JU392832:JU392835 TQ392832:TQ392835 ADM392832:ADM392835 ANI392832:ANI392835 AXE392832:AXE392835 BHA392832:BHA392835 BQW392832:BQW392835 CAS392832:CAS392835 CKO392832:CKO392835 CUK392832:CUK392835 DEG392832:DEG392835 DOC392832:DOC392835 DXY392832:DXY392835 EHU392832:EHU392835 ERQ392832:ERQ392835 FBM392832:FBM392835 FLI392832:FLI392835 FVE392832:FVE392835 GFA392832:GFA392835 GOW392832:GOW392835 GYS392832:GYS392835 HIO392832:HIO392835 HSK392832:HSK392835 ICG392832:ICG392835 IMC392832:IMC392835 IVY392832:IVY392835 JFU392832:JFU392835 JPQ392832:JPQ392835 JZM392832:JZM392835 KJI392832:KJI392835 KTE392832:KTE392835 LDA392832:LDA392835 LMW392832:LMW392835 LWS392832:LWS392835 MGO392832:MGO392835 MQK392832:MQK392835 NAG392832:NAG392835 NKC392832:NKC392835 NTY392832:NTY392835 ODU392832:ODU392835 ONQ392832:ONQ392835 OXM392832:OXM392835 PHI392832:PHI392835 PRE392832:PRE392835 QBA392832:QBA392835 QKW392832:QKW392835 QUS392832:QUS392835 REO392832:REO392835 ROK392832:ROK392835 RYG392832:RYG392835 SIC392832:SIC392835 SRY392832:SRY392835 TBU392832:TBU392835 TLQ392832:TLQ392835 TVM392832:TVM392835 UFI392832:UFI392835 UPE392832:UPE392835 UZA392832:UZA392835 VIW392832:VIW392835 VSS392832:VSS392835 WCO392832:WCO392835 WMK392832:WMK392835 WWG392832:WWG392835 Q458368:Q458371 JU458368:JU458371 TQ458368:TQ458371 ADM458368:ADM458371 ANI458368:ANI458371 AXE458368:AXE458371 BHA458368:BHA458371 BQW458368:BQW458371 CAS458368:CAS458371 CKO458368:CKO458371 CUK458368:CUK458371 DEG458368:DEG458371 DOC458368:DOC458371 DXY458368:DXY458371 EHU458368:EHU458371 ERQ458368:ERQ458371 FBM458368:FBM458371 FLI458368:FLI458371 FVE458368:FVE458371 GFA458368:GFA458371 GOW458368:GOW458371 GYS458368:GYS458371 HIO458368:HIO458371 HSK458368:HSK458371 ICG458368:ICG458371 IMC458368:IMC458371 IVY458368:IVY458371 JFU458368:JFU458371 JPQ458368:JPQ458371 JZM458368:JZM458371 KJI458368:KJI458371 KTE458368:KTE458371 LDA458368:LDA458371 LMW458368:LMW458371 LWS458368:LWS458371 MGO458368:MGO458371 MQK458368:MQK458371 NAG458368:NAG458371 NKC458368:NKC458371 NTY458368:NTY458371 ODU458368:ODU458371 ONQ458368:ONQ458371 OXM458368:OXM458371 PHI458368:PHI458371 PRE458368:PRE458371 QBA458368:QBA458371 QKW458368:QKW458371 QUS458368:QUS458371 REO458368:REO458371 ROK458368:ROK458371 RYG458368:RYG458371 SIC458368:SIC458371 SRY458368:SRY458371 TBU458368:TBU458371 TLQ458368:TLQ458371 TVM458368:TVM458371 UFI458368:UFI458371 UPE458368:UPE458371 UZA458368:UZA458371 VIW458368:VIW458371 VSS458368:VSS458371 WCO458368:WCO458371 WMK458368:WMK458371 WWG458368:WWG458371 Q523904:Q523907 JU523904:JU523907 TQ523904:TQ523907 ADM523904:ADM523907 ANI523904:ANI523907 AXE523904:AXE523907 BHA523904:BHA523907 BQW523904:BQW523907 CAS523904:CAS523907 CKO523904:CKO523907 CUK523904:CUK523907 DEG523904:DEG523907 DOC523904:DOC523907 DXY523904:DXY523907 EHU523904:EHU523907 ERQ523904:ERQ523907 FBM523904:FBM523907 FLI523904:FLI523907 FVE523904:FVE523907 GFA523904:GFA523907 GOW523904:GOW523907 GYS523904:GYS523907 HIO523904:HIO523907 HSK523904:HSK523907 ICG523904:ICG523907 IMC523904:IMC523907 IVY523904:IVY523907 JFU523904:JFU523907 JPQ523904:JPQ523907 JZM523904:JZM523907 KJI523904:KJI523907 KTE523904:KTE523907 LDA523904:LDA523907 LMW523904:LMW523907 LWS523904:LWS523907 MGO523904:MGO523907 MQK523904:MQK523907 NAG523904:NAG523907 NKC523904:NKC523907 NTY523904:NTY523907 ODU523904:ODU523907 ONQ523904:ONQ523907 OXM523904:OXM523907 PHI523904:PHI523907 PRE523904:PRE523907 QBA523904:QBA523907 QKW523904:QKW523907 QUS523904:QUS523907 REO523904:REO523907 ROK523904:ROK523907 RYG523904:RYG523907 SIC523904:SIC523907 SRY523904:SRY523907 TBU523904:TBU523907 TLQ523904:TLQ523907 TVM523904:TVM523907 UFI523904:UFI523907 UPE523904:UPE523907 UZA523904:UZA523907 VIW523904:VIW523907 VSS523904:VSS523907 WCO523904:WCO523907 WMK523904:WMK523907 WWG523904:WWG523907 Q589440:Q589443 JU589440:JU589443 TQ589440:TQ589443 ADM589440:ADM589443 ANI589440:ANI589443 AXE589440:AXE589443 BHA589440:BHA589443 BQW589440:BQW589443 CAS589440:CAS589443 CKO589440:CKO589443 CUK589440:CUK589443 DEG589440:DEG589443 DOC589440:DOC589443 DXY589440:DXY589443 EHU589440:EHU589443 ERQ589440:ERQ589443 FBM589440:FBM589443 FLI589440:FLI589443 FVE589440:FVE589443 GFA589440:GFA589443 GOW589440:GOW589443 GYS589440:GYS589443 HIO589440:HIO589443 HSK589440:HSK589443 ICG589440:ICG589443 IMC589440:IMC589443 IVY589440:IVY589443 JFU589440:JFU589443 JPQ589440:JPQ589443 JZM589440:JZM589443 KJI589440:KJI589443 KTE589440:KTE589443 LDA589440:LDA589443 LMW589440:LMW589443 LWS589440:LWS589443 MGO589440:MGO589443 MQK589440:MQK589443 NAG589440:NAG589443 NKC589440:NKC589443 NTY589440:NTY589443 ODU589440:ODU589443 ONQ589440:ONQ589443 OXM589440:OXM589443 PHI589440:PHI589443 PRE589440:PRE589443 QBA589440:QBA589443 QKW589440:QKW589443 QUS589440:QUS589443 REO589440:REO589443 ROK589440:ROK589443 RYG589440:RYG589443 SIC589440:SIC589443 SRY589440:SRY589443 TBU589440:TBU589443 TLQ589440:TLQ589443 TVM589440:TVM589443 UFI589440:UFI589443 UPE589440:UPE589443 UZA589440:UZA589443 VIW589440:VIW589443 VSS589440:VSS589443 WCO589440:WCO589443 WMK589440:WMK589443 WWG589440:WWG589443 Q654976:Q654979 JU654976:JU654979 TQ654976:TQ654979 ADM654976:ADM654979 ANI654976:ANI654979 AXE654976:AXE654979 BHA654976:BHA654979 BQW654976:BQW654979 CAS654976:CAS654979 CKO654976:CKO654979 CUK654976:CUK654979 DEG654976:DEG654979 DOC654976:DOC654979 DXY654976:DXY654979 EHU654976:EHU654979 ERQ654976:ERQ654979 FBM654976:FBM654979 FLI654976:FLI654979 FVE654976:FVE654979 GFA654976:GFA654979 GOW654976:GOW654979 GYS654976:GYS654979 HIO654976:HIO654979 HSK654976:HSK654979 ICG654976:ICG654979 IMC654976:IMC654979 IVY654976:IVY654979 JFU654976:JFU654979 JPQ654976:JPQ654979 JZM654976:JZM654979 KJI654976:KJI654979 KTE654976:KTE654979 LDA654976:LDA654979 LMW654976:LMW654979 LWS654976:LWS654979 MGO654976:MGO654979 MQK654976:MQK654979 NAG654976:NAG654979 NKC654976:NKC654979 NTY654976:NTY654979 ODU654976:ODU654979 ONQ654976:ONQ654979 OXM654976:OXM654979 PHI654976:PHI654979 PRE654976:PRE654979 QBA654976:QBA654979 QKW654976:QKW654979 QUS654976:QUS654979 REO654976:REO654979 ROK654976:ROK654979 RYG654976:RYG654979 SIC654976:SIC654979 SRY654976:SRY654979 TBU654976:TBU654979 TLQ654976:TLQ654979 TVM654976:TVM654979 UFI654976:UFI654979 UPE654976:UPE654979 UZA654976:UZA654979 VIW654976:VIW654979 VSS654976:VSS654979 WCO654976:WCO654979 WMK654976:WMK654979 WWG654976:WWG654979 Q720512:Q720515 JU720512:JU720515 TQ720512:TQ720515 ADM720512:ADM720515 ANI720512:ANI720515 AXE720512:AXE720515 BHA720512:BHA720515 BQW720512:BQW720515 CAS720512:CAS720515 CKO720512:CKO720515 CUK720512:CUK720515 DEG720512:DEG720515 DOC720512:DOC720515 DXY720512:DXY720515 EHU720512:EHU720515 ERQ720512:ERQ720515 FBM720512:FBM720515 FLI720512:FLI720515 FVE720512:FVE720515 GFA720512:GFA720515 GOW720512:GOW720515 GYS720512:GYS720515 HIO720512:HIO720515 HSK720512:HSK720515 ICG720512:ICG720515 IMC720512:IMC720515 IVY720512:IVY720515 JFU720512:JFU720515 JPQ720512:JPQ720515 JZM720512:JZM720515 KJI720512:KJI720515 KTE720512:KTE720515 LDA720512:LDA720515 LMW720512:LMW720515 LWS720512:LWS720515 MGO720512:MGO720515 MQK720512:MQK720515 NAG720512:NAG720515 NKC720512:NKC720515 NTY720512:NTY720515 ODU720512:ODU720515 ONQ720512:ONQ720515 OXM720512:OXM720515 PHI720512:PHI720515 PRE720512:PRE720515 QBA720512:QBA720515 QKW720512:QKW720515 QUS720512:QUS720515 REO720512:REO720515 ROK720512:ROK720515 RYG720512:RYG720515 SIC720512:SIC720515 SRY720512:SRY720515 TBU720512:TBU720515 TLQ720512:TLQ720515 TVM720512:TVM720515 UFI720512:UFI720515 UPE720512:UPE720515 UZA720512:UZA720515 VIW720512:VIW720515 VSS720512:VSS720515 WCO720512:WCO720515 WMK720512:WMK720515 WWG720512:WWG720515 Q786048:Q786051 JU786048:JU786051 TQ786048:TQ786051 ADM786048:ADM786051 ANI786048:ANI786051 AXE786048:AXE786051 BHA786048:BHA786051 BQW786048:BQW786051 CAS786048:CAS786051 CKO786048:CKO786051 CUK786048:CUK786051 DEG786048:DEG786051 DOC786048:DOC786051 DXY786048:DXY786051 EHU786048:EHU786051 ERQ786048:ERQ786051 FBM786048:FBM786051 FLI786048:FLI786051 FVE786048:FVE786051 GFA786048:GFA786051 GOW786048:GOW786051 GYS786048:GYS786051 HIO786048:HIO786051 HSK786048:HSK786051 ICG786048:ICG786051 IMC786048:IMC786051 IVY786048:IVY786051 JFU786048:JFU786051 JPQ786048:JPQ786051 JZM786048:JZM786051 KJI786048:KJI786051 KTE786048:KTE786051 LDA786048:LDA786051 LMW786048:LMW786051 LWS786048:LWS786051 MGO786048:MGO786051 MQK786048:MQK786051 NAG786048:NAG786051 NKC786048:NKC786051 NTY786048:NTY786051 ODU786048:ODU786051 ONQ786048:ONQ786051 OXM786048:OXM786051 PHI786048:PHI786051 PRE786048:PRE786051 QBA786048:QBA786051 QKW786048:QKW786051 QUS786048:QUS786051 REO786048:REO786051 ROK786048:ROK786051 RYG786048:RYG786051 SIC786048:SIC786051 SRY786048:SRY786051 TBU786048:TBU786051 TLQ786048:TLQ786051 TVM786048:TVM786051 UFI786048:UFI786051 UPE786048:UPE786051 UZA786048:UZA786051 VIW786048:VIW786051 VSS786048:VSS786051 WCO786048:WCO786051 WMK786048:WMK786051 WWG786048:WWG786051 Q851584:Q851587 JU851584:JU851587 TQ851584:TQ851587 ADM851584:ADM851587 ANI851584:ANI851587 AXE851584:AXE851587 BHA851584:BHA851587 BQW851584:BQW851587 CAS851584:CAS851587 CKO851584:CKO851587 CUK851584:CUK851587 DEG851584:DEG851587 DOC851584:DOC851587 DXY851584:DXY851587 EHU851584:EHU851587 ERQ851584:ERQ851587 FBM851584:FBM851587 FLI851584:FLI851587 FVE851584:FVE851587 GFA851584:GFA851587 GOW851584:GOW851587 GYS851584:GYS851587 HIO851584:HIO851587 HSK851584:HSK851587 ICG851584:ICG851587 IMC851584:IMC851587 IVY851584:IVY851587 JFU851584:JFU851587 JPQ851584:JPQ851587 JZM851584:JZM851587 KJI851584:KJI851587 KTE851584:KTE851587 LDA851584:LDA851587 LMW851584:LMW851587 LWS851584:LWS851587 MGO851584:MGO851587 MQK851584:MQK851587 NAG851584:NAG851587 NKC851584:NKC851587 NTY851584:NTY851587 ODU851584:ODU851587 ONQ851584:ONQ851587 OXM851584:OXM851587 PHI851584:PHI851587 PRE851584:PRE851587 QBA851584:QBA851587 QKW851584:QKW851587 QUS851584:QUS851587 REO851584:REO851587 ROK851584:ROK851587 RYG851584:RYG851587 SIC851584:SIC851587 SRY851584:SRY851587 TBU851584:TBU851587 TLQ851584:TLQ851587 TVM851584:TVM851587 UFI851584:UFI851587 UPE851584:UPE851587 UZA851584:UZA851587 VIW851584:VIW851587 VSS851584:VSS851587 WCO851584:WCO851587 WMK851584:WMK851587 WWG851584:WWG851587 Q917120:Q917123 JU917120:JU917123 TQ917120:TQ917123 ADM917120:ADM917123 ANI917120:ANI917123 AXE917120:AXE917123 BHA917120:BHA917123 BQW917120:BQW917123 CAS917120:CAS917123 CKO917120:CKO917123 CUK917120:CUK917123 DEG917120:DEG917123 DOC917120:DOC917123 DXY917120:DXY917123 EHU917120:EHU917123 ERQ917120:ERQ917123 FBM917120:FBM917123 FLI917120:FLI917123 FVE917120:FVE917123 GFA917120:GFA917123 GOW917120:GOW917123 GYS917120:GYS917123 HIO917120:HIO917123 HSK917120:HSK917123 ICG917120:ICG917123 IMC917120:IMC917123 IVY917120:IVY917123 JFU917120:JFU917123 JPQ917120:JPQ917123 JZM917120:JZM917123 KJI917120:KJI917123 KTE917120:KTE917123 LDA917120:LDA917123 LMW917120:LMW917123 LWS917120:LWS917123 MGO917120:MGO917123 MQK917120:MQK917123 NAG917120:NAG917123 NKC917120:NKC917123 NTY917120:NTY917123 ODU917120:ODU917123 ONQ917120:ONQ917123 OXM917120:OXM917123 PHI917120:PHI917123 PRE917120:PRE917123 QBA917120:QBA917123 QKW917120:QKW917123 QUS917120:QUS917123 REO917120:REO917123 ROK917120:ROK917123 RYG917120:RYG917123 SIC917120:SIC917123 SRY917120:SRY917123 TBU917120:TBU917123 TLQ917120:TLQ917123 TVM917120:TVM917123 UFI917120:UFI917123 UPE917120:UPE917123 UZA917120:UZA917123 VIW917120:VIW917123 VSS917120:VSS917123 WCO917120:WCO917123 WMK917120:WMK917123 WWG917120:WWG917123 Q982656:Q982659 JU982656:JU982659 TQ982656:TQ982659 ADM982656:ADM982659 ANI982656:ANI982659 AXE982656:AXE982659 BHA982656:BHA982659 BQW982656:BQW982659 CAS982656:CAS982659 CKO982656:CKO982659 CUK982656:CUK982659 DEG982656:DEG982659 DOC982656:DOC982659 DXY982656:DXY982659 EHU982656:EHU982659 ERQ982656:ERQ982659 FBM982656:FBM982659 FLI982656:FLI982659 FVE982656:FVE982659 GFA982656:GFA982659 GOW982656:GOW982659 GYS982656:GYS982659 HIO982656:HIO982659 HSK982656:HSK982659 ICG982656:ICG982659 IMC982656:IMC982659 IVY982656:IVY982659 JFU982656:JFU982659 JPQ982656:JPQ982659 JZM982656:JZM982659 KJI982656:KJI982659 KTE982656:KTE982659 LDA982656:LDA982659 LMW982656:LMW982659 LWS982656:LWS982659 MGO982656:MGO982659 MQK982656:MQK982659 NAG982656:NAG982659 NKC982656:NKC982659 NTY982656:NTY982659 ODU982656:ODU982659 ONQ982656:ONQ982659 OXM982656:OXM982659 PHI982656:PHI982659 PRE982656:PRE982659 QBA982656:QBA982659 QKW982656:QKW982659 QUS982656:QUS982659 REO982656:REO982659 ROK982656:ROK982659 RYG982656:RYG982659 SIC982656:SIC982659 SRY982656:SRY982659 TBU982656:TBU982659 TLQ982656:TLQ982659 TVM982656:TVM982659 UFI982656:UFI982659 UPE982656:UPE982659 UZA982656:UZA982659 VIW982656:VIW982659 VSS982656:VSS982659 WCO982656:WCO982659 WMK982656:WMK982659 WWG982656:WWG982659 WWG25:WWG26 WMK25:WMK26 WCO25:WCO26 VSS25:VSS26 VIW25:VIW26 UZA25:UZA26 UPE25:UPE26 UFI25:UFI26 TVM25:TVM26 TLQ25:TLQ26 TBU25:TBU26 SRY25:SRY26 SIC25:SIC26 RYG25:RYG26 ROK25:ROK26 REO25:REO26 QUS25:QUS26 QKW25:QKW26 QBA25:QBA26 PRE25:PRE26 PHI25:PHI26 OXM25:OXM26 ONQ25:ONQ26 ODU25:ODU26 NTY25:NTY26 NKC25:NKC26 NAG25:NAG26 MQK25:MQK26 MGO25:MGO26 LWS25:LWS26 LMW25:LMW26 LDA25:LDA26 KTE25:KTE26 KJI25:KJI26 JZM25:JZM26 JPQ25:JPQ26 JFU25:JFU26 IVY25:IVY26 IMC25:IMC26 ICG25:ICG26 HSK25:HSK26 HIO25:HIO26 GYS25:GYS26 GOW25:GOW26 GFA25:GFA26 FVE25:FVE26 FLI25:FLI26 FBM25:FBM26 ERQ25:ERQ26 EHU25:EHU26 DXY25:DXY26 DOC25:DOC26 DEG25:DEG26 CUK25:CUK26 CKO25:CKO26 CAS25:CAS26 BQW25:BQW26 BHA25:BHA26 AXE25:AXE26 ANI25:ANI26 ADM25:ADM26 TQ25:TQ26 JU25:JU26" xr:uid="{00000000-0002-0000-0300-000003000000}">
      <formula1>TipoControl</formula1>
    </dataValidation>
  </dataValidations>
  <pageMargins left="0.70866141732283472" right="0.70866141732283472" top="0.74803149606299213" bottom="0.74803149606299213" header="0.31496062992125984" footer="0.31496062992125984"/>
  <pageSetup paperSize="9" scale="16" orientation="landscape" r:id="rId1"/>
  <rowBreaks count="1" manualBreakCount="1">
    <brk id="30" max="16383"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4000000}">
          <x14:formula1>
            <xm:f>'C:\Users\Invitado FND\Downloads\[MATRIZ MAPA DE RIESGOS CORRUPCION FND 2021 incluido complemento.xlsx]Instructivo'!#REF!</xm:f>
          </x14:formula1>
          <xm:sqref>AC25 J25 P25:P28 B25:D25 AE25:AH25 G13:I13 G12:M12 J65152:J65155 WWA982656:WWA982659 WME982656:WME982659 WCI982656:WCI982659 VSM982656:VSM982659 VIQ982656:VIQ982659 UYU982656:UYU982659 UOY982656:UOY982659 UFC982656:UFC982659 TVG982656:TVG982659 TLK982656:TLK982659 TBO982656:TBO982659 SRS982656:SRS982659 SHW982656:SHW982659 RYA982656:RYA982659 ROE982656:ROE982659 REI982656:REI982659 QUM982656:QUM982659 QKQ982656:QKQ982659 QAU982656:QAU982659 PQY982656:PQY982659 PHC982656:PHC982659 OXG982656:OXG982659 ONK982656:ONK982659 ODO982656:ODO982659 NTS982656:NTS982659 NJW982656:NJW982659 NAA982656:NAA982659 MQE982656:MQE982659 MGI982656:MGI982659 LWM982656:LWM982659 LMQ982656:LMQ982659 LCU982656:LCU982659 KSY982656:KSY982659 KJC982656:KJC982659 JZG982656:JZG982659 JPK982656:JPK982659 JFO982656:JFO982659 IVS982656:IVS982659 ILW982656:ILW982659 ICA982656:ICA982659 HSE982656:HSE982659 HII982656:HII982659 GYM982656:GYM982659 GOQ982656:GOQ982659 GEU982656:GEU982659 FUY982656:FUY982659 FLC982656:FLC982659 FBG982656:FBG982659 ERK982656:ERK982659 EHO982656:EHO982659 DXS982656:DXS982659 DNW982656:DNW982659 DEA982656:DEA982659 CUE982656:CUE982659 CKI982656:CKI982659 CAM982656:CAM982659 BQQ982656:BQQ982659 BGU982656:BGU982659 AWY982656:AWY982659 ANC982656:ANC982659 ADG982656:ADG982659 TK982656:TK982659 JO982656:JO982659 J982656:J982659 WWA917120:WWA917123 WME917120:WME917123 WCI917120:WCI917123 VSM917120:VSM917123 VIQ917120:VIQ917123 UYU917120:UYU917123 UOY917120:UOY917123 UFC917120:UFC917123 TVG917120:TVG917123 TLK917120:TLK917123 TBO917120:TBO917123 SRS917120:SRS917123 SHW917120:SHW917123 RYA917120:RYA917123 ROE917120:ROE917123 REI917120:REI917123 QUM917120:QUM917123 QKQ917120:QKQ917123 QAU917120:QAU917123 PQY917120:PQY917123 PHC917120:PHC917123 OXG917120:OXG917123 ONK917120:ONK917123 ODO917120:ODO917123 NTS917120:NTS917123 NJW917120:NJW917123 NAA917120:NAA917123 MQE917120:MQE917123 MGI917120:MGI917123 LWM917120:LWM917123 LMQ917120:LMQ917123 LCU917120:LCU917123 KSY917120:KSY917123 KJC917120:KJC917123 JZG917120:JZG917123 JPK917120:JPK917123 JFO917120:JFO917123 IVS917120:IVS917123 ILW917120:ILW917123 ICA917120:ICA917123 HSE917120:HSE917123 HII917120:HII917123 GYM917120:GYM917123 GOQ917120:GOQ917123 GEU917120:GEU917123 FUY917120:FUY917123 FLC917120:FLC917123 FBG917120:FBG917123 ERK917120:ERK917123 EHO917120:EHO917123 DXS917120:DXS917123 DNW917120:DNW917123 DEA917120:DEA917123 CUE917120:CUE917123 CKI917120:CKI917123 CAM917120:CAM917123 BQQ917120:BQQ917123 BGU917120:BGU917123 AWY917120:AWY917123 ANC917120:ANC917123 ADG917120:ADG917123 TK917120:TK917123 JO917120:JO917123 J917120:J917123 WWA851584:WWA851587 WME851584:WME851587 WCI851584:WCI851587 VSM851584:VSM851587 VIQ851584:VIQ851587 UYU851584:UYU851587 UOY851584:UOY851587 UFC851584:UFC851587 TVG851584:TVG851587 TLK851584:TLK851587 TBO851584:TBO851587 SRS851584:SRS851587 SHW851584:SHW851587 RYA851584:RYA851587 ROE851584:ROE851587 REI851584:REI851587 QUM851584:QUM851587 QKQ851584:QKQ851587 QAU851584:QAU851587 PQY851584:PQY851587 PHC851584:PHC851587 OXG851584:OXG851587 ONK851584:ONK851587 ODO851584:ODO851587 NTS851584:NTS851587 NJW851584:NJW851587 NAA851584:NAA851587 MQE851584:MQE851587 MGI851584:MGI851587 LWM851584:LWM851587 LMQ851584:LMQ851587 LCU851584:LCU851587 KSY851584:KSY851587 KJC851584:KJC851587 JZG851584:JZG851587 JPK851584:JPK851587 JFO851584:JFO851587 IVS851584:IVS851587 ILW851584:ILW851587 ICA851584:ICA851587 HSE851584:HSE851587 HII851584:HII851587 GYM851584:GYM851587 GOQ851584:GOQ851587 GEU851584:GEU851587 FUY851584:FUY851587 FLC851584:FLC851587 FBG851584:FBG851587 ERK851584:ERK851587 EHO851584:EHO851587 DXS851584:DXS851587 DNW851584:DNW851587 DEA851584:DEA851587 CUE851584:CUE851587 CKI851584:CKI851587 CAM851584:CAM851587 BQQ851584:BQQ851587 BGU851584:BGU851587 AWY851584:AWY851587 ANC851584:ANC851587 ADG851584:ADG851587 TK851584:TK851587 JO851584:JO851587 J851584:J851587 WWA786048:WWA786051 WME786048:WME786051 WCI786048:WCI786051 VSM786048:VSM786051 VIQ786048:VIQ786051 UYU786048:UYU786051 UOY786048:UOY786051 UFC786048:UFC786051 TVG786048:TVG786051 TLK786048:TLK786051 TBO786048:TBO786051 SRS786048:SRS786051 SHW786048:SHW786051 RYA786048:RYA786051 ROE786048:ROE786051 REI786048:REI786051 QUM786048:QUM786051 QKQ786048:QKQ786051 QAU786048:QAU786051 PQY786048:PQY786051 PHC786048:PHC786051 OXG786048:OXG786051 ONK786048:ONK786051 ODO786048:ODO786051 NTS786048:NTS786051 NJW786048:NJW786051 NAA786048:NAA786051 MQE786048:MQE786051 MGI786048:MGI786051 LWM786048:LWM786051 LMQ786048:LMQ786051 LCU786048:LCU786051 KSY786048:KSY786051 KJC786048:KJC786051 JZG786048:JZG786051 JPK786048:JPK786051 JFO786048:JFO786051 IVS786048:IVS786051 ILW786048:ILW786051 ICA786048:ICA786051 HSE786048:HSE786051 HII786048:HII786051 GYM786048:GYM786051 GOQ786048:GOQ786051 GEU786048:GEU786051 FUY786048:FUY786051 FLC786048:FLC786051 FBG786048:FBG786051 ERK786048:ERK786051 EHO786048:EHO786051 DXS786048:DXS786051 DNW786048:DNW786051 DEA786048:DEA786051 CUE786048:CUE786051 CKI786048:CKI786051 CAM786048:CAM786051 BQQ786048:BQQ786051 BGU786048:BGU786051 AWY786048:AWY786051 ANC786048:ANC786051 ADG786048:ADG786051 TK786048:TK786051 JO786048:JO786051 J786048:J786051 WWA720512:WWA720515 WME720512:WME720515 WCI720512:WCI720515 VSM720512:VSM720515 VIQ720512:VIQ720515 UYU720512:UYU720515 UOY720512:UOY720515 UFC720512:UFC720515 TVG720512:TVG720515 TLK720512:TLK720515 TBO720512:TBO720515 SRS720512:SRS720515 SHW720512:SHW720515 RYA720512:RYA720515 ROE720512:ROE720515 REI720512:REI720515 QUM720512:QUM720515 QKQ720512:QKQ720515 QAU720512:QAU720515 PQY720512:PQY720515 PHC720512:PHC720515 OXG720512:OXG720515 ONK720512:ONK720515 ODO720512:ODO720515 NTS720512:NTS720515 NJW720512:NJW720515 NAA720512:NAA720515 MQE720512:MQE720515 MGI720512:MGI720515 LWM720512:LWM720515 LMQ720512:LMQ720515 LCU720512:LCU720515 KSY720512:KSY720515 KJC720512:KJC720515 JZG720512:JZG720515 JPK720512:JPK720515 JFO720512:JFO720515 IVS720512:IVS720515 ILW720512:ILW720515 ICA720512:ICA720515 HSE720512:HSE720515 HII720512:HII720515 GYM720512:GYM720515 GOQ720512:GOQ720515 GEU720512:GEU720515 FUY720512:FUY720515 FLC720512:FLC720515 FBG720512:FBG720515 ERK720512:ERK720515 EHO720512:EHO720515 DXS720512:DXS720515 DNW720512:DNW720515 DEA720512:DEA720515 CUE720512:CUE720515 CKI720512:CKI720515 CAM720512:CAM720515 BQQ720512:BQQ720515 BGU720512:BGU720515 AWY720512:AWY720515 ANC720512:ANC720515 ADG720512:ADG720515 TK720512:TK720515 JO720512:JO720515 J720512:J720515 WWA654976:WWA654979 WME654976:WME654979 WCI654976:WCI654979 VSM654976:VSM654979 VIQ654976:VIQ654979 UYU654976:UYU654979 UOY654976:UOY654979 UFC654976:UFC654979 TVG654976:TVG654979 TLK654976:TLK654979 TBO654976:TBO654979 SRS654976:SRS654979 SHW654976:SHW654979 RYA654976:RYA654979 ROE654976:ROE654979 REI654976:REI654979 QUM654976:QUM654979 QKQ654976:QKQ654979 QAU654976:QAU654979 PQY654976:PQY654979 PHC654976:PHC654979 OXG654976:OXG654979 ONK654976:ONK654979 ODO654976:ODO654979 NTS654976:NTS654979 NJW654976:NJW654979 NAA654976:NAA654979 MQE654976:MQE654979 MGI654976:MGI654979 LWM654976:LWM654979 LMQ654976:LMQ654979 LCU654976:LCU654979 KSY654976:KSY654979 KJC654976:KJC654979 JZG654976:JZG654979 JPK654976:JPK654979 JFO654976:JFO654979 IVS654976:IVS654979 ILW654976:ILW654979 ICA654976:ICA654979 HSE654976:HSE654979 HII654976:HII654979 GYM654976:GYM654979 GOQ654976:GOQ654979 GEU654976:GEU654979 FUY654976:FUY654979 FLC654976:FLC654979 FBG654976:FBG654979 ERK654976:ERK654979 EHO654976:EHO654979 DXS654976:DXS654979 DNW654976:DNW654979 DEA654976:DEA654979 CUE654976:CUE654979 CKI654976:CKI654979 CAM654976:CAM654979 BQQ654976:BQQ654979 BGU654976:BGU654979 AWY654976:AWY654979 ANC654976:ANC654979 ADG654976:ADG654979 TK654976:TK654979 JO654976:JO654979 J654976:J654979 WWA589440:WWA589443 WME589440:WME589443 WCI589440:WCI589443 VSM589440:VSM589443 VIQ589440:VIQ589443 UYU589440:UYU589443 UOY589440:UOY589443 UFC589440:UFC589443 TVG589440:TVG589443 TLK589440:TLK589443 TBO589440:TBO589443 SRS589440:SRS589443 SHW589440:SHW589443 RYA589440:RYA589443 ROE589440:ROE589443 REI589440:REI589443 QUM589440:QUM589443 QKQ589440:QKQ589443 QAU589440:QAU589443 PQY589440:PQY589443 PHC589440:PHC589443 OXG589440:OXG589443 ONK589440:ONK589443 ODO589440:ODO589443 NTS589440:NTS589443 NJW589440:NJW589443 NAA589440:NAA589443 MQE589440:MQE589443 MGI589440:MGI589443 LWM589440:LWM589443 LMQ589440:LMQ589443 LCU589440:LCU589443 KSY589440:KSY589443 KJC589440:KJC589443 JZG589440:JZG589443 JPK589440:JPK589443 JFO589440:JFO589443 IVS589440:IVS589443 ILW589440:ILW589443 ICA589440:ICA589443 HSE589440:HSE589443 HII589440:HII589443 GYM589440:GYM589443 GOQ589440:GOQ589443 GEU589440:GEU589443 FUY589440:FUY589443 FLC589440:FLC589443 FBG589440:FBG589443 ERK589440:ERK589443 EHO589440:EHO589443 DXS589440:DXS589443 DNW589440:DNW589443 DEA589440:DEA589443 CUE589440:CUE589443 CKI589440:CKI589443 CAM589440:CAM589443 BQQ589440:BQQ589443 BGU589440:BGU589443 AWY589440:AWY589443 ANC589440:ANC589443 ADG589440:ADG589443 TK589440:TK589443 JO589440:JO589443 J589440:J589443 WWA523904:WWA523907 WME523904:WME523907 WCI523904:WCI523907 VSM523904:VSM523907 VIQ523904:VIQ523907 UYU523904:UYU523907 UOY523904:UOY523907 UFC523904:UFC523907 TVG523904:TVG523907 TLK523904:TLK523907 TBO523904:TBO523907 SRS523904:SRS523907 SHW523904:SHW523907 RYA523904:RYA523907 ROE523904:ROE523907 REI523904:REI523907 QUM523904:QUM523907 QKQ523904:QKQ523907 QAU523904:QAU523907 PQY523904:PQY523907 PHC523904:PHC523907 OXG523904:OXG523907 ONK523904:ONK523907 ODO523904:ODO523907 NTS523904:NTS523907 NJW523904:NJW523907 NAA523904:NAA523907 MQE523904:MQE523907 MGI523904:MGI523907 LWM523904:LWM523907 LMQ523904:LMQ523907 LCU523904:LCU523907 KSY523904:KSY523907 KJC523904:KJC523907 JZG523904:JZG523907 JPK523904:JPK523907 JFO523904:JFO523907 IVS523904:IVS523907 ILW523904:ILW523907 ICA523904:ICA523907 HSE523904:HSE523907 HII523904:HII523907 GYM523904:GYM523907 GOQ523904:GOQ523907 GEU523904:GEU523907 FUY523904:FUY523907 FLC523904:FLC523907 FBG523904:FBG523907 ERK523904:ERK523907 EHO523904:EHO523907 DXS523904:DXS523907 DNW523904:DNW523907 DEA523904:DEA523907 CUE523904:CUE523907 CKI523904:CKI523907 CAM523904:CAM523907 BQQ523904:BQQ523907 BGU523904:BGU523907 AWY523904:AWY523907 ANC523904:ANC523907 ADG523904:ADG523907 TK523904:TK523907 JO523904:JO523907 J523904:J523907 WWA458368:WWA458371 WME458368:WME458371 WCI458368:WCI458371 VSM458368:VSM458371 VIQ458368:VIQ458371 UYU458368:UYU458371 UOY458368:UOY458371 UFC458368:UFC458371 TVG458368:TVG458371 TLK458368:TLK458371 TBO458368:TBO458371 SRS458368:SRS458371 SHW458368:SHW458371 RYA458368:RYA458371 ROE458368:ROE458371 REI458368:REI458371 QUM458368:QUM458371 QKQ458368:QKQ458371 QAU458368:QAU458371 PQY458368:PQY458371 PHC458368:PHC458371 OXG458368:OXG458371 ONK458368:ONK458371 ODO458368:ODO458371 NTS458368:NTS458371 NJW458368:NJW458371 NAA458368:NAA458371 MQE458368:MQE458371 MGI458368:MGI458371 LWM458368:LWM458371 LMQ458368:LMQ458371 LCU458368:LCU458371 KSY458368:KSY458371 KJC458368:KJC458371 JZG458368:JZG458371 JPK458368:JPK458371 JFO458368:JFO458371 IVS458368:IVS458371 ILW458368:ILW458371 ICA458368:ICA458371 HSE458368:HSE458371 HII458368:HII458371 GYM458368:GYM458371 GOQ458368:GOQ458371 GEU458368:GEU458371 FUY458368:FUY458371 FLC458368:FLC458371 FBG458368:FBG458371 ERK458368:ERK458371 EHO458368:EHO458371 DXS458368:DXS458371 DNW458368:DNW458371 DEA458368:DEA458371 CUE458368:CUE458371 CKI458368:CKI458371 CAM458368:CAM458371 BQQ458368:BQQ458371 BGU458368:BGU458371 AWY458368:AWY458371 ANC458368:ANC458371 ADG458368:ADG458371 TK458368:TK458371 JO458368:JO458371 J458368:J458371 WWA392832:WWA392835 WME392832:WME392835 WCI392832:WCI392835 VSM392832:VSM392835 VIQ392832:VIQ392835 UYU392832:UYU392835 UOY392832:UOY392835 UFC392832:UFC392835 TVG392832:TVG392835 TLK392832:TLK392835 TBO392832:TBO392835 SRS392832:SRS392835 SHW392832:SHW392835 RYA392832:RYA392835 ROE392832:ROE392835 REI392832:REI392835 QUM392832:QUM392835 QKQ392832:QKQ392835 QAU392832:QAU392835 PQY392832:PQY392835 PHC392832:PHC392835 OXG392832:OXG392835 ONK392832:ONK392835 ODO392832:ODO392835 NTS392832:NTS392835 NJW392832:NJW392835 NAA392832:NAA392835 MQE392832:MQE392835 MGI392832:MGI392835 LWM392832:LWM392835 LMQ392832:LMQ392835 LCU392832:LCU392835 KSY392832:KSY392835 KJC392832:KJC392835 JZG392832:JZG392835 JPK392832:JPK392835 JFO392832:JFO392835 IVS392832:IVS392835 ILW392832:ILW392835 ICA392832:ICA392835 HSE392832:HSE392835 HII392832:HII392835 GYM392832:GYM392835 GOQ392832:GOQ392835 GEU392832:GEU392835 FUY392832:FUY392835 FLC392832:FLC392835 FBG392832:FBG392835 ERK392832:ERK392835 EHO392832:EHO392835 DXS392832:DXS392835 DNW392832:DNW392835 DEA392832:DEA392835 CUE392832:CUE392835 CKI392832:CKI392835 CAM392832:CAM392835 BQQ392832:BQQ392835 BGU392832:BGU392835 AWY392832:AWY392835 ANC392832:ANC392835 ADG392832:ADG392835 TK392832:TK392835 JO392832:JO392835 J392832:J392835 WWA327296:WWA327299 WME327296:WME327299 WCI327296:WCI327299 VSM327296:VSM327299 VIQ327296:VIQ327299 UYU327296:UYU327299 UOY327296:UOY327299 UFC327296:UFC327299 TVG327296:TVG327299 TLK327296:TLK327299 TBO327296:TBO327299 SRS327296:SRS327299 SHW327296:SHW327299 RYA327296:RYA327299 ROE327296:ROE327299 REI327296:REI327299 QUM327296:QUM327299 QKQ327296:QKQ327299 QAU327296:QAU327299 PQY327296:PQY327299 PHC327296:PHC327299 OXG327296:OXG327299 ONK327296:ONK327299 ODO327296:ODO327299 NTS327296:NTS327299 NJW327296:NJW327299 NAA327296:NAA327299 MQE327296:MQE327299 MGI327296:MGI327299 LWM327296:LWM327299 LMQ327296:LMQ327299 LCU327296:LCU327299 KSY327296:KSY327299 KJC327296:KJC327299 JZG327296:JZG327299 JPK327296:JPK327299 JFO327296:JFO327299 IVS327296:IVS327299 ILW327296:ILW327299 ICA327296:ICA327299 HSE327296:HSE327299 HII327296:HII327299 GYM327296:GYM327299 GOQ327296:GOQ327299 GEU327296:GEU327299 FUY327296:FUY327299 FLC327296:FLC327299 FBG327296:FBG327299 ERK327296:ERK327299 EHO327296:EHO327299 DXS327296:DXS327299 DNW327296:DNW327299 DEA327296:DEA327299 CUE327296:CUE327299 CKI327296:CKI327299 CAM327296:CAM327299 BQQ327296:BQQ327299 BGU327296:BGU327299 AWY327296:AWY327299 ANC327296:ANC327299 ADG327296:ADG327299 TK327296:TK327299 JO327296:JO327299 J327296:J327299 WWA261760:WWA261763 WME261760:WME261763 WCI261760:WCI261763 VSM261760:VSM261763 VIQ261760:VIQ261763 UYU261760:UYU261763 UOY261760:UOY261763 UFC261760:UFC261763 TVG261760:TVG261763 TLK261760:TLK261763 TBO261760:TBO261763 SRS261760:SRS261763 SHW261760:SHW261763 RYA261760:RYA261763 ROE261760:ROE261763 REI261760:REI261763 QUM261760:QUM261763 QKQ261760:QKQ261763 QAU261760:QAU261763 PQY261760:PQY261763 PHC261760:PHC261763 OXG261760:OXG261763 ONK261760:ONK261763 ODO261760:ODO261763 NTS261760:NTS261763 NJW261760:NJW261763 NAA261760:NAA261763 MQE261760:MQE261763 MGI261760:MGI261763 LWM261760:LWM261763 LMQ261760:LMQ261763 LCU261760:LCU261763 KSY261760:KSY261763 KJC261760:KJC261763 JZG261760:JZG261763 JPK261760:JPK261763 JFO261760:JFO261763 IVS261760:IVS261763 ILW261760:ILW261763 ICA261760:ICA261763 HSE261760:HSE261763 HII261760:HII261763 GYM261760:GYM261763 GOQ261760:GOQ261763 GEU261760:GEU261763 FUY261760:FUY261763 FLC261760:FLC261763 FBG261760:FBG261763 ERK261760:ERK261763 EHO261760:EHO261763 DXS261760:DXS261763 DNW261760:DNW261763 DEA261760:DEA261763 CUE261760:CUE261763 CKI261760:CKI261763 CAM261760:CAM261763 BQQ261760:BQQ261763 BGU261760:BGU261763 AWY261760:AWY261763 ANC261760:ANC261763 ADG261760:ADG261763 TK261760:TK261763 JO261760:JO261763 J261760:J261763 WWA196224:WWA196227 WME196224:WME196227 WCI196224:WCI196227 VSM196224:VSM196227 VIQ196224:VIQ196227 UYU196224:UYU196227 UOY196224:UOY196227 UFC196224:UFC196227 TVG196224:TVG196227 TLK196224:TLK196227 TBO196224:TBO196227 SRS196224:SRS196227 SHW196224:SHW196227 RYA196224:RYA196227 ROE196224:ROE196227 REI196224:REI196227 QUM196224:QUM196227 QKQ196224:QKQ196227 QAU196224:QAU196227 PQY196224:PQY196227 PHC196224:PHC196227 OXG196224:OXG196227 ONK196224:ONK196227 ODO196224:ODO196227 NTS196224:NTS196227 NJW196224:NJW196227 NAA196224:NAA196227 MQE196224:MQE196227 MGI196224:MGI196227 LWM196224:LWM196227 LMQ196224:LMQ196227 LCU196224:LCU196227 KSY196224:KSY196227 KJC196224:KJC196227 JZG196224:JZG196227 JPK196224:JPK196227 JFO196224:JFO196227 IVS196224:IVS196227 ILW196224:ILW196227 ICA196224:ICA196227 HSE196224:HSE196227 HII196224:HII196227 GYM196224:GYM196227 GOQ196224:GOQ196227 GEU196224:GEU196227 FUY196224:FUY196227 FLC196224:FLC196227 FBG196224:FBG196227 ERK196224:ERK196227 EHO196224:EHO196227 DXS196224:DXS196227 DNW196224:DNW196227 DEA196224:DEA196227 CUE196224:CUE196227 CKI196224:CKI196227 CAM196224:CAM196227 BQQ196224:BQQ196227 BGU196224:BGU196227 AWY196224:AWY196227 ANC196224:ANC196227 ADG196224:ADG196227 TK196224:TK196227 JO196224:JO196227 J196224:J196227 WWA130688:WWA130691 WME130688:WME130691 WCI130688:WCI130691 VSM130688:VSM130691 VIQ130688:VIQ130691 UYU130688:UYU130691 UOY130688:UOY130691 UFC130688:UFC130691 TVG130688:TVG130691 TLK130688:TLK130691 TBO130688:TBO130691 SRS130688:SRS130691 SHW130688:SHW130691 RYA130688:RYA130691 ROE130688:ROE130691 REI130688:REI130691 QUM130688:QUM130691 QKQ130688:QKQ130691 QAU130688:QAU130691 PQY130688:PQY130691 PHC130688:PHC130691 OXG130688:OXG130691 ONK130688:ONK130691 ODO130688:ODO130691 NTS130688:NTS130691 NJW130688:NJW130691 NAA130688:NAA130691 MQE130688:MQE130691 MGI130688:MGI130691 LWM130688:LWM130691 LMQ130688:LMQ130691 LCU130688:LCU130691 KSY130688:KSY130691 KJC130688:KJC130691 JZG130688:JZG130691 JPK130688:JPK130691 JFO130688:JFO130691 IVS130688:IVS130691 ILW130688:ILW130691 ICA130688:ICA130691 HSE130688:HSE130691 HII130688:HII130691 GYM130688:GYM130691 GOQ130688:GOQ130691 GEU130688:GEU130691 FUY130688:FUY130691 FLC130688:FLC130691 FBG130688:FBG130691 ERK130688:ERK130691 EHO130688:EHO130691 DXS130688:DXS130691 DNW130688:DNW130691 DEA130688:DEA130691 CUE130688:CUE130691 CKI130688:CKI130691 CAM130688:CAM130691 BQQ130688:BQQ130691 BGU130688:BGU130691 AWY130688:AWY130691 ANC130688:ANC130691 ADG130688:ADG130691 TK130688:TK130691 JO130688:JO130691 J130688:J130691 WWA65152:WWA65155 WME65152:WME65155 WCI65152:WCI65155 VSM65152:VSM65155 VIQ65152:VIQ65155 UYU65152:UYU65155 UOY65152:UOY65155 UFC65152:UFC65155 TVG65152:TVG65155 TLK65152:TLK65155 TBO65152:TBO65155 SRS65152:SRS65155 SHW65152:SHW65155 RYA65152:RYA65155 ROE65152:ROE65155 REI65152:REI65155 QUM65152:QUM65155 QKQ65152:QKQ65155 QAU65152:QAU65155 PQY65152:PQY65155 PHC65152:PHC65155 OXG65152:OXG65155 ONK65152:ONK65155 ODO65152:ODO65155 NTS65152:NTS65155 NJW65152:NJW65155 NAA65152:NAA65155 MQE65152:MQE65155 MGI65152:MGI65155 LWM65152:LWM65155 LMQ65152:LMQ65155 LCU65152:LCU65155 KSY65152:KSY65155 KJC65152:KJC65155 JZG65152:JZG65155 JPK65152:JPK65155 JFO65152:JFO65155 IVS65152:IVS65155 ILW65152:ILW65155 ICA65152:ICA65155 HSE65152:HSE65155 HII65152:HII65155 GYM65152:GYM65155 GOQ65152:GOQ65155 GEU65152:GEU65155 FUY65152:FUY65155 FLC65152:FLC65155 FBG65152:FBG65155 ERK65152:ERK65155 EHO65152:EHO65155 DXS65152:DXS65155 DNW65152:DNW65155 DEA65152:DEA65155 CUE65152:CUE65155 CKI65152:CKI65155 CAM65152:CAM65155 BQQ65152:BQQ65155 BGU65152:BGU65155 AWY65152:AWY65155 ANC65152:ANC65155 ADG65152:ADG65155 TK65152:TK65155 JO65152:JO65155 WWA25:WWA26 WME25:WME26 WCI25:WCI26 VSM25:VSM26 VIQ25:VIQ26 UYU25:UYU26 UOY25:UOY26 UFC25:UFC26 TVG25:TVG26 TLK25:TLK26 TBO25:TBO26 SRS25:SRS26 SHW25:SHW26 RYA25:RYA26 ROE25:ROE26 REI25:REI26 QUM25:QUM26 QKQ25:QKQ26 QAU25:QAU26 PQY25:PQY26 PHC25:PHC26 OXG25:OXG26 ONK25:ONK26 ODO25:ODO26 NTS25:NTS26 NJW25:NJW26 NAA25:NAA26 MQE25:MQE26 MGI25:MGI26 LWM25:LWM26 LMQ25:LMQ26 LCU25:LCU26 KSY25:KSY26 KJC25:KJC26 JZG25:JZG26 JPK25:JPK26 JFO25:JFO26 IVS25:IVS26 ILW25:ILW26 ICA25:ICA26 HSE25:HSE26 HII25:HII26 GYM25:GYM26 GOQ25:GOQ26 GEU25:GEU26 FUY25:FUY26 FLC25:FLC26 FBG25:FBG26 ERK25:ERK26 EHO25:EHO26 DXS25:DXS26 DNW25:DNW26 DEA25:DEA26 CUE25:CUE26 CKI25:CKI26 CAM25:CAM26 BQQ25:BQQ26 BGU25:BGU26 AWY25:AWY26 ANC25:ANC26 ADG25:ADG26 TK25:TK26 JO25:JO26 Q25:Q27 KG25:KI26 UC25:UE26 AH65152:AH65155 WXA982656:WXA982659 WNE982656:WNE982659 WDI982656:WDI982659 VTM982656:VTM982659 VJQ982656:VJQ982659 UZU982656:UZU982659 UPY982656:UPY982659 UGC982656:UGC982659 TWG982656:TWG982659 TMK982656:TMK982659 TCO982656:TCO982659 SSS982656:SSS982659 SIW982656:SIW982659 RZA982656:RZA982659 RPE982656:RPE982659 RFI982656:RFI982659 QVM982656:QVM982659 QLQ982656:QLQ982659 QBU982656:QBU982659 PRY982656:PRY982659 PIC982656:PIC982659 OYG982656:OYG982659 OOK982656:OOK982659 OEO982656:OEO982659 NUS982656:NUS982659 NKW982656:NKW982659 NBA982656:NBA982659 MRE982656:MRE982659 MHI982656:MHI982659 LXM982656:LXM982659 LNQ982656:LNQ982659 LDU982656:LDU982659 KTY982656:KTY982659 KKC982656:KKC982659 KAG982656:KAG982659 JQK982656:JQK982659 JGO982656:JGO982659 IWS982656:IWS982659 IMW982656:IMW982659 IDA982656:IDA982659 HTE982656:HTE982659 HJI982656:HJI982659 GZM982656:GZM982659 GPQ982656:GPQ982659 GFU982656:GFU982659 FVY982656:FVY982659 FMC982656:FMC982659 FCG982656:FCG982659 ESK982656:ESK982659 EIO982656:EIO982659 DYS982656:DYS982659 DOW982656:DOW982659 DFA982656:DFA982659 CVE982656:CVE982659 CLI982656:CLI982659 CBM982656:CBM982659 BRQ982656:BRQ982659 BHU982656:BHU982659 AXY982656:AXY982659 AOC982656:AOC982659 AEG982656:AEG982659 UK982656:UK982659 KO982656:KO982659 AH982656:AH982659 WXA917120:WXA917123 WNE917120:WNE917123 WDI917120:WDI917123 VTM917120:VTM917123 VJQ917120:VJQ917123 UZU917120:UZU917123 UPY917120:UPY917123 UGC917120:UGC917123 TWG917120:TWG917123 TMK917120:TMK917123 TCO917120:TCO917123 SSS917120:SSS917123 SIW917120:SIW917123 RZA917120:RZA917123 RPE917120:RPE917123 RFI917120:RFI917123 QVM917120:QVM917123 QLQ917120:QLQ917123 QBU917120:QBU917123 PRY917120:PRY917123 PIC917120:PIC917123 OYG917120:OYG917123 OOK917120:OOK917123 OEO917120:OEO917123 NUS917120:NUS917123 NKW917120:NKW917123 NBA917120:NBA917123 MRE917120:MRE917123 MHI917120:MHI917123 LXM917120:LXM917123 LNQ917120:LNQ917123 LDU917120:LDU917123 KTY917120:KTY917123 KKC917120:KKC917123 KAG917120:KAG917123 JQK917120:JQK917123 JGO917120:JGO917123 IWS917120:IWS917123 IMW917120:IMW917123 IDA917120:IDA917123 HTE917120:HTE917123 HJI917120:HJI917123 GZM917120:GZM917123 GPQ917120:GPQ917123 GFU917120:GFU917123 FVY917120:FVY917123 FMC917120:FMC917123 FCG917120:FCG917123 ESK917120:ESK917123 EIO917120:EIO917123 DYS917120:DYS917123 DOW917120:DOW917123 DFA917120:DFA917123 CVE917120:CVE917123 CLI917120:CLI917123 CBM917120:CBM917123 BRQ917120:BRQ917123 BHU917120:BHU917123 AXY917120:AXY917123 AOC917120:AOC917123 AEG917120:AEG917123 UK917120:UK917123 KO917120:KO917123 AH917120:AH917123 WXA851584:WXA851587 WNE851584:WNE851587 WDI851584:WDI851587 VTM851584:VTM851587 VJQ851584:VJQ851587 UZU851584:UZU851587 UPY851584:UPY851587 UGC851584:UGC851587 TWG851584:TWG851587 TMK851584:TMK851587 TCO851584:TCO851587 SSS851584:SSS851587 SIW851584:SIW851587 RZA851584:RZA851587 RPE851584:RPE851587 RFI851584:RFI851587 QVM851584:QVM851587 QLQ851584:QLQ851587 QBU851584:QBU851587 PRY851584:PRY851587 PIC851584:PIC851587 OYG851584:OYG851587 OOK851584:OOK851587 OEO851584:OEO851587 NUS851584:NUS851587 NKW851584:NKW851587 NBA851584:NBA851587 MRE851584:MRE851587 MHI851584:MHI851587 LXM851584:LXM851587 LNQ851584:LNQ851587 LDU851584:LDU851587 KTY851584:KTY851587 KKC851584:KKC851587 KAG851584:KAG851587 JQK851584:JQK851587 JGO851584:JGO851587 IWS851584:IWS851587 IMW851584:IMW851587 IDA851584:IDA851587 HTE851584:HTE851587 HJI851584:HJI851587 GZM851584:GZM851587 GPQ851584:GPQ851587 GFU851584:GFU851587 FVY851584:FVY851587 FMC851584:FMC851587 FCG851584:FCG851587 ESK851584:ESK851587 EIO851584:EIO851587 DYS851584:DYS851587 DOW851584:DOW851587 DFA851584:DFA851587 CVE851584:CVE851587 CLI851584:CLI851587 CBM851584:CBM851587 BRQ851584:BRQ851587 BHU851584:BHU851587 AXY851584:AXY851587 AOC851584:AOC851587 AEG851584:AEG851587 UK851584:UK851587 KO851584:KO851587 AH851584:AH851587 WXA786048:WXA786051 WNE786048:WNE786051 WDI786048:WDI786051 VTM786048:VTM786051 VJQ786048:VJQ786051 UZU786048:UZU786051 UPY786048:UPY786051 UGC786048:UGC786051 TWG786048:TWG786051 TMK786048:TMK786051 TCO786048:TCO786051 SSS786048:SSS786051 SIW786048:SIW786051 RZA786048:RZA786051 RPE786048:RPE786051 RFI786048:RFI786051 QVM786048:QVM786051 QLQ786048:QLQ786051 QBU786048:QBU786051 PRY786048:PRY786051 PIC786048:PIC786051 OYG786048:OYG786051 OOK786048:OOK786051 OEO786048:OEO786051 NUS786048:NUS786051 NKW786048:NKW786051 NBA786048:NBA786051 MRE786048:MRE786051 MHI786048:MHI786051 LXM786048:LXM786051 LNQ786048:LNQ786051 LDU786048:LDU786051 KTY786048:KTY786051 KKC786048:KKC786051 KAG786048:KAG786051 JQK786048:JQK786051 JGO786048:JGO786051 IWS786048:IWS786051 IMW786048:IMW786051 IDA786048:IDA786051 HTE786048:HTE786051 HJI786048:HJI786051 GZM786048:GZM786051 GPQ786048:GPQ786051 GFU786048:GFU786051 FVY786048:FVY786051 FMC786048:FMC786051 FCG786048:FCG786051 ESK786048:ESK786051 EIO786048:EIO786051 DYS786048:DYS786051 DOW786048:DOW786051 DFA786048:DFA786051 CVE786048:CVE786051 CLI786048:CLI786051 CBM786048:CBM786051 BRQ786048:BRQ786051 BHU786048:BHU786051 AXY786048:AXY786051 AOC786048:AOC786051 AEG786048:AEG786051 UK786048:UK786051 KO786048:KO786051 AH786048:AH786051 WXA720512:WXA720515 WNE720512:WNE720515 WDI720512:WDI720515 VTM720512:VTM720515 VJQ720512:VJQ720515 UZU720512:UZU720515 UPY720512:UPY720515 UGC720512:UGC720515 TWG720512:TWG720515 TMK720512:TMK720515 TCO720512:TCO720515 SSS720512:SSS720515 SIW720512:SIW720515 RZA720512:RZA720515 RPE720512:RPE720515 RFI720512:RFI720515 QVM720512:QVM720515 QLQ720512:QLQ720515 QBU720512:QBU720515 PRY720512:PRY720515 PIC720512:PIC720515 OYG720512:OYG720515 OOK720512:OOK720515 OEO720512:OEO720515 NUS720512:NUS720515 NKW720512:NKW720515 NBA720512:NBA720515 MRE720512:MRE720515 MHI720512:MHI720515 LXM720512:LXM720515 LNQ720512:LNQ720515 LDU720512:LDU720515 KTY720512:KTY720515 KKC720512:KKC720515 KAG720512:KAG720515 JQK720512:JQK720515 JGO720512:JGO720515 IWS720512:IWS720515 IMW720512:IMW720515 IDA720512:IDA720515 HTE720512:HTE720515 HJI720512:HJI720515 GZM720512:GZM720515 GPQ720512:GPQ720515 GFU720512:GFU720515 FVY720512:FVY720515 FMC720512:FMC720515 FCG720512:FCG720515 ESK720512:ESK720515 EIO720512:EIO720515 DYS720512:DYS720515 DOW720512:DOW720515 DFA720512:DFA720515 CVE720512:CVE720515 CLI720512:CLI720515 CBM720512:CBM720515 BRQ720512:BRQ720515 BHU720512:BHU720515 AXY720512:AXY720515 AOC720512:AOC720515 AEG720512:AEG720515 UK720512:UK720515 KO720512:KO720515 AH720512:AH720515 WXA654976:WXA654979 WNE654976:WNE654979 WDI654976:WDI654979 VTM654976:VTM654979 VJQ654976:VJQ654979 UZU654976:UZU654979 UPY654976:UPY654979 UGC654976:UGC654979 TWG654976:TWG654979 TMK654976:TMK654979 TCO654976:TCO654979 SSS654976:SSS654979 SIW654976:SIW654979 RZA654976:RZA654979 RPE654976:RPE654979 RFI654976:RFI654979 QVM654976:QVM654979 QLQ654976:QLQ654979 QBU654976:QBU654979 PRY654976:PRY654979 PIC654976:PIC654979 OYG654976:OYG654979 OOK654976:OOK654979 OEO654976:OEO654979 NUS654976:NUS654979 NKW654976:NKW654979 NBA654976:NBA654979 MRE654976:MRE654979 MHI654976:MHI654979 LXM654976:LXM654979 LNQ654976:LNQ654979 LDU654976:LDU654979 KTY654976:KTY654979 KKC654976:KKC654979 KAG654976:KAG654979 JQK654976:JQK654979 JGO654976:JGO654979 IWS654976:IWS654979 IMW654976:IMW654979 IDA654976:IDA654979 HTE654976:HTE654979 HJI654976:HJI654979 GZM654976:GZM654979 GPQ654976:GPQ654979 GFU654976:GFU654979 FVY654976:FVY654979 FMC654976:FMC654979 FCG654976:FCG654979 ESK654976:ESK654979 EIO654976:EIO654979 DYS654976:DYS654979 DOW654976:DOW654979 DFA654976:DFA654979 CVE654976:CVE654979 CLI654976:CLI654979 CBM654976:CBM654979 BRQ654976:BRQ654979 BHU654976:BHU654979 AXY654976:AXY654979 AOC654976:AOC654979 AEG654976:AEG654979 UK654976:UK654979 KO654976:KO654979 AH654976:AH654979 WXA589440:WXA589443 WNE589440:WNE589443 WDI589440:WDI589443 VTM589440:VTM589443 VJQ589440:VJQ589443 UZU589440:UZU589443 UPY589440:UPY589443 UGC589440:UGC589443 TWG589440:TWG589443 TMK589440:TMK589443 TCO589440:TCO589443 SSS589440:SSS589443 SIW589440:SIW589443 RZA589440:RZA589443 RPE589440:RPE589443 RFI589440:RFI589443 QVM589440:QVM589443 QLQ589440:QLQ589443 QBU589440:QBU589443 PRY589440:PRY589443 PIC589440:PIC589443 OYG589440:OYG589443 OOK589440:OOK589443 OEO589440:OEO589443 NUS589440:NUS589443 NKW589440:NKW589443 NBA589440:NBA589443 MRE589440:MRE589443 MHI589440:MHI589443 LXM589440:LXM589443 LNQ589440:LNQ589443 LDU589440:LDU589443 KTY589440:KTY589443 KKC589440:KKC589443 KAG589440:KAG589443 JQK589440:JQK589443 JGO589440:JGO589443 IWS589440:IWS589443 IMW589440:IMW589443 IDA589440:IDA589443 HTE589440:HTE589443 HJI589440:HJI589443 GZM589440:GZM589443 GPQ589440:GPQ589443 GFU589440:GFU589443 FVY589440:FVY589443 FMC589440:FMC589443 FCG589440:FCG589443 ESK589440:ESK589443 EIO589440:EIO589443 DYS589440:DYS589443 DOW589440:DOW589443 DFA589440:DFA589443 CVE589440:CVE589443 CLI589440:CLI589443 CBM589440:CBM589443 BRQ589440:BRQ589443 BHU589440:BHU589443 AXY589440:AXY589443 AOC589440:AOC589443 AEG589440:AEG589443 UK589440:UK589443 KO589440:KO589443 AH589440:AH589443 WXA523904:WXA523907 WNE523904:WNE523907 WDI523904:WDI523907 VTM523904:VTM523907 VJQ523904:VJQ523907 UZU523904:UZU523907 UPY523904:UPY523907 UGC523904:UGC523907 TWG523904:TWG523907 TMK523904:TMK523907 TCO523904:TCO523907 SSS523904:SSS523907 SIW523904:SIW523907 RZA523904:RZA523907 RPE523904:RPE523907 RFI523904:RFI523907 QVM523904:QVM523907 QLQ523904:QLQ523907 QBU523904:QBU523907 PRY523904:PRY523907 PIC523904:PIC523907 OYG523904:OYG523907 OOK523904:OOK523907 OEO523904:OEO523907 NUS523904:NUS523907 NKW523904:NKW523907 NBA523904:NBA523907 MRE523904:MRE523907 MHI523904:MHI523907 LXM523904:LXM523907 LNQ523904:LNQ523907 LDU523904:LDU523907 KTY523904:KTY523907 KKC523904:KKC523907 KAG523904:KAG523907 JQK523904:JQK523907 JGO523904:JGO523907 IWS523904:IWS523907 IMW523904:IMW523907 IDA523904:IDA523907 HTE523904:HTE523907 HJI523904:HJI523907 GZM523904:GZM523907 GPQ523904:GPQ523907 GFU523904:GFU523907 FVY523904:FVY523907 FMC523904:FMC523907 FCG523904:FCG523907 ESK523904:ESK523907 EIO523904:EIO523907 DYS523904:DYS523907 DOW523904:DOW523907 DFA523904:DFA523907 CVE523904:CVE523907 CLI523904:CLI523907 CBM523904:CBM523907 BRQ523904:BRQ523907 BHU523904:BHU523907 AXY523904:AXY523907 AOC523904:AOC523907 AEG523904:AEG523907 UK523904:UK523907 KO523904:KO523907 AH523904:AH523907 WXA458368:WXA458371 WNE458368:WNE458371 WDI458368:WDI458371 VTM458368:VTM458371 VJQ458368:VJQ458371 UZU458368:UZU458371 UPY458368:UPY458371 UGC458368:UGC458371 TWG458368:TWG458371 TMK458368:TMK458371 TCO458368:TCO458371 SSS458368:SSS458371 SIW458368:SIW458371 RZA458368:RZA458371 RPE458368:RPE458371 RFI458368:RFI458371 QVM458368:QVM458371 QLQ458368:QLQ458371 QBU458368:QBU458371 PRY458368:PRY458371 PIC458368:PIC458371 OYG458368:OYG458371 OOK458368:OOK458371 OEO458368:OEO458371 NUS458368:NUS458371 NKW458368:NKW458371 NBA458368:NBA458371 MRE458368:MRE458371 MHI458368:MHI458371 LXM458368:LXM458371 LNQ458368:LNQ458371 LDU458368:LDU458371 KTY458368:KTY458371 KKC458368:KKC458371 KAG458368:KAG458371 JQK458368:JQK458371 JGO458368:JGO458371 IWS458368:IWS458371 IMW458368:IMW458371 IDA458368:IDA458371 HTE458368:HTE458371 HJI458368:HJI458371 GZM458368:GZM458371 GPQ458368:GPQ458371 GFU458368:GFU458371 FVY458368:FVY458371 FMC458368:FMC458371 FCG458368:FCG458371 ESK458368:ESK458371 EIO458368:EIO458371 DYS458368:DYS458371 DOW458368:DOW458371 DFA458368:DFA458371 CVE458368:CVE458371 CLI458368:CLI458371 CBM458368:CBM458371 BRQ458368:BRQ458371 BHU458368:BHU458371 AXY458368:AXY458371 AOC458368:AOC458371 AEG458368:AEG458371 UK458368:UK458371 KO458368:KO458371 AH458368:AH458371 WXA392832:WXA392835 WNE392832:WNE392835 WDI392832:WDI392835 VTM392832:VTM392835 VJQ392832:VJQ392835 UZU392832:UZU392835 UPY392832:UPY392835 UGC392832:UGC392835 TWG392832:TWG392835 TMK392832:TMK392835 TCO392832:TCO392835 SSS392832:SSS392835 SIW392832:SIW392835 RZA392832:RZA392835 RPE392832:RPE392835 RFI392832:RFI392835 QVM392832:QVM392835 QLQ392832:QLQ392835 QBU392832:QBU392835 PRY392832:PRY392835 PIC392832:PIC392835 OYG392832:OYG392835 OOK392832:OOK392835 OEO392832:OEO392835 NUS392832:NUS392835 NKW392832:NKW392835 NBA392832:NBA392835 MRE392832:MRE392835 MHI392832:MHI392835 LXM392832:LXM392835 LNQ392832:LNQ392835 LDU392832:LDU392835 KTY392832:KTY392835 KKC392832:KKC392835 KAG392832:KAG392835 JQK392832:JQK392835 JGO392832:JGO392835 IWS392832:IWS392835 IMW392832:IMW392835 IDA392832:IDA392835 HTE392832:HTE392835 HJI392832:HJI392835 GZM392832:GZM392835 GPQ392832:GPQ392835 GFU392832:GFU392835 FVY392832:FVY392835 FMC392832:FMC392835 FCG392832:FCG392835 ESK392832:ESK392835 EIO392832:EIO392835 DYS392832:DYS392835 DOW392832:DOW392835 DFA392832:DFA392835 CVE392832:CVE392835 CLI392832:CLI392835 CBM392832:CBM392835 BRQ392832:BRQ392835 BHU392832:BHU392835 AXY392832:AXY392835 AOC392832:AOC392835 AEG392832:AEG392835 UK392832:UK392835 KO392832:KO392835 AH392832:AH392835 WXA327296:WXA327299 WNE327296:WNE327299 WDI327296:WDI327299 VTM327296:VTM327299 VJQ327296:VJQ327299 UZU327296:UZU327299 UPY327296:UPY327299 UGC327296:UGC327299 TWG327296:TWG327299 TMK327296:TMK327299 TCO327296:TCO327299 SSS327296:SSS327299 SIW327296:SIW327299 RZA327296:RZA327299 RPE327296:RPE327299 RFI327296:RFI327299 QVM327296:QVM327299 QLQ327296:QLQ327299 QBU327296:QBU327299 PRY327296:PRY327299 PIC327296:PIC327299 OYG327296:OYG327299 OOK327296:OOK327299 OEO327296:OEO327299 NUS327296:NUS327299 NKW327296:NKW327299 NBA327296:NBA327299 MRE327296:MRE327299 MHI327296:MHI327299 LXM327296:LXM327299 LNQ327296:LNQ327299 LDU327296:LDU327299 KTY327296:KTY327299 KKC327296:KKC327299 KAG327296:KAG327299 JQK327296:JQK327299 JGO327296:JGO327299 IWS327296:IWS327299 IMW327296:IMW327299 IDA327296:IDA327299 HTE327296:HTE327299 HJI327296:HJI327299 GZM327296:GZM327299 GPQ327296:GPQ327299 GFU327296:GFU327299 FVY327296:FVY327299 FMC327296:FMC327299 FCG327296:FCG327299 ESK327296:ESK327299 EIO327296:EIO327299 DYS327296:DYS327299 DOW327296:DOW327299 DFA327296:DFA327299 CVE327296:CVE327299 CLI327296:CLI327299 CBM327296:CBM327299 BRQ327296:BRQ327299 BHU327296:BHU327299 AXY327296:AXY327299 AOC327296:AOC327299 AEG327296:AEG327299 UK327296:UK327299 KO327296:KO327299 AH327296:AH327299 WXA261760:WXA261763 WNE261760:WNE261763 WDI261760:WDI261763 VTM261760:VTM261763 VJQ261760:VJQ261763 UZU261760:UZU261763 UPY261760:UPY261763 UGC261760:UGC261763 TWG261760:TWG261763 TMK261760:TMK261763 TCO261760:TCO261763 SSS261760:SSS261763 SIW261760:SIW261763 RZA261760:RZA261763 RPE261760:RPE261763 RFI261760:RFI261763 QVM261760:QVM261763 QLQ261760:QLQ261763 QBU261760:QBU261763 PRY261760:PRY261763 PIC261760:PIC261763 OYG261760:OYG261763 OOK261760:OOK261763 OEO261760:OEO261763 NUS261760:NUS261763 NKW261760:NKW261763 NBA261760:NBA261763 MRE261760:MRE261763 MHI261760:MHI261763 LXM261760:LXM261763 LNQ261760:LNQ261763 LDU261760:LDU261763 KTY261760:KTY261763 KKC261760:KKC261763 KAG261760:KAG261763 JQK261760:JQK261763 JGO261760:JGO261763 IWS261760:IWS261763 IMW261760:IMW261763 IDA261760:IDA261763 HTE261760:HTE261763 HJI261760:HJI261763 GZM261760:GZM261763 GPQ261760:GPQ261763 GFU261760:GFU261763 FVY261760:FVY261763 FMC261760:FMC261763 FCG261760:FCG261763 ESK261760:ESK261763 EIO261760:EIO261763 DYS261760:DYS261763 DOW261760:DOW261763 DFA261760:DFA261763 CVE261760:CVE261763 CLI261760:CLI261763 CBM261760:CBM261763 BRQ261760:BRQ261763 BHU261760:BHU261763 AXY261760:AXY261763 AOC261760:AOC261763 AEG261760:AEG261763 UK261760:UK261763 KO261760:KO261763 AH261760:AH261763 WXA196224:WXA196227 WNE196224:WNE196227 WDI196224:WDI196227 VTM196224:VTM196227 VJQ196224:VJQ196227 UZU196224:UZU196227 UPY196224:UPY196227 UGC196224:UGC196227 TWG196224:TWG196227 TMK196224:TMK196227 TCO196224:TCO196227 SSS196224:SSS196227 SIW196224:SIW196227 RZA196224:RZA196227 RPE196224:RPE196227 RFI196224:RFI196227 QVM196224:QVM196227 QLQ196224:QLQ196227 QBU196224:QBU196227 PRY196224:PRY196227 PIC196224:PIC196227 OYG196224:OYG196227 OOK196224:OOK196227 OEO196224:OEO196227 NUS196224:NUS196227 NKW196224:NKW196227 NBA196224:NBA196227 MRE196224:MRE196227 MHI196224:MHI196227 LXM196224:LXM196227 LNQ196224:LNQ196227 LDU196224:LDU196227 KTY196224:KTY196227 KKC196224:KKC196227 KAG196224:KAG196227 JQK196224:JQK196227 JGO196224:JGO196227 IWS196224:IWS196227 IMW196224:IMW196227 IDA196224:IDA196227 HTE196224:HTE196227 HJI196224:HJI196227 GZM196224:GZM196227 GPQ196224:GPQ196227 GFU196224:GFU196227 FVY196224:FVY196227 FMC196224:FMC196227 FCG196224:FCG196227 ESK196224:ESK196227 EIO196224:EIO196227 DYS196224:DYS196227 DOW196224:DOW196227 DFA196224:DFA196227 CVE196224:CVE196227 CLI196224:CLI196227 CBM196224:CBM196227 BRQ196224:BRQ196227 BHU196224:BHU196227 AXY196224:AXY196227 AOC196224:AOC196227 AEG196224:AEG196227 UK196224:UK196227 KO196224:KO196227 AH196224:AH196227 WXA130688:WXA130691 WNE130688:WNE130691 WDI130688:WDI130691 VTM130688:VTM130691 VJQ130688:VJQ130691 UZU130688:UZU130691 UPY130688:UPY130691 UGC130688:UGC130691 TWG130688:TWG130691 TMK130688:TMK130691 TCO130688:TCO130691 SSS130688:SSS130691 SIW130688:SIW130691 RZA130688:RZA130691 RPE130688:RPE130691 RFI130688:RFI130691 QVM130688:QVM130691 QLQ130688:QLQ130691 QBU130688:QBU130691 PRY130688:PRY130691 PIC130688:PIC130691 OYG130688:OYG130691 OOK130688:OOK130691 OEO130688:OEO130691 NUS130688:NUS130691 NKW130688:NKW130691 NBA130688:NBA130691 MRE130688:MRE130691 MHI130688:MHI130691 LXM130688:LXM130691 LNQ130688:LNQ130691 LDU130688:LDU130691 KTY130688:KTY130691 KKC130688:KKC130691 KAG130688:KAG130691 JQK130688:JQK130691 JGO130688:JGO130691 IWS130688:IWS130691 IMW130688:IMW130691 IDA130688:IDA130691 HTE130688:HTE130691 HJI130688:HJI130691 GZM130688:GZM130691 GPQ130688:GPQ130691 GFU130688:GFU130691 FVY130688:FVY130691 FMC130688:FMC130691 FCG130688:FCG130691 ESK130688:ESK130691 EIO130688:EIO130691 DYS130688:DYS130691 DOW130688:DOW130691 DFA130688:DFA130691 CVE130688:CVE130691 CLI130688:CLI130691 CBM130688:CBM130691 BRQ130688:BRQ130691 BHU130688:BHU130691 AXY130688:AXY130691 AOC130688:AOC130691 AEG130688:AEG130691 UK130688:UK130691 KO130688:KO130691 AH130688:AH130691 WXA65152:WXA65155 WNE65152:WNE65155 WDI65152:WDI65155 VTM65152:VTM65155 VJQ65152:VJQ65155 UZU65152:UZU65155 UPY65152:UPY65155 UGC65152:UGC65155 TWG65152:TWG65155 TMK65152:TMK65155 TCO65152:TCO65155 SSS65152:SSS65155 SIW65152:SIW65155 RZA65152:RZA65155 RPE65152:RPE65155 RFI65152:RFI65155 QVM65152:QVM65155 QLQ65152:QLQ65155 QBU65152:QBU65155 PRY65152:PRY65155 PIC65152:PIC65155 OYG65152:OYG65155 OOK65152:OOK65155 OEO65152:OEO65155 NUS65152:NUS65155 NKW65152:NKW65155 NBA65152:NBA65155 MRE65152:MRE65155 MHI65152:MHI65155 LXM65152:LXM65155 LNQ65152:LNQ65155 LDU65152:LDU65155 KTY65152:KTY65155 KKC65152:KKC65155 KAG65152:KAG65155 JQK65152:JQK65155 JGO65152:JGO65155 IWS65152:IWS65155 IMW65152:IMW65155 IDA65152:IDA65155 HTE65152:HTE65155 HJI65152:HJI65155 GZM65152:GZM65155 GPQ65152:GPQ65155 GFU65152:GFU65155 FVY65152:FVY65155 FMC65152:FMC65155 FCG65152:FCG65155 ESK65152:ESK65155 EIO65152:EIO65155 DYS65152:DYS65155 DOW65152:DOW65155 DFA65152:DFA65155 CVE65152:CVE65155 CLI65152:CLI65155 CBM65152:CBM65155 BRQ65152:BRQ65155 BHU65152:BHU65155 AXY65152:AXY65155 AOC65152:AOC65155 AEG65152:AEG65155 UK65152:UK65155 KO65152:KO65155 WXA25:WXA26 WNE25:WNE26 WDI25:WDI26 VTM25:VTM26 VJQ25:VJQ26 UZU25:UZU26 UPY25:UPY26 UGC25:UGC26 TWG25:TWG26 TMK25:TMK26 TCO25:TCO26 SSS25:SSS26 SIW25:SIW26 RZA25:RZA26 RPE25:RPE26 RFI25:RFI26 QVM25:QVM26 QLQ25:QLQ26 QBU25:QBU26 PRY25:PRY26 PIC25:PIC26 OYG25:OYG26 OOK25:OOK26 OEO25:OEO26 NUS25:NUS26 NKW25:NKW26 NBA25:NBA26 MRE25:MRE26 MHI25:MHI26 LXM25:LXM26 LNQ25:LNQ26 LDU25:LDU26 KTY25:KTY26 KKC25:KKC26 KAG25:KAG26 JQK25:JQK26 JGO25:JGO26 IWS25:IWS26 IMW25:IMW26 IDA25:IDA26 HTE25:HTE26 HJI25:HJI26 GZM25:GZM26 GPQ25:GPQ26 GFU25:GFU26 FVY25:FVY26 FMC25:FMC26 FCG25:FCG26 ESK25:ESK26 EIO25:EIO26 DYS25:DYS26 DOW25:DOW26 DFA25:DFA26 CVE25:CVE26 CLI25:CLI26 CBM25:CBM26 BRQ25:BRQ26 BHU25:BHU26 AXY25:AXY26 AOC25:AOC26 AEG25:AEG26 UK25:UK26 KO25:KO26 G11:I11 ADY25:AEA26 F982649 JL12:JO12 TH12:TK12 ADD12:ADG12 AMZ12:ANC12 AWV12:AWY12 BGR12:BGU12 BQN12:BQQ12 CAJ12:CAM12 CKF12:CKI12 CUB12:CUE12 DDX12:DEA12 DNT12:DNW12 DXP12:DXS12 EHL12:EHO12 ERH12:ERK12 FBD12:FBG12 FKZ12:FLC12 FUV12:FUY12 GER12:GEU12 GON12:GOQ12 GYJ12:GYM12 HIF12:HII12 HSB12:HSE12 IBX12:ICA12 ILT12:ILW12 IVP12:IVS12 JFL12:JFO12 JPH12:JPK12 JZD12:JZG12 KIZ12:KJC12 KSV12:KSY12 LCR12:LCU12 LMN12:LMQ12 LWJ12:LWM12 MGF12:MGI12 MQB12:MQE12 MZX12:NAA12 NJT12:NJW12 NTP12:NTS12 ODL12:ODO12 ONH12:ONK12 OXD12:OXG12 PGZ12:PHC12 PQV12:PQY12 QAR12:QAU12 QKN12:QKQ12 QUJ12:QUM12 REF12:REI12 ROB12:ROE12 RXX12:RYA12 SHT12:SHW12 SRP12:SRS12 TBL12:TBO12 TLH12:TLK12 TVD12:TVG12 UEZ12:UFC12 UOV12:UOY12 UYR12:UYU12 VIN12:VIQ12 VSJ12:VSM12 WCF12:WCI12 WMB12:WME12 WVX12:WWA12 G65143:J65143 F65145 JL65143:JO65143 TH65143:TK65143 ADD65143:ADG65143 AMZ65143:ANC65143 AWV65143:AWY65143 BGR65143:BGU65143 BQN65143:BQQ65143 CAJ65143:CAM65143 CKF65143:CKI65143 CUB65143:CUE65143 DDX65143:DEA65143 DNT65143:DNW65143 DXP65143:DXS65143 EHL65143:EHO65143 ERH65143:ERK65143 FBD65143:FBG65143 FKZ65143:FLC65143 FUV65143:FUY65143 GER65143:GEU65143 GON65143:GOQ65143 GYJ65143:GYM65143 HIF65143:HII65143 HSB65143:HSE65143 IBX65143:ICA65143 ILT65143:ILW65143 IVP65143:IVS65143 JFL65143:JFO65143 JPH65143:JPK65143 JZD65143:JZG65143 KIZ65143:KJC65143 KSV65143:KSY65143 LCR65143:LCU65143 LMN65143:LMQ65143 LWJ65143:LWM65143 MGF65143:MGI65143 MQB65143:MQE65143 MZX65143:NAA65143 NJT65143:NJW65143 NTP65143:NTS65143 ODL65143:ODO65143 ONH65143:ONK65143 OXD65143:OXG65143 PGZ65143:PHC65143 PQV65143:PQY65143 QAR65143:QAU65143 QKN65143:QKQ65143 QUJ65143:QUM65143 REF65143:REI65143 ROB65143:ROE65143 RXX65143:RYA65143 SHT65143:SHW65143 SRP65143:SRS65143 TBL65143:TBO65143 TLH65143:TLK65143 TVD65143:TVG65143 UEZ65143:UFC65143 UOV65143:UOY65143 UYR65143:UYU65143 VIN65143:VIQ65143 VSJ65143:VSM65143 WCF65143:WCI65143 WMB65143:WME65143 WVX65143:WWA65143 G130679:J130679 F130681 JL130679:JO130679 TH130679:TK130679 ADD130679:ADG130679 AMZ130679:ANC130679 AWV130679:AWY130679 BGR130679:BGU130679 BQN130679:BQQ130679 CAJ130679:CAM130679 CKF130679:CKI130679 CUB130679:CUE130679 DDX130679:DEA130679 DNT130679:DNW130679 DXP130679:DXS130679 EHL130679:EHO130679 ERH130679:ERK130679 FBD130679:FBG130679 FKZ130679:FLC130679 FUV130679:FUY130679 GER130679:GEU130679 GON130679:GOQ130679 GYJ130679:GYM130679 HIF130679:HII130679 HSB130679:HSE130679 IBX130679:ICA130679 ILT130679:ILW130679 IVP130679:IVS130679 JFL130679:JFO130679 JPH130679:JPK130679 JZD130679:JZG130679 KIZ130679:KJC130679 KSV130679:KSY130679 LCR130679:LCU130679 LMN130679:LMQ130679 LWJ130679:LWM130679 MGF130679:MGI130679 MQB130679:MQE130679 MZX130679:NAA130679 NJT130679:NJW130679 NTP130679:NTS130679 ODL130679:ODO130679 ONH130679:ONK130679 OXD130679:OXG130679 PGZ130679:PHC130679 PQV130679:PQY130679 QAR130679:QAU130679 QKN130679:QKQ130679 QUJ130679:QUM130679 REF130679:REI130679 ROB130679:ROE130679 RXX130679:RYA130679 SHT130679:SHW130679 SRP130679:SRS130679 TBL130679:TBO130679 TLH130679:TLK130679 TVD130679:TVG130679 UEZ130679:UFC130679 UOV130679:UOY130679 UYR130679:UYU130679 VIN130679:VIQ130679 VSJ130679:VSM130679 WCF130679:WCI130679 WMB130679:WME130679 WVX130679:WWA130679 G196215:J196215 F196217 JL196215:JO196215 TH196215:TK196215 ADD196215:ADG196215 AMZ196215:ANC196215 AWV196215:AWY196215 BGR196215:BGU196215 BQN196215:BQQ196215 CAJ196215:CAM196215 CKF196215:CKI196215 CUB196215:CUE196215 DDX196215:DEA196215 DNT196215:DNW196215 DXP196215:DXS196215 EHL196215:EHO196215 ERH196215:ERK196215 FBD196215:FBG196215 FKZ196215:FLC196215 FUV196215:FUY196215 GER196215:GEU196215 GON196215:GOQ196215 GYJ196215:GYM196215 HIF196215:HII196215 HSB196215:HSE196215 IBX196215:ICA196215 ILT196215:ILW196215 IVP196215:IVS196215 JFL196215:JFO196215 JPH196215:JPK196215 JZD196215:JZG196215 KIZ196215:KJC196215 KSV196215:KSY196215 LCR196215:LCU196215 LMN196215:LMQ196215 LWJ196215:LWM196215 MGF196215:MGI196215 MQB196215:MQE196215 MZX196215:NAA196215 NJT196215:NJW196215 NTP196215:NTS196215 ODL196215:ODO196215 ONH196215:ONK196215 OXD196215:OXG196215 PGZ196215:PHC196215 PQV196215:PQY196215 QAR196215:QAU196215 QKN196215:QKQ196215 QUJ196215:QUM196215 REF196215:REI196215 ROB196215:ROE196215 RXX196215:RYA196215 SHT196215:SHW196215 SRP196215:SRS196215 TBL196215:TBO196215 TLH196215:TLK196215 TVD196215:TVG196215 UEZ196215:UFC196215 UOV196215:UOY196215 UYR196215:UYU196215 VIN196215:VIQ196215 VSJ196215:VSM196215 WCF196215:WCI196215 WMB196215:WME196215 WVX196215:WWA196215 G261751:J261751 F261753 JL261751:JO261751 TH261751:TK261751 ADD261751:ADG261751 AMZ261751:ANC261751 AWV261751:AWY261751 BGR261751:BGU261751 BQN261751:BQQ261751 CAJ261751:CAM261751 CKF261751:CKI261751 CUB261751:CUE261751 DDX261751:DEA261751 DNT261751:DNW261751 DXP261751:DXS261751 EHL261751:EHO261751 ERH261751:ERK261751 FBD261751:FBG261751 FKZ261751:FLC261751 FUV261751:FUY261751 GER261751:GEU261751 GON261751:GOQ261751 GYJ261751:GYM261751 HIF261751:HII261751 HSB261751:HSE261751 IBX261751:ICA261751 ILT261751:ILW261751 IVP261751:IVS261751 JFL261751:JFO261751 JPH261751:JPK261751 JZD261751:JZG261751 KIZ261751:KJC261751 KSV261751:KSY261751 LCR261751:LCU261751 LMN261751:LMQ261751 LWJ261751:LWM261751 MGF261751:MGI261751 MQB261751:MQE261751 MZX261751:NAA261751 NJT261751:NJW261751 NTP261751:NTS261751 ODL261751:ODO261751 ONH261751:ONK261751 OXD261751:OXG261751 PGZ261751:PHC261751 PQV261751:PQY261751 QAR261751:QAU261751 QKN261751:QKQ261751 QUJ261751:QUM261751 REF261751:REI261751 ROB261751:ROE261751 RXX261751:RYA261751 SHT261751:SHW261751 SRP261751:SRS261751 TBL261751:TBO261751 TLH261751:TLK261751 TVD261751:TVG261751 UEZ261751:UFC261751 UOV261751:UOY261751 UYR261751:UYU261751 VIN261751:VIQ261751 VSJ261751:VSM261751 WCF261751:WCI261751 WMB261751:WME261751 WVX261751:WWA261751 G327287:J327287 F327289 JL327287:JO327287 TH327287:TK327287 ADD327287:ADG327287 AMZ327287:ANC327287 AWV327287:AWY327287 BGR327287:BGU327287 BQN327287:BQQ327287 CAJ327287:CAM327287 CKF327287:CKI327287 CUB327287:CUE327287 DDX327287:DEA327287 DNT327287:DNW327287 DXP327287:DXS327287 EHL327287:EHO327287 ERH327287:ERK327287 FBD327287:FBG327287 FKZ327287:FLC327287 FUV327287:FUY327287 GER327287:GEU327287 GON327287:GOQ327287 GYJ327287:GYM327287 HIF327287:HII327287 HSB327287:HSE327287 IBX327287:ICA327287 ILT327287:ILW327287 IVP327287:IVS327287 JFL327287:JFO327287 JPH327287:JPK327287 JZD327287:JZG327287 KIZ327287:KJC327287 KSV327287:KSY327287 LCR327287:LCU327287 LMN327287:LMQ327287 LWJ327287:LWM327287 MGF327287:MGI327287 MQB327287:MQE327287 MZX327287:NAA327287 NJT327287:NJW327287 NTP327287:NTS327287 ODL327287:ODO327287 ONH327287:ONK327287 OXD327287:OXG327287 PGZ327287:PHC327287 PQV327287:PQY327287 QAR327287:QAU327287 QKN327287:QKQ327287 QUJ327287:QUM327287 REF327287:REI327287 ROB327287:ROE327287 RXX327287:RYA327287 SHT327287:SHW327287 SRP327287:SRS327287 TBL327287:TBO327287 TLH327287:TLK327287 TVD327287:TVG327287 UEZ327287:UFC327287 UOV327287:UOY327287 UYR327287:UYU327287 VIN327287:VIQ327287 VSJ327287:VSM327287 WCF327287:WCI327287 WMB327287:WME327287 WVX327287:WWA327287 G392823:J392823 F392825 JL392823:JO392823 TH392823:TK392823 ADD392823:ADG392823 AMZ392823:ANC392823 AWV392823:AWY392823 BGR392823:BGU392823 BQN392823:BQQ392823 CAJ392823:CAM392823 CKF392823:CKI392823 CUB392823:CUE392823 DDX392823:DEA392823 DNT392823:DNW392823 DXP392823:DXS392823 EHL392823:EHO392823 ERH392823:ERK392823 FBD392823:FBG392823 FKZ392823:FLC392823 FUV392823:FUY392823 GER392823:GEU392823 GON392823:GOQ392823 GYJ392823:GYM392823 HIF392823:HII392823 HSB392823:HSE392823 IBX392823:ICA392823 ILT392823:ILW392823 IVP392823:IVS392823 JFL392823:JFO392823 JPH392823:JPK392823 JZD392823:JZG392823 KIZ392823:KJC392823 KSV392823:KSY392823 LCR392823:LCU392823 LMN392823:LMQ392823 LWJ392823:LWM392823 MGF392823:MGI392823 MQB392823:MQE392823 MZX392823:NAA392823 NJT392823:NJW392823 NTP392823:NTS392823 ODL392823:ODO392823 ONH392823:ONK392823 OXD392823:OXG392823 PGZ392823:PHC392823 PQV392823:PQY392823 QAR392823:QAU392823 QKN392823:QKQ392823 QUJ392823:QUM392823 REF392823:REI392823 ROB392823:ROE392823 RXX392823:RYA392823 SHT392823:SHW392823 SRP392823:SRS392823 TBL392823:TBO392823 TLH392823:TLK392823 TVD392823:TVG392823 UEZ392823:UFC392823 UOV392823:UOY392823 UYR392823:UYU392823 VIN392823:VIQ392823 VSJ392823:VSM392823 WCF392823:WCI392823 WMB392823:WME392823 WVX392823:WWA392823 G458359:J458359 F458361 JL458359:JO458359 TH458359:TK458359 ADD458359:ADG458359 AMZ458359:ANC458359 AWV458359:AWY458359 BGR458359:BGU458359 BQN458359:BQQ458359 CAJ458359:CAM458359 CKF458359:CKI458359 CUB458359:CUE458359 DDX458359:DEA458359 DNT458359:DNW458359 DXP458359:DXS458359 EHL458359:EHO458359 ERH458359:ERK458359 FBD458359:FBG458359 FKZ458359:FLC458359 FUV458359:FUY458359 GER458359:GEU458359 GON458359:GOQ458359 GYJ458359:GYM458359 HIF458359:HII458359 HSB458359:HSE458359 IBX458359:ICA458359 ILT458359:ILW458359 IVP458359:IVS458359 JFL458359:JFO458359 JPH458359:JPK458359 JZD458359:JZG458359 KIZ458359:KJC458359 KSV458359:KSY458359 LCR458359:LCU458359 LMN458359:LMQ458359 LWJ458359:LWM458359 MGF458359:MGI458359 MQB458359:MQE458359 MZX458359:NAA458359 NJT458359:NJW458359 NTP458359:NTS458359 ODL458359:ODO458359 ONH458359:ONK458359 OXD458359:OXG458359 PGZ458359:PHC458359 PQV458359:PQY458359 QAR458359:QAU458359 QKN458359:QKQ458359 QUJ458359:QUM458359 REF458359:REI458359 ROB458359:ROE458359 RXX458359:RYA458359 SHT458359:SHW458359 SRP458359:SRS458359 TBL458359:TBO458359 TLH458359:TLK458359 TVD458359:TVG458359 UEZ458359:UFC458359 UOV458359:UOY458359 UYR458359:UYU458359 VIN458359:VIQ458359 VSJ458359:VSM458359 WCF458359:WCI458359 WMB458359:WME458359 WVX458359:WWA458359 G523895:J523895 F523897 JL523895:JO523895 TH523895:TK523895 ADD523895:ADG523895 AMZ523895:ANC523895 AWV523895:AWY523895 BGR523895:BGU523895 BQN523895:BQQ523895 CAJ523895:CAM523895 CKF523895:CKI523895 CUB523895:CUE523895 DDX523895:DEA523895 DNT523895:DNW523895 DXP523895:DXS523895 EHL523895:EHO523895 ERH523895:ERK523895 FBD523895:FBG523895 FKZ523895:FLC523895 FUV523895:FUY523895 GER523895:GEU523895 GON523895:GOQ523895 GYJ523895:GYM523895 HIF523895:HII523895 HSB523895:HSE523895 IBX523895:ICA523895 ILT523895:ILW523895 IVP523895:IVS523895 JFL523895:JFO523895 JPH523895:JPK523895 JZD523895:JZG523895 KIZ523895:KJC523895 KSV523895:KSY523895 LCR523895:LCU523895 LMN523895:LMQ523895 LWJ523895:LWM523895 MGF523895:MGI523895 MQB523895:MQE523895 MZX523895:NAA523895 NJT523895:NJW523895 NTP523895:NTS523895 ODL523895:ODO523895 ONH523895:ONK523895 OXD523895:OXG523895 PGZ523895:PHC523895 PQV523895:PQY523895 QAR523895:QAU523895 QKN523895:QKQ523895 QUJ523895:QUM523895 REF523895:REI523895 ROB523895:ROE523895 RXX523895:RYA523895 SHT523895:SHW523895 SRP523895:SRS523895 TBL523895:TBO523895 TLH523895:TLK523895 TVD523895:TVG523895 UEZ523895:UFC523895 UOV523895:UOY523895 UYR523895:UYU523895 VIN523895:VIQ523895 VSJ523895:VSM523895 WCF523895:WCI523895 WMB523895:WME523895 WVX523895:WWA523895 G589431:J589431 F589433 JL589431:JO589431 TH589431:TK589431 ADD589431:ADG589431 AMZ589431:ANC589431 AWV589431:AWY589431 BGR589431:BGU589431 BQN589431:BQQ589431 CAJ589431:CAM589431 CKF589431:CKI589431 CUB589431:CUE589431 DDX589431:DEA589431 DNT589431:DNW589431 DXP589431:DXS589431 EHL589431:EHO589431 ERH589431:ERK589431 FBD589431:FBG589431 FKZ589431:FLC589431 FUV589431:FUY589431 GER589431:GEU589431 GON589431:GOQ589431 GYJ589431:GYM589431 HIF589431:HII589431 HSB589431:HSE589431 IBX589431:ICA589431 ILT589431:ILW589431 IVP589431:IVS589431 JFL589431:JFO589431 JPH589431:JPK589431 JZD589431:JZG589431 KIZ589431:KJC589431 KSV589431:KSY589431 LCR589431:LCU589431 LMN589431:LMQ589431 LWJ589431:LWM589431 MGF589431:MGI589431 MQB589431:MQE589431 MZX589431:NAA589431 NJT589431:NJW589431 NTP589431:NTS589431 ODL589431:ODO589431 ONH589431:ONK589431 OXD589431:OXG589431 PGZ589431:PHC589431 PQV589431:PQY589431 QAR589431:QAU589431 QKN589431:QKQ589431 QUJ589431:QUM589431 REF589431:REI589431 ROB589431:ROE589431 RXX589431:RYA589431 SHT589431:SHW589431 SRP589431:SRS589431 TBL589431:TBO589431 TLH589431:TLK589431 TVD589431:TVG589431 UEZ589431:UFC589431 UOV589431:UOY589431 UYR589431:UYU589431 VIN589431:VIQ589431 VSJ589431:VSM589431 WCF589431:WCI589431 WMB589431:WME589431 WVX589431:WWA589431 G654967:J654967 F654969 JL654967:JO654967 TH654967:TK654967 ADD654967:ADG654967 AMZ654967:ANC654967 AWV654967:AWY654967 BGR654967:BGU654967 BQN654967:BQQ654967 CAJ654967:CAM654967 CKF654967:CKI654967 CUB654967:CUE654967 DDX654967:DEA654967 DNT654967:DNW654967 DXP654967:DXS654967 EHL654967:EHO654967 ERH654967:ERK654967 FBD654967:FBG654967 FKZ654967:FLC654967 FUV654967:FUY654967 GER654967:GEU654967 GON654967:GOQ654967 GYJ654967:GYM654967 HIF654967:HII654967 HSB654967:HSE654967 IBX654967:ICA654967 ILT654967:ILW654967 IVP654967:IVS654967 JFL654967:JFO654967 JPH654967:JPK654967 JZD654967:JZG654967 KIZ654967:KJC654967 KSV654967:KSY654967 LCR654967:LCU654967 LMN654967:LMQ654967 LWJ654967:LWM654967 MGF654967:MGI654967 MQB654967:MQE654967 MZX654967:NAA654967 NJT654967:NJW654967 NTP654967:NTS654967 ODL654967:ODO654967 ONH654967:ONK654967 OXD654967:OXG654967 PGZ654967:PHC654967 PQV654967:PQY654967 QAR654967:QAU654967 QKN654967:QKQ654967 QUJ654967:QUM654967 REF654967:REI654967 ROB654967:ROE654967 RXX654967:RYA654967 SHT654967:SHW654967 SRP654967:SRS654967 TBL654967:TBO654967 TLH654967:TLK654967 TVD654967:TVG654967 UEZ654967:UFC654967 UOV654967:UOY654967 UYR654967:UYU654967 VIN654967:VIQ654967 VSJ654967:VSM654967 WCF654967:WCI654967 WMB654967:WME654967 WVX654967:WWA654967 G720503:J720503 F720505 JL720503:JO720503 TH720503:TK720503 ADD720503:ADG720503 AMZ720503:ANC720503 AWV720503:AWY720503 BGR720503:BGU720503 BQN720503:BQQ720503 CAJ720503:CAM720503 CKF720503:CKI720503 CUB720503:CUE720503 DDX720503:DEA720503 DNT720503:DNW720503 DXP720503:DXS720503 EHL720503:EHO720503 ERH720503:ERK720503 FBD720503:FBG720503 FKZ720503:FLC720503 FUV720503:FUY720503 GER720503:GEU720503 GON720503:GOQ720503 GYJ720503:GYM720503 HIF720503:HII720503 HSB720503:HSE720503 IBX720503:ICA720503 ILT720503:ILW720503 IVP720503:IVS720503 JFL720503:JFO720503 JPH720503:JPK720503 JZD720503:JZG720503 KIZ720503:KJC720503 KSV720503:KSY720503 LCR720503:LCU720503 LMN720503:LMQ720503 LWJ720503:LWM720503 MGF720503:MGI720503 MQB720503:MQE720503 MZX720503:NAA720503 NJT720503:NJW720503 NTP720503:NTS720503 ODL720503:ODO720503 ONH720503:ONK720503 OXD720503:OXG720503 PGZ720503:PHC720503 PQV720503:PQY720503 QAR720503:QAU720503 QKN720503:QKQ720503 QUJ720503:QUM720503 REF720503:REI720503 ROB720503:ROE720503 RXX720503:RYA720503 SHT720503:SHW720503 SRP720503:SRS720503 TBL720503:TBO720503 TLH720503:TLK720503 TVD720503:TVG720503 UEZ720503:UFC720503 UOV720503:UOY720503 UYR720503:UYU720503 VIN720503:VIQ720503 VSJ720503:VSM720503 WCF720503:WCI720503 WMB720503:WME720503 WVX720503:WWA720503 G786039:J786039 F786041 JL786039:JO786039 TH786039:TK786039 ADD786039:ADG786039 AMZ786039:ANC786039 AWV786039:AWY786039 BGR786039:BGU786039 BQN786039:BQQ786039 CAJ786039:CAM786039 CKF786039:CKI786039 CUB786039:CUE786039 DDX786039:DEA786039 DNT786039:DNW786039 DXP786039:DXS786039 EHL786039:EHO786039 ERH786039:ERK786039 FBD786039:FBG786039 FKZ786039:FLC786039 FUV786039:FUY786039 GER786039:GEU786039 GON786039:GOQ786039 GYJ786039:GYM786039 HIF786039:HII786039 HSB786039:HSE786039 IBX786039:ICA786039 ILT786039:ILW786039 IVP786039:IVS786039 JFL786039:JFO786039 JPH786039:JPK786039 JZD786039:JZG786039 KIZ786039:KJC786039 KSV786039:KSY786039 LCR786039:LCU786039 LMN786039:LMQ786039 LWJ786039:LWM786039 MGF786039:MGI786039 MQB786039:MQE786039 MZX786039:NAA786039 NJT786039:NJW786039 NTP786039:NTS786039 ODL786039:ODO786039 ONH786039:ONK786039 OXD786039:OXG786039 PGZ786039:PHC786039 PQV786039:PQY786039 QAR786039:QAU786039 QKN786039:QKQ786039 QUJ786039:QUM786039 REF786039:REI786039 ROB786039:ROE786039 RXX786039:RYA786039 SHT786039:SHW786039 SRP786039:SRS786039 TBL786039:TBO786039 TLH786039:TLK786039 TVD786039:TVG786039 UEZ786039:UFC786039 UOV786039:UOY786039 UYR786039:UYU786039 VIN786039:VIQ786039 VSJ786039:VSM786039 WCF786039:WCI786039 WMB786039:WME786039 WVX786039:WWA786039 G851575:J851575 F851577 JL851575:JO851575 TH851575:TK851575 ADD851575:ADG851575 AMZ851575:ANC851575 AWV851575:AWY851575 BGR851575:BGU851575 BQN851575:BQQ851575 CAJ851575:CAM851575 CKF851575:CKI851575 CUB851575:CUE851575 DDX851575:DEA851575 DNT851575:DNW851575 DXP851575:DXS851575 EHL851575:EHO851575 ERH851575:ERK851575 FBD851575:FBG851575 FKZ851575:FLC851575 FUV851575:FUY851575 GER851575:GEU851575 GON851575:GOQ851575 GYJ851575:GYM851575 HIF851575:HII851575 HSB851575:HSE851575 IBX851575:ICA851575 ILT851575:ILW851575 IVP851575:IVS851575 JFL851575:JFO851575 JPH851575:JPK851575 JZD851575:JZG851575 KIZ851575:KJC851575 KSV851575:KSY851575 LCR851575:LCU851575 LMN851575:LMQ851575 LWJ851575:LWM851575 MGF851575:MGI851575 MQB851575:MQE851575 MZX851575:NAA851575 NJT851575:NJW851575 NTP851575:NTS851575 ODL851575:ODO851575 ONH851575:ONK851575 OXD851575:OXG851575 PGZ851575:PHC851575 PQV851575:PQY851575 QAR851575:QAU851575 QKN851575:QKQ851575 QUJ851575:QUM851575 REF851575:REI851575 ROB851575:ROE851575 RXX851575:RYA851575 SHT851575:SHW851575 SRP851575:SRS851575 TBL851575:TBO851575 TLH851575:TLK851575 TVD851575:TVG851575 UEZ851575:UFC851575 UOV851575:UOY851575 UYR851575:UYU851575 VIN851575:VIQ851575 VSJ851575:VSM851575 WCF851575:WCI851575 WMB851575:WME851575 WVX851575:WWA851575 G917111:J917111 F917113 JL917111:JO917111 TH917111:TK917111 ADD917111:ADG917111 AMZ917111:ANC917111 AWV917111:AWY917111 BGR917111:BGU917111 BQN917111:BQQ917111 CAJ917111:CAM917111 CKF917111:CKI917111 CUB917111:CUE917111 DDX917111:DEA917111 DNT917111:DNW917111 DXP917111:DXS917111 EHL917111:EHO917111 ERH917111:ERK917111 FBD917111:FBG917111 FKZ917111:FLC917111 FUV917111:FUY917111 GER917111:GEU917111 GON917111:GOQ917111 GYJ917111:GYM917111 HIF917111:HII917111 HSB917111:HSE917111 IBX917111:ICA917111 ILT917111:ILW917111 IVP917111:IVS917111 JFL917111:JFO917111 JPH917111:JPK917111 JZD917111:JZG917111 KIZ917111:KJC917111 KSV917111:KSY917111 LCR917111:LCU917111 LMN917111:LMQ917111 LWJ917111:LWM917111 MGF917111:MGI917111 MQB917111:MQE917111 MZX917111:NAA917111 NJT917111:NJW917111 NTP917111:NTS917111 ODL917111:ODO917111 ONH917111:ONK917111 OXD917111:OXG917111 PGZ917111:PHC917111 PQV917111:PQY917111 QAR917111:QAU917111 QKN917111:QKQ917111 QUJ917111:QUM917111 REF917111:REI917111 ROB917111:ROE917111 RXX917111:RYA917111 SHT917111:SHW917111 SRP917111:SRS917111 TBL917111:TBO917111 TLH917111:TLK917111 TVD917111:TVG917111 UEZ917111:UFC917111 UOV917111:UOY917111 UYR917111:UYU917111 VIN917111:VIQ917111 VSJ917111:VSM917111 WCF917111:WCI917111 WMB917111:WME917111 WVX917111:WWA917111 G982647:J982647 JL982647:JO982647 TH982647:TK982647 ADD982647:ADG982647 AMZ982647:ANC982647 AWV982647:AWY982647 BGR982647:BGU982647 BQN982647:BQQ982647 CAJ982647:CAM982647 CKF982647:CKI982647 CUB982647:CUE982647 DDX982647:DEA982647 DNT982647:DNW982647 DXP982647:DXS982647 EHL982647:EHO982647 ERH982647:ERK982647 FBD982647:FBG982647 FKZ982647:FLC982647 FUV982647:FUY982647 GER982647:GEU982647 GON982647:GOQ982647 GYJ982647:GYM982647 HIF982647:HII982647 HSB982647:HSE982647 IBX982647:ICA982647 ILT982647:ILW982647 IVP982647:IVS982647 JFL982647:JFO982647 JPH982647:JPK982647 JZD982647:JZG982647 KIZ982647:KJC982647 KSV982647:KSY982647 LCR982647:LCU982647 LMN982647:LMQ982647 LWJ982647:LWM982647 MGF982647:MGI982647 MQB982647:MQE982647 MZX982647:NAA982647 NJT982647:NJW982647 NTP982647:NTS982647 ODL982647:ODO982647 ONH982647:ONK982647 OXD982647:OXG982647 PGZ982647:PHC982647 PQV982647:PQY982647 QAR982647:QAU982647 QKN982647:QKQ982647 QUJ982647:QUM982647 REF982647:REI982647 ROB982647:ROE982647 RXX982647:RYA982647 SHT982647:SHW982647 SRP982647:SRS982647 TBL982647:TBO982647 TLH982647:TLK982647 TVD982647:TVG982647 UEZ982647:UFC982647 UOV982647:UOY982647 UYR982647:UYU982647 VIN982647:VIQ982647 VSJ982647:VSM982647 WCF982647:WCI982647 WMB982647:WME982647 WVX982647:WWA982647 AC65152:AC65155 WWS982656:WWU982659 WMW982656:WMY982659 WDA982656:WDC982659 VTE982656:VTG982659 VJI982656:VJK982659 UZM982656:UZO982659 UPQ982656:UPS982659 UFU982656:UFW982659 TVY982656:TWA982659 TMC982656:TME982659 TCG982656:TCI982659 SSK982656:SSM982659 SIO982656:SIQ982659 RYS982656:RYU982659 ROW982656:ROY982659 RFA982656:RFC982659 QVE982656:QVG982659 QLI982656:QLK982659 QBM982656:QBO982659 PRQ982656:PRS982659 PHU982656:PHW982659 OXY982656:OYA982659 OOC982656:OOE982659 OEG982656:OEI982659 NUK982656:NUM982659 NKO982656:NKQ982659 NAS982656:NAU982659 MQW982656:MQY982659 MHA982656:MHC982659 LXE982656:LXG982659 LNI982656:LNK982659 LDM982656:LDO982659 KTQ982656:KTS982659 KJU982656:KJW982659 JZY982656:KAA982659 JQC982656:JQE982659 JGG982656:JGI982659 IWK982656:IWM982659 IMO982656:IMQ982659 ICS982656:ICU982659 HSW982656:HSY982659 HJA982656:HJC982659 GZE982656:GZG982659 GPI982656:GPK982659 GFM982656:GFO982659 FVQ982656:FVS982659 FLU982656:FLW982659 FBY982656:FCA982659 ESC982656:ESE982659 EIG982656:EII982659 DYK982656:DYM982659 DOO982656:DOQ982659 DES982656:DEU982659 CUW982656:CUY982659 CLA982656:CLC982659 CBE982656:CBG982659 BRI982656:BRK982659 BHM982656:BHO982659 AXQ982656:AXS982659 ANU982656:ANW982659 ADY982656:AEA982659 UC982656:UE982659 KG982656:KI982659 AC982656:AC982659 WWS917120:WWU917123 WMW917120:WMY917123 WDA917120:WDC917123 VTE917120:VTG917123 VJI917120:VJK917123 UZM917120:UZO917123 UPQ917120:UPS917123 UFU917120:UFW917123 TVY917120:TWA917123 TMC917120:TME917123 TCG917120:TCI917123 SSK917120:SSM917123 SIO917120:SIQ917123 RYS917120:RYU917123 ROW917120:ROY917123 RFA917120:RFC917123 QVE917120:QVG917123 QLI917120:QLK917123 QBM917120:QBO917123 PRQ917120:PRS917123 PHU917120:PHW917123 OXY917120:OYA917123 OOC917120:OOE917123 OEG917120:OEI917123 NUK917120:NUM917123 NKO917120:NKQ917123 NAS917120:NAU917123 MQW917120:MQY917123 MHA917120:MHC917123 LXE917120:LXG917123 LNI917120:LNK917123 LDM917120:LDO917123 KTQ917120:KTS917123 KJU917120:KJW917123 JZY917120:KAA917123 JQC917120:JQE917123 JGG917120:JGI917123 IWK917120:IWM917123 IMO917120:IMQ917123 ICS917120:ICU917123 HSW917120:HSY917123 HJA917120:HJC917123 GZE917120:GZG917123 GPI917120:GPK917123 GFM917120:GFO917123 FVQ917120:FVS917123 FLU917120:FLW917123 FBY917120:FCA917123 ESC917120:ESE917123 EIG917120:EII917123 DYK917120:DYM917123 DOO917120:DOQ917123 DES917120:DEU917123 CUW917120:CUY917123 CLA917120:CLC917123 CBE917120:CBG917123 BRI917120:BRK917123 BHM917120:BHO917123 AXQ917120:AXS917123 ANU917120:ANW917123 ADY917120:AEA917123 UC917120:UE917123 KG917120:KI917123 AC917120:AC917123 WWS851584:WWU851587 WMW851584:WMY851587 WDA851584:WDC851587 VTE851584:VTG851587 VJI851584:VJK851587 UZM851584:UZO851587 UPQ851584:UPS851587 UFU851584:UFW851587 TVY851584:TWA851587 TMC851584:TME851587 TCG851584:TCI851587 SSK851584:SSM851587 SIO851584:SIQ851587 RYS851584:RYU851587 ROW851584:ROY851587 RFA851584:RFC851587 QVE851584:QVG851587 QLI851584:QLK851587 QBM851584:QBO851587 PRQ851584:PRS851587 PHU851584:PHW851587 OXY851584:OYA851587 OOC851584:OOE851587 OEG851584:OEI851587 NUK851584:NUM851587 NKO851584:NKQ851587 NAS851584:NAU851587 MQW851584:MQY851587 MHA851584:MHC851587 LXE851584:LXG851587 LNI851584:LNK851587 LDM851584:LDO851587 KTQ851584:KTS851587 KJU851584:KJW851587 JZY851584:KAA851587 JQC851584:JQE851587 JGG851584:JGI851587 IWK851584:IWM851587 IMO851584:IMQ851587 ICS851584:ICU851587 HSW851584:HSY851587 HJA851584:HJC851587 GZE851584:GZG851587 GPI851584:GPK851587 GFM851584:GFO851587 FVQ851584:FVS851587 FLU851584:FLW851587 FBY851584:FCA851587 ESC851584:ESE851587 EIG851584:EII851587 DYK851584:DYM851587 DOO851584:DOQ851587 DES851584:DEU851587 CUW851584:CUY851587 CLA851584:CLC851587 CBE851584:CBG851587 BRI851584:BRK851587 BHM851584:BHO851587 AXQ851584:AXS851587 ANU851584:ANW851587 ADY851584:AEA851587 UC851584:UE851587 KG851584:KI851587 AC851584:AC851587 WWS786048:WWU786051 WMW786048:WMY786051 WDA786048:WDC786051 VTE786048:VTG786051 VJI786048:VJK786051 UZM786048:UZO786051 UPQ786048:UPS786051 UFU786048:UFW786051 TVY786048:TWA786051 TMC786048:TME786051 TCG786048:TCI786051 SSK786048:SSM786051 SIO786048:SIQ786051 RYS786048:RYU786051 ROW786048:ROY786051 RFA786048:RFC786051 QVE786048:QVG786051 QLI786048:QLK786051 QBM786048:QBO786051 PRQ786048:PRS786051 PHU786048:PHW786051 OXY786048:OYA786051 OOC786048:OOE786051 OEG786048:OEI786051 NUK786048:NUM786051 NKO786048:NKQ786051 NAS786048:NAU786051 MQW786048:MQY786051 MHA786048:MHC786051 LXE786048:LXG786051 LNI786048:LNK786051 LDM786048:LDO786051 KTQ786048:KTS786051 KJU786048:KJW786051 JZY786048:KAA786051 JQC786048:JQE786051 JGG786048:JGI786051 IWK786048:IWM786051 IMO786048:IMQ786051 ICS786048:ICU786051 HSW786048:HSY786051 HJA786048:HJC786051 GZE786048:GZG786051 GPI786048:GPK786051 GFM786048:GFO786051 FVQ786048:FVS786051 FLU786048:FLW786051 FBY786048:FCA786051 ESC786048:ESE786051 EIG786048:EII786051 DYK786048:DYM786051 DOO786048:DOQ786051 DES786048:DEU786051 CUW786048:CUY786051 CLA786048:CLC786051 CBE786048:CBG786051 BRI786048:BRK786051 BHM786048:BHO786051 AXQ786048:AXS786051 ANU786048:ANW786051 ADY786048:AEA786051 UC786048:UE786051 KG786048:KI786051 AC786048:AC786051 WWS720512:WWU720515 WMW720512:WMY720515 WDA720512:WDC720515 VTE720512:VTG720515 VJI720512:VJK720515 UZM720512:UZO720515 UPQ720512:UPS720515 UFU720512:UFW720515 TVY720512:TWA720515 TMC720512:TME720515 TCG720512:TCI720515 SSK720512:SSM720515 SIO720512:SIQ720515 RYS720512:RYU720515 ROW720512:ROY720515 RFA720512:RFC720515 QVE720512:QVG720515 QLI720512:QLK720515 QBM720512:QBO720515 PRQ720512:PRS720515 PHU720512:PHW720515 OXY720512:OYA720515 OOC720512:OOE720515 OEG720512:OEI720515 NUK720512:NUM720515 NKO720512:NKQ720515 NAS720512:NAU720515 MQW720512:MQY720515 MHA720512:MHC720515 LXE720512:LXG720515 LNI720512:LNK720515 LDM720512:LDO720515 KTQ720512:KTS720515 KJU720512:KJW720515 JZY720512:KAA720515 JQC720512:JQE720515 JGG720512:JGI720515 IWK720512:IWM720515 IMO720512:IMQ720515 ICS720512:ICU720515 HSW720512:HSY720515 HJA720512:HJC720515 GZE720512:GZG720515 GPI720512:GPK720515 GFM720512:GFO720515 FVQ720512:FVS720515 FLU720512:FLW720515 FBY720512:FCA720515 ESC720512:ESE720515 EIG720512:EII720515 DYK720512:DYM720515 DOO720512:DOQ720515 DES720512:DEU720515 CUW720512:CUY720515 CLA720512:CLC720515 CBE720512:CBG720515 BRI720512:BRK720515 BHM720512:BHO720515 AXQ720512:AXS720515 ANU720512:ANW720515 ADY720512:AEA720515 UC720512:UE720515 KG720512:KI720515 AC720512:AC720515 WWS654976:WWU654979 WMW654976:WMY654979 WDA654976:WDC654979 VTE654976:VTG654979 VJI654976:VJK654979 UZM654976:UZO654979 UPQ654976:UPS654979 UFU654976:UFW654979 TVY654976:TWA654979 TMC654976:TME654979 TCG654976:TCI654979 SSK654976:SSM654979 SIO654976:SIQ654979 RYS654976:RYU654979 ROW654976:ROY654979 RFA654976:RFC654979 QVE654976:QVG654979 QLI654976:QLK654979 QBM654976:QBO654979 PRQ654976:PRS654979 PHU654976:PHW654979 OXY654976:OYA654979 OOC654976:OOE654979 OEG654976:OEI654979 NUK654976:NUM654979 NKO654976:NKQ654979 NAS654976:NAU654979 MQW654976:MQY654979 MHA654976:MHC654979 LXE654976:LXG654979 LNI654976:LNK654979 LDM654976:LDO654979 KTQ654976:KTS654979 KJU654976:KJW654979 JZY654976:KAA654979 JQC654976:JQE654979 JGG654976:JGI654979 IWK654976:IWM654979 IMO654976:IMQ654979 ICS654976:ICU654979 HSW654976:HSY654979 HJA654976:HJC654979 GZE654976:GZG654979 GPI654976:GPK654979 GFM654976:GFO654979 FVQ654976:FVS654979 FLU654976:FLW654979 FBY654976:FCA654979 ESC654976:ESE654979 EIG654976:EII654979 DYK654976:DYM654979 DOO654976:DOQ654979 DES654976:DEU654979 CUW654976:CUY654979 CLA654976:CLC654979 CBE654976:CBG654979 BRI654976:BRK654979 BHM654976:BHO654979 AXQ654976:AXS654979 ANU654976:ANW654979 ADY654976:AEA654979 UC654976:UE654979 KG654976:KI654979 AC654976:AC654979 WWS589440:WWU589443 WMW589440:WMY589443 WDA589440:WDC589443 VTE589440:VTG589443 VJI589440:VJK589443 UZM589440:UZO589443 UPQ589440:UPS589443 UFU589440:UFW589443 TVY589440:TWA589443 TMC589440:TME589443 TCG589440:TCI589443 SSK589440:SSM589443 SIO589440:SIQ589443 RYS589440:RYU589443 ROW589440:ROY589443 RFA589440:RFC589443 QVE589440:QVG589443 QLI589440:QLK589443 QBM589440:QBO589443 PRQ589440:PRS589443 PHU589440:PHW589443 OXY589440:OYA589443 OOC589440:OOE589443 OEG589440:OEI589443 NUK589440:NUM589443 NKO589440:NKQ589443 NAS589440:NAU589443 MQW589440:MQY589443 MHA589440:MHC589443 LXE589440:LXG589443 LNI589440:LNK589443 LDM589440:LDO589443 KTQ589440:KTS589443 KJU589440:KJW589443 JZY589440:KAA589443 JQC589440:JQE589443 JGG589440:JGI589443 IWK589440:IWM589443 IMO589440:IMQ589443 ICS589440:ICU589443 HSW589440:HSY589443 HJA589440:HJC589443 GZE589440:GZG589443 GPI589440:GPK589443 GFM589440:GFO589443 FVQ589440:FVS589443 FLU589440:FLW589443 FBY589440:FCA589443 ESC589440:ESE589443 EIG589440:EII589443 DYK589440:DYM589443 DOO589440:DOQ589443 DES589440:DEU589443 CUW589440:CUY589443 CLA589440:CLC589443 CBE589440:CBG589443 BRI589440:BRK589443 BHM589440:BHO589443 AXQ589440:AXS589443 ANU589440:ANW589443 ADY589440:AEA589443 UC589440:UE589443 KG589440:KI589443 AC589440:AC589443 WWS523904:WWU523907 WMW523904:WMY523907 WDA523904:WDC523907 VTE523904:VTG523907 VJI523904:VJK523907 UZM523904:UZO523907 UPQ523904:UPS523907 UFU523904:UFW523907 TVY523904:TWA523907 TMC523904:TME523907 TCG523904:TCI523907 SSK523904:SSM523907 SIO523904:SIQ523907 RYS523904:RYU523907 ROW523904:ROY523907 RFA523904:RFC523907 QVE523904:QVG523907 QLI523904:QLK523907 QBM523904:QBO523907 PRQ523904:PRS523907 PHU523904:PHW523907 OXY523904:OYA523907 OOC523904:OOE523907 OEG523904:OEI523907 NUK523904:NUM523907 NKO523904:NKQ523907 NAS523904:NAU523907 MQW523904:MQY523907 MHA523904:MHC523907 LXE523904:LXG523907 LNI523904:LNK523907 LDM523904:LDO523907 KTQ523904:KTS523907 KJU523904:KJW523907 JZY523904:KAA523907 JQC523904:JQE523907 JGG523904:JGI523907 IWK523904:IWM523907 IMO523904:IMQ523907 ICS523904:ICU523907 HSW523904:HSY523907 HJA523904:HJC523907 GZE523904:GZG523907 GPI523904:GPK523907 GFM523904:GFO523907 FVQ523904:FVS523907 FLU523904:FLW523907 FBY523904:FCA523907 ESC523904:ESE523907 EIG523904:EII523907 DYK523904:DYM523907 DOO523904:DOQ523907 DES523904:DEU523907 CUW523904:CUY523907 CLA523904:CLC523907 CBE523904:CBG523907 BRI523904:BRK523907 BHM523904:BHO523907 AXQ523904:AXS523907 ANU523904:ANW523907 ADY523904:AEA523907 UC523904:UE523907 KG523904:KI523907 AC523904:AC523907 WWS458368:WWU458371 WMW458368:WMY458371 WDA458368:WDC458371 VTE458368:VTG458371 VJI458368:VJK458371 UZM458368:UZO458371 UPQ458368:UPS458371 UFU458368:UFW458371 TVY458368:TWA458371 TMC458368:TME458371 TCG458368:TCI458371 SSK458368:SSM458371 SIO458368:SIQ458371 RYS458368:RYU458371 ROW458368:ROY458371 RFA458368:RFC458371 QVE458368:QVG458371 QLI458368:QLK458371 QBM458368:QBO458371 PRQ458368:PRS458371 PHU458368:PHW458371 OXY458368:OYA458371 OOC458368:OOE458371 OEG458368:OEI458371 NUK458368:NUM458371 NKO458368:NKQ458371 NAS458368:NAU458371 MQW458368:MQY458371 MHA458368:MHC458371 LXE458368:LXG458371 LNI458368:LNK458371 LDM458368:LDO458371 KTQ458368:KTS458371 KJU458368:KJW458371 JZY458368:KAA458371 JQC458368:JQE458371 JGG458368:JGI458371 IWK458368:IWM458371 IMO458368:IMQ458371 ICS458368:ICU458371 HSW458368:HSY458371 HJA458368:HJC458371 GZE458368:GZG458371 GPI458368:GPK458371 GFM458368:GFO458371 FVQ458368:FVS458371 FLU458368:FLW458371 FBY458368:FCA458371 ESC458368:ESE458371 EIG458368:EII458371 DYK458368:DYM458371 DOO458368:DOQ458371 DES458368:DEU458371 CUW458368:CUY458371 CLA458368:CLC458371 CBE458368:CBG458371 BRI458368:BRK458371 BHM458368:BHO458371 AXQ458368:AXS458371 ANU458368:ANW458371 ADY458368:AEA458371 UC458368:UE458371 KG458368:KI458371 AC458368:AC458371 WWS392832:WWU392835 WMW392832:WMY392835 WDA392832:WDC392835 VTE392832:VTG392835 VJI392832:VJK392835 UZM392832:UZO392835 UPQ392832:UPS392835 UFU392832:UFW392835 TVY392832:TWA392835 TMC392832:TME392835 TCG392832:TCI392835 SSK392832:SSM392835 SIO392832:SIQ392835 RYS392832:RYU392835 ROW392832:ROY392835 RFA392832:RFC392835 QVE392832:QVG392835 QLI392832:QLK392835 QBM392832:QBO392835 PRQ392832:PRS392835 PHU392832:PHW392835 OXY392832:OYA392835 OOC392832:OOE392835 OEG392832:OEI392835 NUK392832:NUM392835 NKO392832:NKQ392835 NAS392832:NAU392835 MQW392832:MQY392835 MHA392832:MHC392835 LXE392832:LXG392835 LNI392832:LNK392835 LDM392832:LDO392835 KTQ392832:KTS392835 KJU392832:KJW392835 JZY392832:KAA392835 JQC392832:JQE392835 JGG392832:JGI392835 IWK392832:IWM392835 IMO392832:IMQ392835 ICS392832:ICU392835 HSW392832:HSY392835 HJA392832:HJC392835 GZE392832:GZG392835 GPI392832:GPK392835 GFM392832:GFO392835 FVQ392832:FVS392835 FLU392832:FLW392835 FBY392832:FCA392835 ESC392832:ESE392835 EIG392832:EII392835 DYK392832:DYM392835 DOO392832:DOQ392835 DES392832:DEU392835 CUW392832:CUY392835 CLA392832:CLC392835 CBE392832:CBG392835 BRI392832:BRK392835 BHM392832:BHO392835 AXQ392832:AXS392835 ANU392832:ANW392835 ADY392832:AEA392835 UC392832:UE392835 KG392832:KI392835 AC392832:AC392835 WWS327296:WWU327299 WMW327296:WMY327299 WDA327296:WDC327299 VTE327296:VTG327299 VJI327296:VJK327299 UZM327296:UZO327299 UPQ327296:UPS327299 UFU327296:UFW327299 TVY327296:TWA327299 TMC327296:TME327299 TCG327296:TCI327299 SSK327296:SSM327299 SIO327296:SIQ327299 RYS327296:RYU327299 ROW327296:ROY327299 RFA327296:RFC327299 QVE327296:QVG327299 QLI327296:QLK327299 QBM327296:QBO327299 PRQ327296:PRS327299 PHU327296:PHW327299 OXY327296:OYA327299 OOC327296:OOE327299 OEG327296:OEI327299 NUK327296:NUM327299 NKO327296:NKQ327299 NAS327296:NAU327299 MQW327296:MQY327299 MHA327296:MHC327299 LXE327296:LXG327299 LNI327296:LNK327299 LDM327296:LDO327299 KTQ327296:KTS327299 KJU327296:KJW327299 JZY327296:KAA327299 JQC327296:JQE327299 JGG327296:JGI327299 IWK327296:IWM327299 IMO327296:IMQ327299 ICS327296:ICU327299 HSW327296:HSY327299 HJA327296:HJC327299 GZE327296:GZG327299 GPI327296:GPK327299 GFM327296:GFO327299 FVQ327296:FVS327299 FLU327296:FLW327299 FBY327296:FCA327299 ESC327296:ESE327299 EIG327296:EII327299 DYK327296:DYM327299 DOO327296:DOQ327299 DES327296:DEU327299 CUW327296:CUY327299 CLA327296:CLC327299 CBE327296:CBG327299 BRI327296:BRK327299 BHM327296:BHO327299 AXQ327296:AXS327299 ANU327296:ANW327299 ADY327296:AEA327299 UC327296:UE327299 KG327296:KI327299 AC327296:AC327299 WWS261760:WWU261763 WMW261760:WMY261763 WDA261760:WDC261763 VTE261760:VTG261763 VJI261760:VJK261763 UZM261760:UZO261763 UPQ261760:UPS261763 UFU261760:UFW261763 TVY261760:TWA261763 TMC261760:TME261763 TCG261760:TCI261763 SSK261760:SSM261763 SIO261760:SIQ261763 RYS261760:RYU261763 ROW261760:ROY261763 RFA261760:RFC261763 QVE261760:QVG261763 QLI261760:QLK261763 QBM261760:QBO261763 PRQ261760:PRS261763 PHU261760:PHW261763 OXY261760:OYA261763 OOC261760:OOE261763 OEG261760:OEI261763 NUK261760:NUM261763 NKO261760:NKQ261763 NAS261760:NAU261763 MQW261760:MQY261763 MHA261760:MHC261763 LXE261760:LXG261763 LNI261760:LNK261763 LDM261760:LDO261763 KTQ261760:KTS261763 KJU261760:KJW261763 JZY261760:KAA261763 JQC261760:JQE261763 JGG261760:JGI261763 IWK261760:IWM261763 IMO261760:IMQ261763 ICS261760:ICU261763 HSW261760:HSY261763 HJA261760:HJC261763 GZE261760:GZG261763 GPI261760:GPK261763 GFM261760:GFO261763 FVQ261760:FVS261763 FLU261760:FLW261763 FBY261760:FCA261763 ESC261760:ESE261763 EIG261760:EII261763 DYK261760:DYM261763 DOO261760:DOQ261763 DES261760:DEU261763 CUW261760:CUY261763 CLA261760:CLC261763 CBE261760:CBG261763 BRI261760:BRK261763 BHM261760:BHO261763 AXQ261760:AXS261763 ANU261760:ANW261763 ADY261760:AEA261763 UC261760:UE261763 KG261760:KI261763 AC261760:AC261763 WWS196224:WWU196227 WMW196224:WMY196227 WDA196224:WDC196227 VTE196224:VTG196227 VJI196224:VJK196227 UZM196224:UZO196227 UPQ196224:UPS196227 UFU196224:UFW196227 TVY196224:TWA196227 TMC196224:TME196227 TCG196224:TCI196227 SSK196224:SSM196227 SIO196224:SIQ196227 RYS196224:RYU196227 ROW196224:ROY196227 RFA196224:RFC196227 QVE196224:QVG196227 QLI196224:QLK196227 QBM196224:QBO196227 PRQ196224:PRS196227 PHU196224:PHW196227 OXY196224:OYA196227 OOC196224:OOE196227 OEG196224:OEI196227 NUK196224:NUM196227 NKO196224:NKQ196227 NAS196224:NAU196227 MQW196224:MQY196227 MHA196224:MHC196227 LXE196224:LXG196227 LNI196224:LNK196227 LDM196224:LDO196227 KTQ196224:KTS196227 KJU196224:KJW196227 JZY196224:KAA196227 JQC196224:JQE196227 JGG196224:JGI196227 IWK196224:IWM196227 IMO196224:IMQ196227 ICS196224:ICU196227 HSW196224:HSY196227 HJA196224:HJC196227 GZE196224:GZG196227 GPI196224:GPK196227 GFM196224:GFO196227 FVQ196224:FVS196227 FLU196224:FLW196227 FBY196224:FCA196227 ESC196224:ESE196227 EIG196224:EII196227 DYK196224:DYM196227 DOO196224:DOQ196227 DES196224:DEU196227 CUW196224:CUY196227 CLA196224:CLC196227 CBE196224:CBG196227 BRI196224:BRK196227 BHM196224:BHO196227 AXQ196224:AXS196227 ANU196224:ANW196227 ADY196224:AEA196227 UC196224:UE196227 KG196224:KI196227 AC196224:AC196227 WWS130688:WWU130691 WMW130688:WMY130691 WDA130688:WDC130691 VTE130688:VTG130691 VJI130688:VJK130691 UZM130688:UZO130691 UPQ130688:UPS130691 UFU130688:UFW130691 TVY130688:TWA130691 TMC130688:TME130691 TCG130688:TCI130691 SSK130688:SSM130691 SIO130688:SIQ130691 RYS130688:RYU130691 ROW130688:ROY130691 RFA130688:RFC130691 QVE130688:QVG130691 QLI130688:QLK130691 QBM130688:QBO130691 PRQ130688:PRS130691 PHU130688:PHW130691 OXY130688:OYA130691 OOC130688:OOE130691 OEG130688:OEI130691 NUK130688:NUM130691 NKO130688:NKQ130691 NAS130688:NAU130691 MQW130688:MQY130691 MHA130688:MHC130691 LXE130688:LXG130691 LNI130688:LNK130691 LDM130688:LDO130691 KTQ130688:KTS130691 KJU130688:KJW130691 JZY130688:KAA130691 JQC130688:JQE130691 JGG130688:JGI130691 IWK130688:IWM130691 IMO130688:IMQ130691 ICS130688:ICU130691 HSW130688:HSY130691 HJA130688:HJC130691 GZE130688:GZG130691 GPI130688:GPK130691 GFM130688:GFO130691 FVQ130688:FVS130691 FLU130688:FLW130691 FBY130688:FCA130691 ESC130688:ESE130691 EIG130688:EII130691 DYK130688:DYM130691 DOO130688:DOQ130691 DES130688:DEU130691 CUW130688:CUY130691 CLA130688:CLC130691 CBE130688:CBG130691 BRI130688:BRK130691 BHM130688:BHO130691 AXQ130688:AXS130691 ANU130688:ANW130691 ADY130688:AEA130691 UC130688:UE130691 KG130688:KI130691 AC130688:AC130691 WWS65152:WWU65155 WMW65152:WMY65155 WDA65152:WDC65155 VTE65152:VTG65155 VJI65152:VJK65155 UZM65152:UZO65155 UPQ65152:UPS65155 UFU65152:UFW65155 TVY65152:TWA65155 TMC65152:TME65155 TCG65152:TCI65155 SSK65152:SSM65155 SIO65152:SIQ65155 RYS65152:RYU65155 ROW65152:ROY65155 RFA65152:RFC65155 QVE65152:QVG65155 QLI65152:QLK65155 QBM65152:QBO65155 PRQ65152:PRS65155 PHU65152:PHW65155 OXY65152:OYA65155 OOC65152:OOE65155 OEG65152:OEI65155 NUK65152:NUM65155 NKO65152:NKQ65155 NAS65152:NAU65155 MQW65152:MQY65155 MHA65152:MHC65155 LXE65152:LXG65155 LNI65152:LNK65155 LDM65152:LDO65155 KTQ65152:KTS65155 KJU65152:KJW65155 JZY65152:KAA65155 JQC65152:JQE65155 JGG65152:JGI65155 IWK65152:IWM65155 IMO65152:IMQ65155 ICS65152:ICU65155 HSW65152:HSY65155 HJA65152:HJC65155 GZE65152:GZG65155 GPI65152:GPK65155 GFM65152:GFO65155 FVQ65152:FVS65155 FLU65152:FLW65155 FBY65152:FCA65155 ESC65152:ESE65155 EIG65152:EII65155 DYK65152:DYM65155 DOO65152:DOQ65155 DES65152:DEU65155 CUW65152:CUY65155 CLA65152:CLC65155 CBE65152:CBG65155 BRI65152:BRK65155 BHM65152:BHO65155 AXQ65152:AXS65155 ANU65152:ANW65155 ADY65152:AEA65155 UC65152:UE65155 KG65152:KI65155 WWS25:WWU26 WMW25:WMY26 WDA25:WDC26 VTE25:VTG26 VJI25:VJK26 UZM25:UZO26 UPQ25:UPS26 UFU25:UFW26 TVY25:TWA26 TMC25:TME26 TCG25:TCI26 SSK25:SSM26 SIO25:SIQ26 RYS25:RYU26 ROW25:ROY26 RFA25:RFC26 QVE25:QVG26 QLI25:QLK26 QBM25:QBO26 PRQ25:PRS26 PHU25:PHW26 OXY25:OYA26 OOC25:OOE26 OEG25:OEI26 NUK25:NUM26 NKO25:NKQ26 NAS25:NAU26 MQW25:MQY26 MHA25:MHC26 LXE25:LXG26 LNI25:LNK26 LDM25:LDO26 KTQ25:KTS26 KJU25:KJW26 JZY25:KAA26 JQC25:JQE26 JGG25:JGI26 IWK25:IWM26 IMO25:IMQ26 ICS25:ICU26 HSW25:HSY26 HJA25:HJC26 GZE25:GZG26 GPI25:GPK26 GFM25:GFO26 FVQ25:FVS26 FLU25:FLW26 FBY25:FCA26 ESC25:ESE26 EIG25:EII26 DYK25:DYM26 DOO25:DOQ26 DES25:DEU26 CUW25:CUY26 CLA25:CLC26 CBE25:CBG26 BRI25:BRK26 BHM25:BHO26 AXQ25:AXS26 ANU25:ANW26 AF27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B050"/>
  </sheetPr>
  <dimension ref="A1:XFA89"/>
  <sheetViews>
    <sheetView showGridLines="0" view="pageBreakPreview" topLeftCell="D26" zoomScale="75" zoomScaleNormal="80" zoomScaleSheetLayoutView="55" workbookViewId="0">
      <selection activeCell="G36" sqref="G36"/>
    </sheetView>
  </sheetViews>
  <sheetFormatPr baseColWidth="10" defaultColWidth="0" defaultRowHeight="15" x14ac:dyDescent="0.25"/>
  <cols>
    <col min="1" max="1" width="5.140625" style="82" customWidth="1"/>
    <col min="2" max="2" width="38.42578125" style="82" customWidth="1"/>
    <col min="3" max="3" width="40.7109375" style="82" customWidth="1"/>
    <col min="4" max="4" width="24" style="82" customWidth="1"/>
    <col min="5" max="5" width="29.140625" style="82" customWidth="1"/>
    <col min="6" max="6" width="38.28515625" style="82" customWidth="1"/>
    <col min="7" max="7" width="34.140625" style="82" customWidth="1"/>
    <col min="8" max="9" width="26.140625" style="82" customWidth="1"/>
    <col min="10" max="10" width="22" style="82" bestFit="1" customWidth="1"/>
    <col min="11" max="13" width="5.85546875" style="82" customWidth="1"/>
    <col min="14" max="14" width="14.28515625" style="82" customWidth="1"/>
    <col min="15" max="15" width="21.85546875" style="82" customWidth="1"/>
    <col min="16" max="16" width="14.7109375" style="82" customWidth="1"/>
    <col min="17" max="17" width="9.85546875" style="82" customWidth="1"/>
    <col min="18" max="21" width="5.140625" style="82" customWidth="1"/>
    <col min="22" max="22" width="9.85546875" style="82" customWidth="1"/>
    <col min="23" max="23" width="6.140625" style="82" bestFit="1" customWidth="1"/>
    <col min="24" max="24" width="6" style="82" customWidth="1"/>
    <col min="25" max="27" width="5.85546875" style="82" customWidth="1"/>
    <col min="28" max="28" width="14.140625" style="82" customWidth="1"/>
    <col min="29" max="29" width="11.85546875" style="82" customWidth="1"/>
    <col min="30" max="30" width="27.42578125" style="82" bestFit="1" customWidth="1"/>
    <col min="31" max="31" width="13.42578125" style="82" customWidth="1"/>
    <col min="32" max="32" width="9.28515625" style="82" customWidth="1"/>
    <col min="33" max="33" width="18" style="82" customWidth="1"/>
    <col min="34" max="34" width="20.28515625" style="82" customWidth="1"/>
    <col min="35" max="35" width="16.85546875" style="82" customWidth="1"/>
    <col min="36" max="36" width="20.28515625" style="82" customWidth="1"/>
    <col min="37" max="37" width="17.42578125" style="82" customWidth="1"/>
    <col min="38" max="38" width="35.140625" style="82" customWidth="1"/>
    <col min="39" max="39" width="18.28515625" style="82" hidden="1" customWidth="1"/>
    <col min="40" max="42" width="43.7109375" style="82" hidden="1" customWidth="1"/>
    <col min="43" max="43" width="19" style="82" hidden="1" customWidth="1"/>
    <col min="44" max="44" width="31.140625" style="82" hidden="1" customWidth="1"/>
    <col min="45" max="46" width="23.42578125" style="82" hidden="1" customWidth="1"/>
    <col min="47" max="47" width="35.140625" style="82" customWidth="1"/>
    <col min="48" max="48" width="26" style="82" hidden="1" customWidth="1"/>
    <col min="49" max="49" width="18.42578125" style="82" hidden="1" customWidth="1"/>
    <col min="50" max="50" width="17.28515625" style="82" hidden="1" customWidth="1"/>
    <col min="51" max="51" width="19.42578125" style="82" hidden="1" customWidth="1"/>
    <col min="52" max="268" width="11.42578125" style="82" hidden="1"/>
    <col min="269" max="269" width="2.7109375" style="82" hidden="1"/>
    <col min="270" max="270" width="11.42578125" style="82" hidden="1"/>
    <col min="271" max="271" width="36.42578125" style="82" hidden="1"/>
    <col min="272" max="272" width="32.42578125" style="82" hidden="1"/>
    <col min="273" max="273" width="32.28515625" style="82" hidden="1"/>
    <col min="274" max="274" width="38.42578125" style="82" hidden="1"/>
    <col min="275" max="275" width="20" style="82" hidden="1"/>
    <col min="276" max="276" width="10.140625" style="82" hidden="1"/>
    <col min="277" max="277" width="10.28515625" style="82" hidden="1"/>
    <col min="278" max="278" width="14.28515625" style="82" hidden="1"/>
    <col min="279" max="279" width="9.7109375" style="82" hidden="1"/>
    <col min="280" max="280" width="25" style="82" hidden="1"/>
    <col min="281" max="281" width="11.42578125" style="82" hidden="1"/>
    <col min="282" max="285" width="5.140625" style="82" hidden="1"/>
    <col min="286" max="286" width="8.42578125" style="82" hidden="1"/>
    <col min="287" max="288" width="11.42578125" style="82" hidden="1"/>
    <col min="289" max="289" width="10.28515625" style="82" hidden="1"/>
    <col min="290" max="290" width="9.42578125" style="82" hidden="1"/>
    <col min="291" max="291" width="11.42578125" style="82" hidden="1"/>
    <col min="292" max="292" width="9" style="82" hidden="1"/>
    <col min="293" max="293" width="5.140625" style="82" hidden="1"/>
    <col min="294" max="294" width="3.42578125" style="82" hidden="1"/>
    <col min="295" max="295" width="4" style="82" hidden="1"/>
    <col min="296" max="296" width="29.28515625" style="82" hidden="1"/>
    <col min="297" max="297" width="4.7109375" style="82" hidden="1"/>
    <col min="298" max="298" width="4.85546875" style="82" hidden="1"/>
    <col min="299" max="300" width="14.140625" style="82" hidden="1"/>
    <col min="301" max="301" width="17.7109375" style="82" hidden="1"/>
    <col min="302" max="302" width="15.140625" style="82" hidden="1"/>
    <col min="303" max="303" width="16.42578125" style="82" hidden="1"/>
    <col min="304" max="304" width="26.7109375" style="82" hidden="1"/>
    <col min="305" max="305" width="11.42578125" style="82" hidden="1"/>
    <col min="306" max="306" width="11.28515625" style="82" hidden="1"/>
    <col min="307" max="524" width="11.42578125" style="82" hidden="1"/>
    <col min="525" max="525" width="2.7109375" style="82" hidden="1"/>
    <col min="526" max="526" width="11.42578125" style="82" hidden="1"/>
    <col min="527" max="527" width="36.42578125" style="82" hidden="1"/>
    <col min="528" max="528" width="32.42578125" style="82" hidden="1"/>
    <col min="529" max="529" width="32.28515625" style="82" hidden="1"/>
    <col min="530" max="530" width="38.42578125" style="82" hidden="1"/>
    <col min="531" max="531" width="20" style="82" hidden="1"/>
    <col min="532" max="532" width="10.140625" style="82" hidden="1"/>
    <col min="533" max="533" width="10.28515625" style="82" hidden="1"/>
    <col min="534" max="534" width="14.28515625" style="82" hidden="1"/>
    <col min="535" max="535" width="9.7109375" style="82" hidden="1"/>
    <col min="536" max="536" width="25" style="82" hidden="1"/>
    <col min="537" max="537" width="11.42578125" style="82" hidden="1"/>
    <col min="538" max="541" width="5.140625" style="82" hidden="1"/>
    <col min="542" max="542" width="8.42578125" style="82" hidden="1"/>
    <col min="543" max="544" width="11.42578125" style="82" hidden="1"/>
    <col min="545" max="545" width="10.28515625" style="82" hidden="1"/>
    <col min="546" max="546" width="9.42578125" style="82" hidden="1"/>
    <col min="547" max="547" width="11.42578125" style="82" hidden="1"/>
    <col min="548" max="548" width="9" style="82" hidden="1"/>
    <col min="549" max="549" width="5.140625" style="82" hidden="1"/>
    <col min="550" max="550" width="3.42578125" style="82" hidden="1"/>
    <col min="551" max="551" width="4" style="82" hidden="1"/>
    <col min="552" max="552" width="29.28515625" style="82" hidden="1"/>
    <col min="553" max="553" width="4.7109375" style="82" hidden="1"/>
    <col min="554" max="554" width="4.85546875" style="82" hidden="1"/>
    <col min="555" max="556" width="14.140625" style="82" hidden="1"/>
    <col min="557" max="557" width="17.7109375" style="82" hidden="1"/>
    <col min="558" max="558" width="15.140625" style="82" hidden="1"/>
    <col min="559" max="559" width="16.42578125" style="82" hidden="1"/>
    <col min="560" max="560" width="26.7109375" style="82" hidden="1"/>
    <col min="561" max="561" width="11.42578125" style="82" hidden="1"/>
    <col min="562" max="562" width="11.28515625" style="82" hidden="1"/>
    <col min="563" max="780" width="11.42578125" style="82" hidden="1"/>
    <col min="781" max="781" width="2.7109375" style="82" hidden="1"/>
    <col min="782" max="782" width="11.42578125" style="82" hidden="1"/>
    <col min="783" max="783" width="36.42578125" style="82" hidden="1"/>
    <col min="784" max="784" width="32.42578125" style="82" hidden="1"/>
    <col min="785" max="785" width="32.28515625" style="82" hidden="1"/>
    <col min="786" max="786" width="38.42578125" style="82" hidden="1"/>
    <col min="787" max="787" width="20" style="82" hidden="1"/>
    <col min="788" max="788" width="10.140625" style="82" hidden="1"/>
    <col min="789" max="789" width="10.28515625" style="82" hidden="1"/>
    <col min="790" max="790" width="14.28515625" style="82" hidden="1"/>
    <col min="791" max="791" width="9.7109375" style="82" hidden="1"/>
    <col min="792" max="792" width="25" style="82" hidden="1"/>
    <col min="793" max="793" width="11.42578125" style="82" hidden="1"/>
    <col min="794" max="797" width="5.140625" style="82" hidden="1"/>
    <col min="798" max="798" width="8.42578125" style="82" hidden="1"/>
    <col min="799" max="800" width="11.42578125" style="82" hidden="1"/>
    <col min="801" max="801" width="10.28515625" style="82" hidden="1"/>
    <col min="802" max="802" width="9.42578125" style="82" hidden="1"/>
    <col min="803" max="803" width="11.42578125" style="82" hidden="1"/>
    <col min="804" max="804" width="9" style="82" hidden="1"/>
    <col min="805" max="805" width="5.140625" style="82" hidden="1"/>
    <col min="806" max="806" width="3.42578125" style="82" hidden="1"/>
    <col min="807" max="807" width="4" style="82" hidden="1"/>
    <col min="808" max="808" width="29.28515625" style="82" hidden="1"/>
    <col min="809" max="809" width="4.7109375" style="82" hidden="1"/>
    <col min="810" max="810" width="4.85546875" style="82" hidden="1"/>
    <col min="811" max="812" width="14.140625" style="82" hidden="1"/>
    <col min="813" max="813" width="17.7109375" style="82" hidden="1"/>
    <col min="814" max="814" width="15.140625" style="82" hidden="1"/>
    <col min="815" max="815" width="16.42578125" style="82" hidden="1"/>
    <col min="816" max="816" width="26.7109375" style="82" hidden="1"/>
    <col min="817" max="817" width="11.42578125" style="82" hidden="1"/>
    <col min="818" max="818" width="11.28515625" style="82" hidden="1"/>
    <col min="819" max="1036" width="11.42578125" style="82" hidden="1"/>
    <col min="1037" max="1037" width="2.7109375" style="82" hidden="1"/>
    <col min="1038" max="1038" width="11.42578125" style="82" hidden="1"/>
    <col min="1039" max="1039" width="36.42578125" style="82" hidden="1"/>
    <col min="1040" max="1040" width="32.42578125" style="82" hidden="1"/>
    <col min="1041" max="1041" width="32.28515625" style="82" hidden="1"/>
    <col min="1042" max="1042" width="38.42578125" style="82" hidden="1"/>
    <col min="1043" max="1043" width="20" style="82" hidden="1"/>
    <col min="1044" max="1044" width="10.140625" style="82" hidden="1"/>
    <col min="1045" max="1045" width="10.28515625" style="82" hidden="1"/>
    <col min="1046" max="1046" width="14.28515625" style="82" hidden="1"/>
    <col min="1047" max="1047" width="9.7109375" style="82" hidden="1"/>
    <col min="1048" max="1048" width="25" style="82" hidden="1"/>
    <col min="1049" max="1049" width="11.42578125" style="82" hidden="1"/>
    <col min="1050" max="1053" width="5.140625" style="82" hidden="1"/>
    <col min="1054" max="1054" width="8.42578125" style="82" hidden="1"/>
    <col min="1055" max="1056" width="11.42578125" style="82" hidden="1"/>
    <col min="1057" max="1057" width="10.28515625" style="82" hidden="1"/>
    <col min="1058" max="1058" width="9.42578125" style="82" hidden="1"/>
    <col min="1059" max="1059" width="11.42578125" style="82" hidden="1"/>
    <col min="1060" max="1060" width="9" style="82" hidden="1"/>
    <col min="1061" max="1061" width="5.140625" style="82" hidden="1"/>
    <col min="1062" max="1062" width="3.42578125" style="82" hidden="1"/>
    <col min="1063" max="1063" width="4" style="82" hidden="1"/>
    <col min="1064" max="1064" width="29.28515625" style="82" hidden="1"/>
    <col min="1065" max="1065" width="4.7109375" style="82" hidden="1"/>
    <col min="1066" max="1066" width="4.85546875" style="82" hidden="1"/>
    <col min="1067" max="1068" width="14.140625" style="82" hidden="1"/>
    <col min="1069" max="1069" width="17.7109375" style="82" hidden="1"/>
    <col min="1070" max="1070" width="15.140625" style="82" hidden="1"/>
    <col min="1071" max="1071" width="16.42578125" style="82" hidden="1"/>
    <col min="1072" max="1072" width="26.7109375" style="82" hidden="1"/>
    <col min="1073" max="1073" width="11.42578125" style="82" hidden="1"/>
    <col min="1074" max="1074" width="11.28515625" style="82" hidden="1"/>
    <col min="1075" max="1292" width="11.42578125" style="82" hidden="1"/>
    <col min="1293" max="1293" width="2.7109375" style="82" hidden="1"/>
    <col min="1294" max="1294" width="11.42578125" style="82" hidden="1"/>
    <col min="1295" max="1295" width="36.42578125" style="82" hidden="1"/>
    <col min="1296" max="1296" width="32.42578125" style="82" hidden="1"/>
    <col min="1297" max="1297" width="32.28515625" style="82" hidden="1"/>
    <col min="1298" max="1298" width="38.42578125" style="82" hidden="1"/>
    <col min="1299" max="1299" width="20" style="82" hidden="1"/>
    <col min="1300" max="1300" width="10.140625" style="82" hidden="1"/>
    <col min="1301" max="1301" width="10.28515625" style="82" hidden="1"/>
    <col min="1302" max="1302" width="14.28515625" style="82" hidden="1"/>
    <col min="1303" max="1303" width="9.7109375" style="82" hidden="1"/>
    <col min="1304" max="1304" width="25" style="82" hidden="1"/>
    <col min="1305" max="1305" width="11.42578125" style="82" hidden="1"/>
    <col min="1306" max="1309" width="5.140625" style="82" hidden="1"/>
    <col min="1310" max="1310" width="8.42578125" style="82" hidden="1"/>
    <col min="1311" max="1312" width="11.42578125" style="82" hidden="1"/>
    <col min="1313" max="1313" width="10.28515625" style="82" hidden="1"/>
    <col min="1314" max="1314" width="9.42578125" style="82" hidden="1"/>
    <col min="1315" max="1315" width="11.42578125" style="82" hidden="1"/>
    <col min="1316" max="1316" width="9" style="82" hidden="1"/>
    <col min="1317" max="1317" width="5.140625" style="82" hidden="1"/>
    <col min="1318" max="1318" width="3.42578125" style="82" hidden="1"/>
    <col min="1319" max="1319" width="4" style="82" hidden="1"/>
    <col min="1320" max="1320" width="29.28515625" style="82" hidden="1"/>
    <col min="1321" max="1321" width="4.7109375" style="82" hidden="1"/>
    <col min="1322" max="1322" width="4.85546875" style="82" hidden="1"/>
    <col min="1323" max="1324" width="14.140625" style="82" hidden="1"/>
    <col min="1325" max="1325" width="17.7109375" style="82" hidden="1"/>
    <col min="1326" max="1326" width="15.140625" style="82" hidden="1"/>
    <col min="1327" max="1327" width="16.42578125" style="82" hidden="1"/>
    <col min="1328" max="1328" width="26.7109375" style="82" hidden="1"/>
    <col min="1329" max="1329" width="11.42578125" style="82" hidden="1"/>
    <col min="1330" max="1330" width="11.28515625" style="82" hidden="1"/>
    <col min="1331" max="1548" width="11.42578125" style="82" hidden="1"/>
    <col min="1549" max="1549" width="2.7109375" style="82" hidden="1"/>
    <col min="1550" max="1550" width="11.42578125" style="82" hidden="1"/>
    <col min="1551" max="1551" width="36.42578125" style="82" hidden="1"/>
    <col min="1552" max="1552" width="32.42578125" style="82" hidden="1"/>
    <col min="1553" max="1553" width="32.28515625" style="82" hidden="1"/>
    <col min="1554" max="1554" width="38.42578125" style="82" hidden="1"/>
    <col min="1555" max="1555" width="20" style="82" hidden="1"/>
    <col min="1556" max="1556" width="10.140625" style="82" hidden="1"/>
    <col min="1557" max="1557" width="10.28515625" style="82" hidden="1"/>
    <col min="1558" max="1558" width="14.28515625" style="82" hidden="1"/>
    <col min="1559" max="1559" width="9.7109375" style="82" hidden="1"/>
    <col min="1560" max="1560" width="25" style="82" hidden="1"/>
    <col min="1561" max="1561" width="11.42578125" style="82" hidden="1"/>
    <col min="1562" max="1565" width="5.140625" style="82" hidden="1"/>
    <col min="1566" max="1566" width="8.42578125" style="82" hidden="1"/>
    <col min="1567" max="1568" width="11.42578125" style="82" hidden="1"/>
    <col min="1569" max="1569" width="10.28515625" style="82" hidden="1"/>
    <col min="1570" max="1570" width="9.42578125" style="82" hidden="1"/>
    <col min="1571" max="1571" width="11.42578125" style="82" hidden="1"/>
    <col min="1572" max="1572" width="9" style="82" hidden="1"/>
    <col min="1573" max="1573" width="5.140625" style="82" hidden="1"/>
    <col min="1574" max="1574" width="3.42578125" style="82" hidden="1"/>
    <col min="1575" max="1575" width="4" style="82" hidden="1"/>
    <col min="1576" max="1576" width="29.28515625" style="82" hidden="1"/>
    <col min="1577" max="1577" width="4.7109375" style="82" hidden="1"/>
    <col min="1578" max="1578" width="4.85546875" style="82" hidden="1"/>
    <col min="1579" max="1580" width="14.140625" style="82" hidden="1"/>
    <col min="1581" max="1581" width="17.7109375" style="82" hidden="1"/>
    <col min="1582" max="1582" width="15.140625" style="82" hidden="1"/>
    <col min="1583" max="1583" width="16.42578125" style="82" hidden="1"/>
    <col min="1584" max="1584" width="26.7109375" style="82" hidden="1"/>
    <col min="1585" max="1585" width="11.42578125" style="82" hidden="1"/>
    <col min="1586" max="1586" width="11.28515625" style="82" hidden="1"/>
    <col min="1587" max="1804" width="11.42578125" style="82" hidden="1"/>
    <col min="1805" max="1805" width="2.7109375" style="82" hidden="1"/>
    <col min="1806" max="1806" width="11.42578125" style="82" hidden="1"/>
    <col min="1807" max="1807" width="36.42578125" style="82" hidden="1"/>
    <col min="1808" max="1808" width="32.42578125" style="82" hidden="1"/>
    <col min="1809" max="1809" width="32.28515625" style="82" hidden="1"/>
    <col min="1810" max="1810" width="38.42578125" style="82" hidden="1"/>
    <col min="1811" max="1811" width="20" style="82" hidden="1"/>
    <col min="1812" max="1812" width="10.140625" style="82" hidden="1"/>
    <col min="1813" max="1813" width="10.28515625" style="82" hidden="1"/>
    <col min="1814" max="1814" width="14.28515625" style="82" hidden="1"/>
    <col min="1815" max="1815" width="9.7109375" style="82" hidden="1"/>
    <col min="1816" max="1816" width="25" style="82" hidden="1"/>
    <col min="1817" max="1817" width="11.42578125" style="82" hidden="1"/>
    <col min="1818" max="1821" width="5.140625" style="82" hidden="1"/>
    <col min="1822" max="1822" width="8.42578125" style="82" hidden="1"/>
    <col min="1823" max="1824" width="11.42578125" style="82" hidden="1"/>
    <col min="1825" max="1825" width="10.28515625" style="82" hidden="1"/>
    <col min="1826" max="1826" width="9.42578125" style="82" hidden="1"/>
    <col min="1827" max="1827" width="11.42578125" style="82" hidden="1"/>
    <col min="1828" max="1828" width="9" style="82" hidden="1"/>
    <col min="1829" max="1829" width="5.140625" style="82" hidden="1"/>
    <col min="1830" max="1830" width="3.42578125" style="82" hidden="1"/>
    <col min="1831" max="1831" width="4" style="82" hidden="1"/>
    <col min="1832" max="1832" width="29.28515625" style="82" hidden="1"/>
    <col min="1833" max="1833" width="4.7109375" style="82" hidden="1"/>
    <col min="1834" max="1834" width="4.85546875" style="82" hidden="1"/>
    <col min="1835" max="1836" width="14.140625" style="82" hidden="1"/>
    <col min="1837" max="1837" width="17.7109375" style="82" hidden="1"/>
    <col min="1838" max="1838" width="15.140625" style="82" hidden="1"/>
    <col min="1839" max="1839" width="16.42578125" style="82" hidden="1"/>
    <col min="1840" max="1840" width="26.7109375" style="82" hidden="1"/>
    <col min="1841" max="1841" width="11.42578125" style="82" hidden="1"/>
    <col min="1842" max="1842" width="11.28515625" style="82" hidden="1"/>
    <col min="1843" max="2060" width="11.42578125" style="82" hidden="1"/>
    <col min="2061" max="2061" width="2.7109375" style="82" hidden="1"/>
    <col min="2062" max="2062" width="11.42578125" style="82" hidden="1"/>
    <col min="2063" max="2063" width="36.42578125" style="82" hidden="1"/>
    <col min="2064" max="2064" width="32.42578125" style="82" hidden="1"/>
    <col min="2065" max="2065" width="32.28515625" style="82" hidden="1"/>
    <col min="2066" max="2066" width="38.42578125" style="82" hidden="1"/>
    <col min="2067" max="2067" width="20" style="82" hidden="1"/>
    <col min="2068" max="2068" width="10.140625" style="82" hidden="1"/>
    <col min="2069" max="2069" width="10.28515625" style="82" hidden="1"/>
    <col min="2070" max="2070" width="14.28515625" style="82" hidden="1"/>
    <col min="2071" max="2071" width="9.7109375" style="82" hidden="1"/>
    <col min="2072" max="2072" width="25" style="82" hidden="1"/>
    <col min="2073" max="2073" width="11.42578125" style="82" hidden="1"/>
    <col min="2074" max="2077" width="5.140625" style="82" hidden="1"/>
    <col min="2078" max="2078" width="8.42578125" style="82" hidden="1"/>
    <col min="2079" max="2080" width="11.42578125" style="82" hidden="1"/>
    <col min="2081" max="2081" width="10.28515625" style="82" hidden="1"/>
    <col min="2082" max="2082" width="9.42578125" style="82" hidden="1"/>
    <col min="2083" max="2083" width="11.42578125" style="82" hidden="1"/>
    <col min="2084" max="2084" width="9" style="82" hidden="1"/>
    <col min="2085" max="2085" width="5.140625" style="82" hidden="1"/>
    <col min="2086" max="2086" width="3.42578125" style="82" hidden="1"/>
    <col min="2087" max="2087" width="4" style="82" hidden="1"/>
    <col min="2088" max="2088" width="29.28515625" style="82" hidden="1"/>
    <col min="2089" max="2089" width="4.7109375" style="82" hidden="1"/>
    <col min="2090" max="2090" width="4.85546875" style="82" hidden="1"/>
    <col min="2091" max="2092" width="14.140625" style="82" hidden="1"/>
    <col min="2093" max="2093" width="17.7109375" style="82" hidden="1"/>
    <col min="2094" max="2094" width="15.140625" style="82" hidden="1"/>
    <col min="2095" max="2095" width="16.42578125" style="82" hidden="1"/>
    <col min="2096" max="2096" width="26.7109375" style="82" hidden="1"/>
    <col min="2097" max="2097" width="11.42578125" style="82" hidden="1"/>
    <col min="2098" max="2098" width="11.28515625" style="82" hidden="1"/>
    <col min="2099" max="2316" width="11.42578125" style="82" hidden="1"/>
    <col min="2317" max="2317" width="2.7109375" style="82" hidden="1"/>
    <col min="2318" max="2318" width="11.42578125" style="82" hidden="1"/>
    <col min="2319" max="2319" width="36.42578125" style="82" hidden="1"/>
    <col min="2320" max="2320" width="32.42578125" style="82" hidden="1"/>
    <col min="2321" max="2321" width="32.28515625" style="82" hidden="1"/>
    <col min="2322" max="2322" width="38.42578125" style="82" hidden="1"/>
    <col min="2323" max="2323" width="20" style="82" hidden="1"/>
    <col min="2324" max="2324" width="10.140625" style="82" hidden="1"/>
    <col min="2325" max="2325" width="10.28515625" style="82" hidden="1"/>
    <col min="2326" max="2326" width="14.28515625" style="82" hidden="1"/>
    <col min="2327" max="2327" width="9.7109375" style="82" hidden="1"/>
    <col min="2328" max="2328" width="25" style="82" hidden="1"/>
    <col min="2329" max="2329" width="11.42578125" style="82" hidden="1"/>
    <col min="2330" max="2333" width="5.140625" style="82" hidden="1"/>
    <col min="2334" max="2334" width="8.42578125" style="82" hidden="1"/>
    <col min="2335" max="2336" width="11.42578125" style="82" hidden="1"/>
    <col min="2337" max="2337" width="10.28515625" style="82" hidden="1"/>
    <col min="2338" max="2338" width="9.42578125" style="82" hidden="1"/>
    <col min="2339" max="2339" width="11.42578125" style="82" hidden="1"/>
    <col min="2340" max="2340" width="9" style="82" hidden="1"/>
    <col min="2341" max="2341" width="5.140625" style="82" hidden="1"/>
    <col min="2342" max="2342" width="3.42578125" style="82" hidden="1"/>
    <col min="2343" max="2343" width="4" style="82" hidden="1"/>
    <col min="2344" max="2344" width="29.28515625" style="82" hidden="1"/>
    <col min="2345" max="2345" width="4.7109375" style="82" hidden="1"/>
    <col min="2346" max="2346" width="4.85546875" style="82" hidden="1"/>
    <col min="2347" max="2348" width="14.140625" style="82" hidden="1"/>
    <col min="2349" max="2349" width="17.7109375" style="82" hidden="1"/>
    <col min="2350" max="2350" width="15.140625" style="82" hidden="1"/>
    <col min="2351" max="2351" width="16.42578125" style="82" hidden="1"/>
    <col min="2352" max="2352" width="26.7109375" style="82" hidden="1"/>
    <col min="2353" max="2353" width="11.42578125" style="82" hidden="1"/>
    <col min="2354" max="2354" width="11.28515625" style="82" hidden="1"/>
    <col min="2355" max="2572" width="11.42578125" style="82" hidden="1"/>
    <col min="2573" max="2573" width="2.7109375" style="82" hidden="1"/>
    <col min="2574" max="2574" width="11.42578125" style="82" hidden="1"/>
    <col min="2575" max="2575" width="36.42578125" style="82" hidden="1"/>
    <col min="2576" max="2576" width="32.42578125" style="82" hidden="1"/>
    <col min="2577" max="2577" width="32.28515625" style="82" hidden="1"/>
    <col min="2578" max="2578" width="38.42578125" style="82" hidden="1"/>
    <col min="2579" max="2579" width="20" style="82" hidden="1"/>
    <col min="2580" max="2580" width="10.140625" style="82" hidden="1"/>
    <col min="2581" max="2581" width="10.28515625" style="82" hidden="1"/>
    <col min="2582" max="2582" width="14.28515625" style="82" hidden="1"/>
    <col min="2583" max="2583" width="9.7109375" style="82" hidden="1"/>
    <col min="2584" max="2584" width="25" style="82" hidden="1"/>
    <col min="2585" max="2585" width="11.42578125" style="82" hidden="1"/>
    <col min="2586" max="2589" width="5.140625" style="82" hidden="1"/>
    <col min="2590" max="2590" width="8.42578125" style="82" hidden="1"/>
    <col min="2591" max="2592" width="11.42578125" style="82" hidden="1"/>
    <col min="2593" max="2593" width="10.28515625" style="82" hidden="1"/>
    <col min="2594" max="2594" width="9.42578125" style="82" hidden="1"/>
    <col min="2595" max="2595" width="11.42578125" style="82" hidden="1"/>
    <col min="2596" max="2596" width="9" style="82" hidden="1"/>
    <col min="2597" max="2597" width="5.140625" style="82" hidden="1"/>
    <col min="2598" max="2598" width="3.42578125" style="82" hidden="1"/>
    <col min="2599" max="2599" width="4" style="82" hidden="1"/>
    <col min="2600" max="2600" width="29.28515625" style="82" hidden="1"/>
    <col min="2601" max="2601" width="4.7109375" style="82" hidden="1"/>
    <col min="2602" max="2602" width="4.85546875" style="82" hidden="1"/>
    <col min="2603" max="2604" width="14.140625" style="82" hidden="1"/>
    <col min="2605" max="2605" width="17.7109375" style="82" hidden="1"/>
    <col min="2606" max="2606" width="15.140625" style="82" hidden="1"/>
    <col min="2607" max="2607" width="16.42578125" style="82" hidden="1"/>
    <col min="2608" max="2608" width="26.7109375" style="82" hidden="1"/>
    <col min="2609" max="2609" width="11.42578125" style="82" hidden="1"/>
    <col min="2610" max="2610" width="11.28515625" style="82" hidden="1"/>
    <col min="2611" max="2828" width="11.42578125" style="82" hidden="1"/>
    <col min="2829" max="2829" width="2.7109375" style="82" hidden="1"/>
    <col min="2830" max="2830" width="11.42578125" style="82" hidden="1"/>
    <col min="2831" max="2831" width="36.42578125" style="82" hidden="1"/>
    <col min="2832" max="2832" width="32.42578125" style="82" hidden="1"/>
    <col min="2833" max="2833" width="32.28515625" style="82" hidden="1"/>
    <col min="2834" max="2834" width="38.42578125" style="82" hidden="1"/>
    <col min="2835" max="2835" width="20" style="82" hidden="1"/>
    <col min="2836" max="2836" width="10.140625" style="82" hidden="1"/>
    <col min="2837" max="2837" width="10.28515625" style="82" hidden="1"/>
    <col min="2838" max="2838" width="14.28515625" style="82" hidden="1"/>
    <col min="2839" max="2839" width="9.7109375" style="82" hidden="1"/>
    <col min="2840" max="2840" width="25" style="82" hidden="1"/>
    <col min="2841" max="2841" width="11.42578125" style="82" hidden="1"/>
    <col min="2842" max="2845" width="5.140625" style="82" hidden="1"/>
    <col min="2846" max="2846" width="8.42578125" style="82" hidden="1"/>
    <col min="2847" max="2848" width="11.42578125" style="82" hidden="1"/>
    <col min="2849" max="2849" width="10.28515625" style="82" hidden="1"/>
    <col min="2850" max="2850" width="9.42578125" style="82" hidden="1"/>
    <col min="2851" max="2851" width="11.42578125" style="82" hidden="1"/>
    <col min="2852" max="2852" width="9" style="82" hidden="1"/>
    <col min="2853" max="2853" width="5.140625" style="82" hidden="1"/>
    <col min="2854" max="2854" width="3.42578125" style="82" hidden="1"/>
    <col min="2855" max="2855" width="4" style="82" hidden="1"/>
    <col min="2856" max="2856" width="29.28515625" style="82" hidden="1"/>
    <col min="2857" max="2857" width="4.7109375" style="82" hidden="1"/>
    <col min="2858" max="2858" width="4.85546875" style="82" hidden="1"/>
    <col min="2859" max="2860" width="14.140625" style="82" hidden="1"/>
    <col min="2861" max="2861" width="17.7109375" style="82" hidden="1"/>
    <col min="2862" max="2862" width="15.140625" style="82" hidden="1"/>
    <col min="2863" max="2863" width="16.42578125" style="82" hidden="1"/>
    <col min="2864" max="2864" width="26.7109375" style="82" hidden="1"/>
    <col min="2865" max="2865" width="11.42578125" style="82" hidden="1"/>
    <col min="2866" max="2866" width="11.28515625" style="82" hidden="1"/>
    <col min="2867" max="3084" width="11.42578125" style="82" hidden="1"/>
    <col min="3085" max="3085" width="2.7109375" style="82" hidden="1"/>
    <col min="3086" max="3086" width="11.42578125" style="82" hidden="1"/>
    <col min="3087" max="3087" width="36.42578125" style="82" hidden="1"/>
    <col min="3088" max="3088" width="32.42578125" style="82" hidden="1"/>
    <col min="3089" max="3089" width="32.28515625" style="82" hidden="1"/>
    <col min="3090" max="3090" width="38.42578125" style="82" hidden="1"/>
    <col min="3091" max="3091" width="20" style="82" hidden="1"/>
    <col min="3092" max="3092" width="10.140625" style="82" hidden="1"/>
    <col min="3093" max="3093" width="10.28515625" style="82" hidden="1"/>
    <col min="3094" max="3094" width="14.28515625" style="82" hidden="1"/>
    <col min="3095" max="3095" width="9.7109375" style="82" hidden="1"/>
    <col min="3096" max="3096" width="25" style="82" hidden="1"/>
    <col min="3097" max="3097" width="11.42578125" style="82" hidden="1"/>
    <col min="3098" max="3101" width="5.140625" style="82" hidden="1"/>
    <col min="3102" max="3102" width="8.42578125" style="82" hidden="1"/>
    <col min="3103" max="3104" width="11.42578125" style="82" hidden="1"/>
    <col min="3105" max="3105" width="10.28515625" style="82" hidden="1"/>
    <col min="3106" max="3106" width="9.42578125" style="82" hidden="1"/>
    <col min="3107" max="3107" width="11.42578125" style="82" hidden="1"/>
    <col min="3108" max="3108" width="9" style="82" hidden="1"/>
    <col min="3109" max="3109" width="5.140625" style="82" hidden="1"/>
    <col min="3110" max="3110" width="3.42578125" style="82" hidden="1"/>
    <col min="3111" max="3111" width="4" style="82" hidden="1"/>
    <col min="3112" max="3112" width="29.28515625" style="82" hidden="1"/>
    <col min="3113" max="3113" width="4.7109375" style="82" hidden="1"/>
    <col min="3114" max="3114" width="4.85546875" style="82" hidden="1"/>
    <col min="3115" max="3116" width="14.140625" style="82" hidden="1"/>
    <col min="3117" max="3117" width="17.7109375" style="82" hidden="1"/>
    <col min="3118" max="3118" width="15.140625" style="82" hidden="1"/>
    <col min="3119" max="3119" width="16.42578125" style="82" hidden="1"/>
    <col min="3120" max="3120" width="26.7109375" style="82" hidden="1"/>
    <col min="3121" max="3121" width="11.42578125" style="82" hidden="1"/>
    <col min="3122" max="3122" width="11.28515625" style="82" hidden="1"/>
    <col min="3123" max="3340" width="11.42578125" style="82" hidden="1"/>
    <col min="3341" max="3341" width="2.7109375" style="82" hidden="1"/>
    <col min="3342" max="3342" width="11.42578125" style="82" hidden="1"/>
    <col min="3343" max="3343" width="36.42578125" style="82" hidden="1"/>
    <col min="3344" max="3344" width="32.42578125" style="82" hidden="1"/>
    <col min="3345" max="3345" width="32.28515625" style="82" hidden="1"/>
    <col min="3346" max="3346" width="38.42578125" style="82" hidden="1"/>
    <col min="3347" max="3347" width="20" style="82" hidden="1"/>
    <col min="3348" max="3348" width="10.140625" style="82" hidden="1"/>
    <col min="3349" max="3349" width="10.28515625" style="82" hidden="1"/>
    <col min="3350" max="3350" width="14.28515625" style="82" hidden="1"/>
    <col min="3351" max="3351" width="9.7109375" style="82" hidden="1"/>
    <col min="3352" max="3352" width="25" style="82" hidden="1"/>
    <col min="3353" max="3353" width="11.42578125" style="82" hidden="1"/>
    <col min="3354" max="3357" width="5.140625" style="82" hidden="1"/>
    <col min="3358" max="3358" width="8.42578125" style="82" hidden="1"/>
    <col min="3359" max="3360" width="11.42578125" style="82" hidden="1"/>
    <col min="3361" max="3361" width="10.28515625" style="82" hidden="1"/>
    <col min="3362" max="3362" width="9.42578125" style="82" hidden="1"/>
    <col min="3363" max="3363" width="11.42578125" style="82" hidden="1"/>
    <col min="3364" max="3364" width="9" style="82" hidden="1"/>
    <col min="3365" max="3365" width="5.140625" style="82" hidden="1"/>
    <col min="3366" max="3366" width="3.42578125" style="82" hidden="1"/>
    <col min="3367" max="3367" width="4" style="82" hidden="1"/>
    <col min="3368" max="3368" width="29.28515625" style="82" hidden="1"/>
    <col min="3369" max="3369" width="4.7109375" style="82" hidden="1"/>
    <col min="3370" max="3370" width="4.85546875" style="82" hidden="1"/>
    <col min="3371" max="3372" width="14.140625" style="82" hidden="1"/>
    <col min="3373" max="3373" width="17.7109375" style="82" hidden="1"/>
    <col min="3374" max="3374" width="15.140625" style="82" hidden="1"/>
    <col min="3375" max="3375" width="16.42578125" style="82" hidden="1"/>
    <col min="3376" max="3376" width="26.7109375" style="82" hidden="1"/>
    <col min="3377" max="3377" width="11.42578125" style="82" hidden="1"/>
    <col min="3378" max="3378" width="11.28515625" style="82" hidden="1"/>
    <col min="3379" max="3596" width="11.42578125" style="82" hidden="1"/>
    <col min="3597" max="3597" width="2.7109375" style="82" hidden="1"/>
    <col min="3598" max="3598" width="11.42578125" style="82" hidden="1"/>
    <col min="3599" max="3599" width="36.42578125" style="82" hidden="1"/>
    <col min="3600" max="3600" width="32.42578125" style="82" hidden="1"/>
    <col min="3601" max="3601" width="32.28515625" style="82" hidden="1"/>
    <col min="3602" max="3602" width="38.42578125" style="82" hidden="1"/>
    <col min="3603" max="3603" width="20" style="82" hidden="1"/>
    <col min="3604" max="3604" width="10.140625" style="82" hidden="1"/>
    <col min="3605" max="3605" width="10.28515625" style="82" hidden="1"/>
    <col min="3606" max="3606" width="14.28515625" style="82" hidden="1"/>
    <col min="3607" max="3607" width="9.7109375" style="82" hidden="1"/>
    <col min="3608" max="3608" width="25" style="82" hidden="1"/>
    <col min="3609" max="3609" width="11.42578125" style="82" hidden="1"/>
    <col min="3610" max="3613" width="5.140625" style="82" hidden="1"/>
    <col min="3614" max="3614" width="8.42578125" style="82" hidden="1"/>
    <col min="3615" max="3616" width="11.42578125" style="82" hidden="1"/>
    <col min="3617" max="3617" width="10.28515625" style="82" hidden="1"/>
    <col min="3618" max="3618" width="9.42578125" style="82" hidden="1"/>
    <col min="3619" max="3619" width="11.42578125" style="82" hidden="1"/>
    <col min="3620" max="3620" width="9" style="82" hidden="1"/>
    <col min="3621" max="3621" width="5.140625" style="82" hidden="1"/>
    <col min="3622" max="3622" width="3.42578125" style="82" hidden="1"/>
    <col min="3623" max="3623" width="4" style="82" hidden="1"/>
    <col min="3624" max="3624" width="29.28515625" style="82" hidden="1"/>
    <col min="3625" max="3625" width="4.7109375" style="82" hidden="1"/>
    <col min="3626" max="3626" width="4.85546875" style="82" hidden="1"/>
    <col min="3627" max="3628" width="14.140625" style="82" hidden="1"/>
    <col min="3629" max="3629" width="17.7109375" style="82" hidden="1"/>
    <col min="3630" max="3630" width="15.140625" style="82" hidden="1"/>
    <col min="3631" max="3631" width="16.42578125" style="82" hidden="1"/>
    <col min="3632" max="3632" width="26.7109375" style="82" hidden="1"/>
    <col min="3633" max="3633" width="11.42578125" style="82" hidden="1"/>
    <col min="3634" max="3634" width="11.28515625" style="82" hidden="1"/>
    <col min="3635" max="3852" width="11.42578125" style="82" hidden="1"/>
    <col min="3853" max="3853" width="2.7109375" style="82" hidden="1"/>
    <col min="3854" max="3854" width="11.42578125" style="82" hidden="1"/>
    <col min="3855" max="3855" width="36.42578125" style="82" hidden="1"/>
    <col min="3856" max="3856" width="32.42578125" style="82" hidden="1"/>
    <col min="3857" max="3857" width="32.28515625" style="82" hidden="1"/>
    <col min="3858" max="3858" width="38.42578125" style="82" hidden="1"/>
    <col min="3859" max="3859" width="20" style="82" hidden="1"/>
    <col min="3860" max="3860" width="10.140625" style="82" hidden="1"/>
    <col min="3861" max="3861" width="10.28515625" style="82" hidden="1"/>
    <col min="3862" max="3862" width="14.28515625" style="82" hidden="1"/>
    <col min="3863" max="3863" width="9.7109375" style="82" hidden="1"/>
    <col min="3864" max="3864" width="25" style="82" hidden="1"/>
    <col min="3865" max="3865" width="11.42578125" style="82" hidden="1"/>
    <col min="3866" max="3869" width="5.140625" style="82" hidden="1"/>
    <col min="3870" max="3870" width="8.42578125" style="82" hidden="1"/>
    <col min="3871" max="3872" width="11.42578125" style="82" hidden="1"/>
    <col min="3873" max="3873" width="10.28515625" style="82" hidden="1"/>
    <col min="3874" max="3874" width="9.42578125" style="82" hidden="1"/>
    <col min="3875" max="3875" width="11.42578125" style="82" hidden="1"/>
    <col min="3876" max="3876" width="9" style="82" hidden="1"/>
    <col min="3877" max="3877" width="5.140625" style="82" hidden="1"/>
    <col min="3878" max="3878" width="3.42578125" style="82" hidden="1"/>
    <col min="3879" max="3879" width="4" style="82" hidden="1"/>
    <col min="3880" max="3880" width="29.28515625" style="82" hidden="1"/>
    <col min="3881" max="3881" width="4.7109375" style="82" hidden="1"/>
    <col min="3882" max="3882" width="4.85546875" style="82" hidden="1"/>
    <col min="3883" max="3884" width="14.140625" style="82" hidden="1"/>
    <col min="3885" max="3885" width="17.7109375" style="82" hidden="1"/>
    <col min="3886" max="3886" width="15.140625" style="82" hidden="1"/>
    <col min="3887" max="3887" width="16.42578125" style="82" hidden="1"/>
    <col min="3888" max="3888" width="26.7109375" style="82" hidden="1"/>
    <col min="3889" max="3889" width="11.42578125" style="82" hidden="1"/>
    <col min="3890" max="3890" width="11.28515625" style="82" hidden="1"/>
    <col min="3891" max="4108" width="11.42578125" style="82" hidden="1"/>
    <col min="4109" max="4109" width="2.7109375" style="82" hidden="1"/>
    <col min="4110" max="4110" width="11.42578125" style="82" hidden="1"/>
    <col min="4111" max="4111" width="36.42578125" style="82" hidden="1"/>
    <col min="4112" max="4112" width="32.42578125" style="82" hidden="1"/>
    <col min="4113" max="4113" width="32.28515625" style="82" hidden="1"/>
    <col min="4114" max="4114" width="38.42578125" style="82" hidden="1"/>
    <col min="4115" max="4115" width="20" style="82" hidden="1"/>
    <col min="4116" max="4116" width="10.140625" style="82" hidden="1"/>
    <col min="4117" max="4117" width="10.28515625" style="82" hidden="1"/>
    <col min="4118" max="4118" width="14.28515625" style="82" hidden="1"/>
    <col min="4119" max="4119" width="9.7109375" style="82" hidden="1"/>
    <col min="4120" max="4120" width="25" style="82" hidden="1"/>
    <col min="4121" max="4121" width="11.42578125" style="82" hidden="1"/>
    <col min="4122" max="4125" width="5.140625" style="82" hidden="1"/>
    <col min="4126" max="4126" width="8.42578125" style="82" hidden="1"/>
    <col min="4127" max="4128" width="11.42578125" style="82" hidden="1"/>
    <col min="4129" max="4129" width="10.28515625" style="82" hidden="1"/>
    <col min="4130" max="4130" width="9.42578125" style="82" hidden="1"/>
    <col min="4131" max="4131" width="11.42578125" style="82" hidden="1"/>
    <col min="4132" max="4132" width="9" style="82" hidden="1"/>
    <col min="4133" max="4133" width="5.140625" style="82" hidden="1"/>
    <col min="4134" max="4134" width="3.42578125" style="82" hidden="1"/>
    <col min="4135" max="4135" width="4" style="82" hidden="1"/>
    <col min="4136" max="4136" width="29.28515625" style="82" hidden="1"/>
    <col min="4137" max="4137" width="4.7109375" style="82" hidden="1"/>
    <col min="4138" max="4138" width="4.85546875" style="82" hidden="1"/>
    <col min="4139" max="4140" width="14.140625" style="82" hidden="1"/>
    <col min="4141" max="4141" width="17.7109375" style="82" hidden="1"/>
    <col min="4142" max="4142" width="15.140625" style="82" hidden="1"/>
    <col min="4143" max="4143" width="16.42578125" style="82" hidden="1"/>
    <col min="4144" max="4144" width="26.7109375" style="82" hidden="1"/>
    <col min="4145" max="4145" width="11.42578125" style="82" hidden="1"/>
    <col min="4146" max="4146" width="11.28515625" style="82" hidden="1"/>
    <col min="4147" max="4364" width="11.42578125" style="82" hidden="1"/>
    <col min="4365" max="4365" width="2.7109375" style="82" hidden="1"/>
    <col min="4366" max="4366" width="11.42578125" style="82" hidden="1"/>
    <col min="4367" max="4367" width="36.42578125" style="82" hidden="1"/>
    <col min="4368" max="4368" width="32.42578125" style="82" hidden="1"/>
    <col min="4369" max="4369" width="32.28515625" style="82" hidden="1"/>
    <col min="4370" max="4370" width="38.42578125" style="82" hidden="1"/>
    <col min="4371" max="4371" width="20" style="82" hidden="1"/>
    <col min="4372" max="4372" width="10.140625" style="82" hidden="1"/>
    <col min="4373" max="4373" width="10.28515625" style="82" hidden="1"/>
    <col min="4374" max="4374" width="14.28515625" style="82" hidden="1"/>
    <col min="4375" max="4375" width="9.7109375" style="82" hidden="1"/>
    <col min="4376" max="4376" width="25" style="82" hidden="1"/>
    <col min="4377" max="4377" width="11.42578125" style="82" hidden="1"/>
    <col min="4378" max="4381" width="5.140625" style="82" hidden="1"/>
    <col min="4382" max="4382" width="8.42578125" style="82" hidden="1"/>
    <col min="4383" max="4384" width="11.42578125" style="82" hidden="1"/>
    <col min="4385" max="4385" width="10.28515625" style="82" hidden="1"/>
    <col min="4386" max="4386" width="9.42578125" style="82" hidden="1"/>
    <col min="4387" max="4387" width="11.42578125" style="82" hidden="1"/>
    <col min="4388" max="4388" width="9" style="82" hidden="1"/>
    <col min="4389" max="4389" width="5.140625" style="82" hidden="1"/>
    <col min="4390" max="4390" width="3.42578125" style="82" hidden="1"/>
    <col min="4391" max="4391" width="4" style="82" hidden="1"/>
    <col min="4392" max="4392" width="29.28515625" style="82" hidden="1"/>
    <col min="4393" max="4393" width="4.7109375" style="82" hidden="1"/>
    <col min="4394" max="4394" width="4.85546875" style="82" hidden="1"/>
    <col min="4395" max="4396" width="14.140625" style="82" hidden="1"/>
    <col min="4397" max="4397" width="17.7109375" style="82" hidden="1"/>
    <col min="4398" max="4398" width="15.140625" style="82" hidden="1"/>
    <col min="4399" max="4399" width="16.42578125" style="82" hidden="1"/>
    <col min="4400" max="4400" width="26.7109375" style="82" hidden="1"/>
    <col min="4401" max="4401" width="11.42578125" style="82" hidden="1"/>
    <col min="4402" max="4402" width="11.28515625" style="82" hidden="1"/>
    <col min="4403" max="4620" width="11.42578125" style="82" hidden="1"/>
    <col min="4621" max="4621" width="2.7109375" style="82" hidden="1"/>
    <col min="4622" max="4622" width="11.42578125" style="82" hidden="1"/>
    <col min="4623" max="4623" width="36.42578125" style="82" hidden="1"/>
    <col min="4624" max="4624" width="32.42578125" style="82" hidden="1"/>
    <col min="4625" max="4625" width="32.28515625" style="82" hidden="1"/>
    <col min="4626" max="4626" width="38.42578125" style="82" hidden="1"/>
    <col min="4627" max="4627" width="20" style="82" hidden="1"/>
    <col min="4628" max="4628" width="10.140625" style="82" hidden="1"/>
    <col min="4629" max="4629" width="10.28515625" style="82" hidden="1"/>
    <col min="4630" max="4630" width="14.28515625" style="82" hidden="1"/>
    <col min="4631" max="4631" width="9.7109375" style="82" hidden="1"/>
    <col min="4632" max="4632" width="25" style="82" hidden="1"/>
    <col min="4633" max="4633" width="11.42578125" style="82" hidden="1"/>
    <col min="4634" max="4637" width="5.140625" style="82" hidden="1"/>
    <col min="4638" max="4638" width="8.42578125" style="82" hidden="1"/>
    <col min="4639" max="4640" width="11.42578125" style="82" hidden="1"/>
    <col min="4641" max="4641" width="10.28515625" style="82" hidden="1"/>
    <col min="4642" max="4642" width="9.42578125" style="82" hidden="1"/>
    <col min="4643" max="4643" width="11.42578125" style="82" hidden="1"/>
    <col min="4644" max="4644" width="9" style="82" hidden="1"/>
    <col min="4645" max="4645" width="5.140625" style="82" hidden="1"/>
    <col min="4646" max="4646" width="3.42578125" style="82" hidden="1"/>
    <col min="4647" max="4647" width="4" style="82" hidden="1"/>
    <col min="4648" max="4648" width="29.28515625" style="82" hidden="1"/>
    <col min="4649" max="4649" width="4.7109375" style="82" hidden="1"/>
    <col min="4650" max="4650" width="4.85546875" style="82" hidden="1"/>
    <col min="4651" max="4652" width="14.140625" style="82" hidden="1"/>
    <col min="4653" max="4653" width="17.7109375" style="82" hidden="1"/>
    <col min="4654" max="4654" width="15.140625" style="82" hidden="1"/>
    <col min="4655" max="4655" width="16.42578125" style="82" hidden="1"/>
    <col min="4656" max="4656" width="26.7109375" style="82" hidden="1"/>
    <col min="4657" max="4657" width="11.42578125" style="82" hidden="1"/>
    <col min="4658" max="4658" width="11.28515625" style="82" hidden="1"/>
    <col min="4659" max="4876" width="11.42578125" style="82" hidden="1"/>
    <col min="4877" max="4877" width="2.7109375" style="82" hidden="1"/>
    <col min="4878" max="4878" width="11.42578125" style="82" hidden="1"/>
    <col min="4879" max="4879" width="36.42578125" style="82" hidden="1"/>
    <col min="4880" max="4880" width="32.42578125" style="82" hidden="1"/>
    <col min="4881" max="4881" width="32.28515625" style="82" hidden="1"/>
    <col min="4882" max="4882" width="38.42578125" style="82" hidden="1"/>
    <col min="4883" max="4883" width="20" style="82" hidden="1"/>
    <col min="4884" max="4884" width="10.140625" style="82" hidden="1"/>
    <col min="4885" max="4885" width="10.28515625" style="82" hidden="1"/>
    <col min="4886" max="4886" width="14.28515625" style="82" hidden="1"/>
    <col min="4887" max="4887" width="9.7109375" style="82" hidden="1"/>
    <col min="4888" max="4888" width="25" style="82" hidden="1"/>
    <col min="4889" max="4889" width="11.42578125" style="82" hidden="1"/>
    <col min="4890" max="4893" width="5.140625" style="82" hidden="1"/>
    <col min="4894" max="4894" width="8.42578125" style="82" hidden="1"/>
    <col min="4895" max="4896" width="11.42578125" style="82" hidden="1"/>
    <col min="4897" max="4897" width="10.28515625" style="82" hidden="1"/>
    <col min="4898" max="4898" width="9.42578125" style="82" hidden="1"/>
    <col min="4899" max="4899" width="11.42578125" style="82" hidden="1"/>
    <col min="4900" max="4900" width="9" style="82" hidden="1"/>
    <col min="4901" max="4901" width="5.140625" style="82" hidden="1"/>
    <col min="4902" max="4902" width="3.42578125" style="82" hidden="1"/>
    <col min="4903" max="4903" width="4" style="82" hidden="1"/>
    <col min="4904" max="4904" width="29.28515625" style="82" hidden="1"/>
    <col min="4905" max="4905" width="4.7109375" style="82" hidden="1"/>
    <col min="4906" max="4906" width="4.85546875" style="82" hidden="1"/>
    <col min="4907" max="4908" width="14.140625" style="82" hidden="1"/>
    <col min="4909" max="4909" width="17.7109375" style="82" hidden="1"/>
    <col min="4910" max="4910" width="15.140625" style="82" hidden="1"/>
    <col min="4911" max="4911" width="16.42578125" style="82" hidden="1"/>
    <col min="4912" max="4912" width="26.7109375" style="82" hidden="1"/>
    <col min="4913" max="4913" width="11.42578125" style="82" hidden="1"/>
    <col min="4914" max="4914" width="11.28515625" style="82" hidden="1"/>
    <col min="4915" max="5132" width="11.42578125" style="82" hidden="1"/>
    <col min="5133" max="5133" width="2.7109375" style="82" hidden="1"/>
    <col min="5134" max="5134" width="11.42578125" style="82" hidden="1"/>
    <col min="5135" max="5135" width="36.42578125" style="82" hidden="1"/>
    <col min="5136" max="5136" width="32.42578125" style="82" hidden="1"/>
    <col min="5137" max="5137" width="32.28515625" style="82" hidden="1"/>
    <col min="5138" max="5138" width="38.42578125" style="82" hidden="1"/>
    <col min="5139" max="5139" width="20" style="82" hidden="1"/>
    <col min="5140" max="5140" width="10.140625" style="82" hidden="1"/>
    <col min="5141" max="5141" width="10.28515625" style="82" hidden="1"/>
    <col min="5142" max="5142" width="14.28515625" style="82" hidden="1"/>
    <col min="5143" max="5143" width="9.7109375" style="82" hidden="1"/>
    <col min="5144" max="5144" width="25" style="82" hidden="1"/>
    <col min="5145" max="5145" width="11.42578125" style="82" hidden="1"/>
    <col min="5146" max="5149" width="5.140625" style="82" hidden="1"/>
    <col min="5150" max="5150" width="8.42578125" style="82" hidden="1"/>
    <col min="5151" max="5152" width="11.42578125" style="82" hidden="1"/>
    <col min="5153" max="5153" width="10.28515625" style="82" hidden="1"/>
    <col min="5154" max="5154" width="9.42578125" style="82" hidden="1"/>
    <col min="5155" max="5155" width="11.42578125" style="82" hidden="1"/>
    <col min="5156" max="5156" width="9" style="82" hidden="1"/>
    <col min="5157" max="5157" width="5.140625" style="82" hidden="1"/>
    <col min="5158" max="5158" width="3.42578125" style="82" hidden="1"/>
    <col min="5159" max="5159" width="4" style="82" hidden="1"/>
    <col min="5160" max="5160" width="29.28515625" style="82" hidden="1"/>
    <col min="5161" max="5161" width="4.7109375" style="82" hidden="1"/>
    <col min="5162" max="5162" width="4.85546875" style="82" hidden="1"/>
    <col min="5163" max="5164" width="14.140625" style="82" hidden="1"/>
    <col min="5165" max="5165" width="17.7109375" style="82" hidden="1"/>
    <col min="5166" max="5166" width="15.140625" style="82" hidden="1"/>
    <col min="5167" max="5167" width="16.42578125" style="82" hidden="1"/>
    <col min="5168" max="5168" width="26.7109375" style="82" hidden="1"/>
    <col min="5169" max="5169" width="11.42578125" style="82" hidden="1"/>
    <col min="5170" max="5170" width="11.28515625" style="82" hidden="1"/>
    <col min="5171" max="5388" width="11.42578125" style="82" hidden="1"/>
    <col min="5389" max="5389" width="2.7109375" style="82" hidden="1"/>
    <col min="5390" max="5390" width="11.42578125" style="82" hidden="1"/>
    <col min="5391" max="5391" width="36.42578125" style="82" hidden="1"/>
    <col min="5392" max="5392" width="32.42578125" style="82" hidden="1"/>
    <col min="5393" max="5393" width="32.28515625" style="82" hidden="1"/>
    <col min="5394" max="5394" width="38.42578125" style="82" hidden="1"/>
    <col min="5395" max="5395" width="20" style="82" hidden="1"/>
    <col min="5396" max="5396" width="10.140625" style="82" hidden="1"/>
    <col min="5397" max="5397" width="10.28515625" style="82" hidden="1"/>
    <col min="5398" max="5398" width="14.28515625" style="82" hidden="1"/>
    <col min="5399" max="5399" width="9.7109375" style="82" hidden="1"/>
    <col min="5400" max="5400" width="25" style="82" hidden="1"/>
    <col min="5401" max="5401" width="11.42578125" style="82" hidden="1"/>
    <col min="5402" max="5405" width="5.140625" style="82" hidden="1"/>
    <col min="5406" max="5406" width="8.42578125" style="82" hidden="1"/>
    <col min="5407" max="5408" width="11.42578125" style="82" hidden="1"/>
    <col min="5409" max="5409" width="10.28515625" style="82" hidden="1"/>
    <col min="5410" max="5410" width="9.42578125" style="82" hidden="1"/>
    <col min="5411" max="5411" width="11.42578125" style="82" hidden="1"/>
    <col min="5412" max="5412" width="9" style="82" hidden="1"/>
    <col min="5413" max="5413" width="5.140625" style="82" hidden="1"/>
    <col min="5414" max="5414" width="3.42578125" style="82" hidden="1"/>
    <col min="5415" max="5415" width="4" style="82" hidden="1"/>
    <col min="5416" max="5416" width="29.28515625" style="82" hidden="1"/>
    <col min="5417" max="5417" width="4.7109375" style="82" hidden="1"/>
    <col min="5418" max="5418" width="4.85546875" style="82" hidden="1"/>
    <col min="5419" max="5420" width="14.140625" style="82" hidden="1"/>
    <col min="5421" max="5421" width="17.7109375" style="82" hidden="1"/>
    <col min="5422" max="5422" width="15.140625" style="82" hidden="1"/>
    <col min="5423" max="5423" width="16.42578125" style="82" hidden="1"/>
    <col min="5424" max="5424" width="26.7109375" style="82" hidden="1"/>
    <col min="5425" max="5425" width="11.42578125" style="82" hidden="1"/>
    <col min="5426" max="5426" width="11.28515625" style="82" hidden="1"/>
    <col min="5427" max="5644" width="11.42578125" style="82" hidden="1"/>
    <col min="5645" max="5645" width="2.7109375" style="82" hidden="1"/>
    <col min="5646" max="5646" width="11.42578125" style="82" hidden="1"/>
    <col min="5647" max="5647" width="36.42578125" style="82" hidden="1"/>
    <col min="5648" max="5648" width="32.42578125" style="82" hidden="1"/>
    <col min="5649" max="5649" width="32.28515625" style="82" hidden="1"/>
    <col min="5650" max="5650" width="38.42578125" style="82" hidden="1"/>
    <col min="5651" max="5651" width="20" style="82" hidden="1"/>
    <col min="5652" max="5652" width="10.140625" style="82" hidden="1"/>
    <col min="5653" max="5653" width="10.28515625" style="82" hidden="1"/>
    <col min="5654" max="5654" width="14.28515625" style="82" hidden="1"/>
    <col min="5655" max="5655" width="9.7109375" style="82" hidden="1"/>
    <col min="5656" max="5656" width="25" style="82" hidden="1"/>
    <col min="5657" max="5657" width="11.42578125" style="82" hidden="1"/>
    <col min="5658" max="5661" width="5.140625" style="82" hidden="1"/>
    <col min="5662" max="5662" width="8.42578125" style="82" hidden="1"/>
    <col min="5663" max="5664" width="11.42578125" style="82" hidden="1"/>
    <col min="5665" max="5665" width="10.28515625" style="82" hidden="1"/>
    <col min="5666" max="5666" width="9.42578125" style="82" hidden="1"/>
    <col min="5667" max="5667" width="11.42578125" style="82" hidden="1"/>
    <col min="5668" max="5668" width="9" style="82" hidden="1"/>
    <col min="5669" max="5669" width="5.140625" style="82" hidden="1"/>
    <col min="5670" max="5670" width="3.42578125" style="82" hidden="1"/>
    <col min="5671" max="5671" width="4" style="82" hidden="1"/>
    <col min="5672" max="5672" width="29.28515625" style="82" hidden="1"/>
    <col min="5673" max="5673" width="4.7109375" style="82" hidden="1"/>
    <col min="5674" max="5674" width="4.85546875" style="82" hidden="1"/>
    <col min="5675" max="5676" width="14.140625" style="82" hidden="1"/>
    <col min="5677" max="5677" width="17.7109375" style="82" hidden="1"/>
    <col min="5678" max="5678" width="15.140625" style="82" hidden="1"/>
    <col min="5679" max="5679" width="16.42578125" style="82" hidden="1"/>
    <col min="5680" max="5680" width="26.7109375" style="82" hidden="1"/>
    <col min="5681" max="5681" width="11.42578125" style="82" hidden="1"/>
    <col min="5682" max="5682" width="11.28515625" style="82" hidden="1"/>
    <col min="5683" max="5900" width="11.42578125" style="82" hidden="1"/>
    <col min="5901" max="5901" width="2.7109375" style="82" hidden="1"/>
    <col min="5902" max="5902" width="11.42578125" style="82" hidden="1"/>
    <col min="5903" max="5903" width="36.42578125" style="82" hidden="1"/>
    <col min="5904" max="5904" width="32.42578125" style="82" hidden="1"/>
    <col min="5905" max="5905" width="32.28515625" style="82" hidden="1"/>
    <col min="5906" max="5906" width="38.42578125" style="82" hidden="1"/>
    <col min="5907" max="5907" width="20" style="82" hidden="1"/>
    <col min="5908" max="5908" width="10.140625" style="82" hidden="1"/>
    <col min="5909" max="5909" width="10.28515625" style="82" hidden="1"/>
    <col min="5910" max="5910" width="14.28515625" style="82" hidden="1"/>
    <col min="5911" max="5911" width="9.7109375" style="82" hidden="1"/>
    <col min="5912" max="5912" width="25" style="82" hidden="1"/>
    <col min="5913" max="5913" width="11.42578125" style="82" hidden="1"/>
    <col min="5914" max="5917" width="5.140625" style="82" hidden="1"/>
    <col min="5918" max="5918" width="8.42578125" style="82" hidden="1"/>
    <col min="5919" max="5920" width="11.42578125" style="82" hidden="1"/>
    <col min="5921" max="5921" width="10.28515625" style="82" hidden="1"/>
    <col min="5922" max="5922" width="9.42578125" style="82" hidden="1"/>
    <col min="5923" max="5923" width="11.42578125" style="82" hidden="1"/>
    <col min="5924" max="5924" width="9" style="82" hidden="1"/>
    <col min="5925" max="5925" width="5.140625" style="82" hidden="1"/>
    <col min="5926" max="5926" width="3.42578125" style="82" hidden="1"/>
    <col min="5927" max="5927" width="4" style="82" hidden="1"/>
    <col min="5928" max="5928" width="29.28515625" style="82" hidden="1"/>
    <col min="5929" max="5929" width="4.7109375" style="82" hidden="1"/>
    <col min="5930" max="5930" width="4.85546875" style="82" hidden="1"/>
    <col min="5931" max="5932" width="14.140625" style="82" hidden="1"/>
    <col min="5933" max="5933" width="17.7109375" style="82" hidden="1"/>
    <col min="5934" max="5934" width="15.140625" style="82" hidden="1"/>
    <col min="5935" max="5935" width="16.42578125" style="82" hidden="1"/>
    <col min="5936" max="5936" width="26.7109375" style="82" hidden="1"/>
    <col min="5937" max="5937" width="11.42578125" style="82" hidden="1"/>
    <col min="5938" max="5938" width="11.28515625" style="82" hidden="1"/>
    <col min="5939" max="6156" width="11.42578125" style="82" hidden="1"/>
    <col min="6157" max="6157" width="2.7109375" style="82" hidden="1"/>
    <col min="6158" max="6158" width="11.42578125" style="82" hidden="1"/>
    <col min="6159" max="6159" width="36.42578125" style="82" hidden="1"/>
    <col min="6160" max="6160" width="32.42578125" style="82" hidden="1"/>
    <col min="6161" max="6161" width="32.28515625" style="82" hidden="1"/>
    <col min="6162" max="6162" width="38.42578125" style="82" hidden="1"/>
    <col min="6163" max="6163" width="20" style="82" hidden="1"/>
    <col min="6164" max="6164" width="10.140625" style="82" hidden="1"/>
    <col min="6165" max="6165" width="10.28515625" style="82" hidden="1"/>
    <col min="6166" max="6166" width="14.28515625" style="82" hidden="1"/>
    <col min="6167" max="6167" width="9.7109375" style="82" hidden="1"/>
    <col min="6168" max="6168" width="25" style="82" hidden="1"/>
    <col min="6169" max="6169" width="11.42578125" style="82" hidden="1"/>
    <col min="6170" max="6173" width="5.140625" style="82" hidden="1"/>
    <col min="6174" max="6174" width="8.42578125" style="82" hidden="1"/>
    <col min="6175" max="6176" width="11.42578125" style="82" hidden="1"/>
    <col min="6177" max="6177" width="10.28515625" style="82" hidden="1"/>
    <col min="6178" max="6178" width="9.42578125" style="82" hidden="1"/>
    <col min="6179" max="6179" width="11.42578125" style="82" hidden="1"/>
    <col min="6180" max="6180" width="9" style="82" hidden="1"/>
    <col min="6181" max="6181" width="5.140625" style="82" hidden="1"/>
    <col min="6182" max="6182" width="3.42578125" style="82" hidden="1"/>
    <col min="6183" max="6183" width="4" style="82" hidden="1"/>
    <col min="6184" max="6184" width="29.28515625" style="82" hidden="1"/>
    <col min="6185" max="6185" width="4.7109375" style="82" hidden="1"/>
    <col min="6186" max="6186" width="4.85546875" style="82" hidden="1"/>
    <col min="6187" max="6188" width="14.140625" style="82" hidden="1"/>
    <col min="6189" max="6189" width="17.7109375" style="82" hidden="1"/>
    <col min="6190" max="6190" width="15.140625" style="82" hidden="1"/>
    <col min="6191" max="6191" width="16.42578125" style="82" hidden="1"/>
    <col min="6192" max="6192" width="26.7109375" style="82" hidden="1"/>
    <col min="6193" max="6193" width="11.42578125" style="82" hidden="1"/>
    <col min="6194" max="6194" width="11.28515625" style="82" hidden="1"/>
    <col min="6195" max="6412" width="11.42578125" style="82" hidden="1"/>
    <col min="6413" max="6413" width="2.7109375" style="82" hidden="1"/>
    <col min="6414" max="6414" width="11.42578125" style="82" hidden="1"/>
    <col min="6415" max="6415" width="36.42578125" style="82" hidden="1"/>
    <col min="6416" max="6416" width="32.42578125" style="82" hidden="1"/>
    <col min="6417" max="6417" width="32.28515625" style="82" hidden="1"/>
    <col min="6418" max="6418" width="38.42578125" style="82" hidden="1"/>
    <col min="6419" max="6419" width="20" style="82" hidden="1"/>
    <col min="6420" max="6420" width="10.140625" style="82" hidden="1"/>
    <col min="6421" max="6421" width="10.28515625" style="82" hidden="1"/>
    <col min="6422" max="6422" width="14.28515625" style="82" hidden="1"/>
    <col min="6423" max="6423" width="9.7109375" style="82" hidden="1"/>
    <col min="6424" max="6424" width="25" style="82" hidden="1"/>
    <col min="6425" max="6425" width="11.42578125" style="82" hidden="1"/>
    <col min="6426" max="6429" width="5.140625" style="82" hidden="1"/>
    <col min="6430" max="6430" width="8.42578125" style="82" hidden="1"/>
    <col min="6431" max="6432" width="11.42578125" style="82" hidden="1"/>
    <col min="6433" max="6433" width="10.28515625" style="82" hidden="1"/>
    <col min="6434" max="6434" width="9.42578125" style="82" hidden="1"/>
    <col min="6435" max="6435" width="11.42578125" style="82" hidden="1"/>
    <col min="6436" max="6436" width="9" style="82" hidden="1"/>
    <col min="6437" max="6437" width="5.140625" style="82" hidden="1"/>
    <col min="6438" max="6438" width="3.42578125" style="82" hidden="1"/>
    <col min="6439" max="6439" width="4" style="82" hidden="1"/>
    <col min="6440" max="6440" width="29.28515625" style="82" hidden="1"/>
    <col min="6441" max="6441" width="4.7109375" style="82" hidden="1"/>
    <col min="6442" max="6442" width="4.85546875" style="82" hidden="1"/>
    <col min="6443" max="6444" width="14.140625" style="82" hidden="1"/>
    <col min="6445" max="6445" width="17.7109375" style="82" hidden="1"/>
    <col min="6446" max="6446" width="15.140625" style="82" hidden="1"/>
    <col min="6447" max="6447" width="16.42578125" style="82" hidden="1"/>
    <col min="6448" max="6448" width="26.7109375" style="82" hidden="1"/>
    <col min="6449" max="6449" width="11.42578125" style="82" hidden="1"/>
    <col min="6450" max="6450" width="11.28515625" style="82" hidden="1"/>
    <col min="6451" max="6668" width="11.42578125" style="82" hidden="1"/>
    <col min="6669" max="6669" width="2.7109375" style="82" hidden="1"/>
    <col min="6670" max="6670" width="11.42578125" style="82" hidden="1"/>
    <col min="6671" max="6671" width="36.42578125" style="82" hidden="1"/>
    <col min="6672" max="6672" width="32.42578125" style="82" hidden="1"/>
    <col min="6673" max="6673" width="32.28515625" style="82" hidden="1"/>
    <col min="6674" max="6674" width="38.42578125" style="82" hidden="1"/>
    <col min="6675" max="6675" width="20" style="82" hidden="1"/>
    <col min="6676" max="6676" width="10.140625" style="82" hidden="1"/>
    <col min="6677" max="6677" width="10.28515625" style="82" hidden="1"/>
    <col min="6678" max="6678" width="14.28515625" style="82" hidden="1"/>
    <col min="6679" max="6679" width="9.7109375" style="82" hidden="1"/>
    <col min="6680" max="6680" width="25" style="82" hidden="1"/>
    <col min="6681" max="6681" width="11.42578125" style="82" hidden="1"/>
    <col min="6682" max="6685" width="5.140625" style="82" hidden="1"/>
    <col min="6686" max="6686" width="8.42578125" style="82" hidden="1"/>
    <col min="6687" max="6688" width="11.42578125" style="82" hidden="1"/>
    <col min="6689" max="6689" width="10.28515625" style="82" hidden="1"/>
    <col min="6690" max="6690" width="9.42578125" style="82" hidden="1"/>
    <col min="6691" max="6691" width="11.42578125" style="82" hidden="1"/>
    <col min="6692" max="6692" width="9" style="82" hidden="1"/>
    <col min="6693" max="6693" width="5.140625" style="82" hidden="1"/>
    <col min="6694" max="6694" width="3.42578125" style="82" hidden="1"/>
    <col min="6695" max="6695" width="4" style="82" hidden="1"/>
    <col min="6696" max="6696" width="29.28515625" style="82" hidden="1"/>
    <col min="6697" max="6697" width="4.7109375" style="82" hidden="1"/>
    <col min="6698" max="6698" width="4.85546875" style="82" hidden="1"/>
    <col min="6699" max="6700" width="14.140625" style="82" hidden="1"/>
    <col min="6701" max="6701" width="17.7109375" style="82" hidden="1"/>
    <col min="6702" max="6702" width="15.140625" style="82" hidden="1"/>
    <col min="6703" max="6703" width="16.42578125" style="82" hidden="1"/>
    <col min="6704" max="6704" width="26.7109375" style="82" hidden="1"/>
    <col min="6705" max="6705" width="11.42578125" style="82" hidden="1"/>
    <col min="6706" max="6706" width="11.28515625" style="82" hidden="1"/>
    <col min="6707" max="6924" width="11.42578125" style="82" hidden="1"/>
    <col min="6925" max="6925" width="2.7109375" style="82" hidden="1"/>
    <col min="6926" max="6926" width="11.42578125" style="82" hidden="1"/>
    <col min="6927" max="6927" width="36.42578125" style="82" hidden="1"/>
    <col min="6928" max="6928" width="32.42578125" style="82" hidden="1"/>
    <col min="6929" max="6929" width="32.28515625" style="82" hidden="1"/>
    <col min="6930" max="6930" width="38.42578125" style="82" hidden="1"/>
    <col min="6931" max="6931" width="20" style="82" hidden="1"/>
    <col min="6932" max="6932" width="10.140625" style="82" hidden="1"/>
    <col min="6933" max="6933" width="10.28515625" style="82" hidden="1"/>
    <col min="6934" max="6934" width="14.28515625" style="82" hidden="1"/>
    <col min="6935" max="6935" width="9.7109375" style="82" hidden="1"/>
    <col min="6936" max="6936" width="25" style="82" hidden="1"/>
    <col min="6937" max="6937" width="11.42578125" style="82" hidden="1"/>
    <col min="6938" max="6941" width="5.140625" style="82" hidden="1"/>
    <col min="6942" max="6942" width="8.42578125" style="82" hidden="1"/>
    <col min="6943" max="6944" width="11.42578125" style="82" hidden="1"/>
    <col min="6945" max="6945" width="10.28515625" style="82" hidden="1"/>
    <col min="6946" max="6946" width="9.42578125" style="82" hidden="1"/>
    <col min="6947" max="6947" width="11.42578125" style="82" hidden="1"/>
    <col min="6948" max="6948" width="9" style="82" hidden="1"/>
    <col min="6949" max="6949" width="5.140625" style="82" hidden="1"/>
    <col min="6950" max="6950" width="3.42578125" style="82" hidden="1"/>
    <col min="6951" max="6951" width="4" style="82" hidden="1"/>
    <col min="6952" max="6952" width="29.28515625" style="82" hidden="1"/>
    <col min="6953" max="6953" width="4.7109375" style="82" hidden="1"/>
    <col min="6954" max="6954" width="4.85546875" style="82" hidden="1"/>
    <col min="6955" max="6956" width="14.140625" style="82" hidden="1"/>
    <col min="6957" max="6957" width="17.7109375" style="82" hidden="1"/>
    <col min="6958" max="6958" width="15.140625" style="82" hidden="1"/>
    <col min="6959" max="6959" width="16.42578125" style="82" hidden="1"/>
    <col min="6960" max="6960" width="26.7109375" style="82" hidden="1"/>
    <col min="6961" max="6961" width="11.42578125" style="82" hidden="1"/>
    <col min="6962" max="6962" width="11.28515625" style="82" hidden="1"/>
    <col min="6963" max="7180" width="11.42578125" style="82" hidden="1"/>
    <col min="7181" max="7181" width="2.7109375" style="82" hidden="1"/>
    <col min="7182" max="7182" width="11.42578125" style="82" hidden="1"/>
    <col min="7183" max="7183" width="36.42578125" style="82" hidden="1"/>
    <col min="7184" max="7184" width="32.42578125" style="82" hidden="1"/>
    <col min="7185" max="7185" width="32.28515625" style="82" hidden="1"/>
    <col min="7186" max="7186" width="38.42578125" style="82" hidden="1"/>
    <col min="7187" max="7187" width="20" style="82" hidden="1"/>
    <col min="7188" max="7188" width="10.140625" style="82" hidden="1"/>
    <col min="7189" max="7189" width="10.28515625" style="82" hidden="1"/>
    <col min="7190" max="7190" width="14.28515625" style="82" hidden="1"/>
    <col min="7191" max="7191" width="9.7109375" style="82" hidden="1"/>
    <col min="7192" max="7192" width="25" style="82" hidden="1"/>
    <col min="7193" max="7193" width="11.42578125" style="82" hidden="1"/>
    <col min="7194" max="7197" width="5.140625" style="82" hidden="1"/>
    <col min="7198" max="7198" width="8.42578125" style="82" hidden="1"/>
    <col min="7199" max="7200" width="11.42578125" style="82" hidden="1"/>
    <col min="7201" max="7201" width="10.28515625" style="82" hidden="1"/>
    <col min="7202" max="7202" width="9.42578125" style="82" hidden="1"/>
    <col min="7203" max="7203" width="11.42578125" style="82" hidden="1"/>
    <col min="7204" max="7204" width="9" style="82" hidden="1"/>
    <col min="7205" max="7205" width="5.140625" style="82" hidden="1"/>
    <col min="7206" max="7206" width="3.42578125" style="82" hidden="1"/>
    <col min="7207" max="7207" width="4" style="82" hidden="1"/>
    <col min="7208" max="7208" width="29.28515625" style="82" hidden="1"/>
    <col min="7209" max="7209" width="4.7109375" style="82" hidden="1"/>
    <col min="7210" max="7210" width="4.85546875" style="82" hidden="1"/>
    <col min="7211" max="7212" width="14.140625" style="82" hidden="1"/>
    <col min="7213" max="7213" width="17.7109375" style="82" hidden="1"/>
    <col min="7214" max="7214" width="15.140625" style="82" hidden="1"/>
    <col min="7215" max="7215" width="16.42578125" style="82" hidden="1"/>
    <col min="7216" max="7216" width="26.7109375" style="82" hidden="1"/>
    <col min="7217" max="7217" width="11.42578125" style="82" hidden="1"/>
    <col min="7218" max="7218" width="11.28515625" style="82" hidden="1"/>
    <col min="7219" max="7436" width="11.42578125" style="82" hidden="1"/>
    <col min="7437" max="7437" width="2.7109375" style="82" hidden="1"/>
    <col min="7438" max="7438" width="11.42578125" style="82" hidden="1"/>
    <col min="7439" max="7439" width="36.42578125" style="82" hidden="1"/>
    <col min="7440" max="7440" width="32.42578125" style="82" hidden="1"/>
    <col min="7441" max="7441" width="32.28515625" style="82" hidden="1"/>
    <col min="7442" max="7442" width="38.42578125" style="82" hidden="1"/>
    <col min="7443" max="7443" width="20" style="82" hidden="1"/>
    <col min="7444" max="7444" width="10.140625" style="82" hidden="1"/>
    <col min="7445" max="7445" width="10.28515625" style="82" hidden="1"/>
    <col min="7446" max="7446" width="14.28515625" style="82" hidden="1"/>
    <col min="7447" max="7447" width="9.7109375" style="82" hidden="1"/>
    <col min="7448" max="7448" width="25" style="82" hidden="1"/>
    <col min="7449" max="7449" width="11.42578125" style="82" hidden="1"/>
    <col min="7450" max="7453" width="5.140625" style="82" hidden="1"/>
    <col min="7454" max="7454" width="8.42578125" style="82" hidden="1"/>
    <col min="7455" max="7456" width="11.42578125" style="82" hidden="1"/>
    <col min="7457" max="7457" width="10.28515625" style="82" hidden="1"/>
    <col min="7458" max="7458" width="9.42578125" style="82" hidden="1"/>
    <col min="7459" max="7459" width="11.42578125" style="82" hidden="1"/>
    <col min="7460" max="7460" width="9" style="82" hidden="1"/>
    <col min="7461" max="7461" width="5.140625" style="82" hidden="1"/>
    <col min="7462" max="7462" width="3.42578125" style="82" hidden="1"/>
    <col min="7463" max="7463" width="4" style="82" hidden="1"/>
    <col min="7464" max="7464" width="29.28515625" style="82" hidden="1"/>
    <col min="7465" max="7465" width="4.7109375" style="82" hidden="1"/>
    <col min="7466" max="7466" width="4.85546875" style="82" hidden="1"/>
    <col min="7467" max="7468" width="14.140625" style="82" hidden="1"/>
    <col min="7469" max="7469" width="17.7109375" style="82" hidden="1"/>
    <col min="7470" max="7470" width="15.140625" style="82" hidden="1"/>
    <col min="7471" max="7471" width="16.42578125" style="82" hidden="1"/>
    <col min="7472" max="7472" width="26.7109375" style="82" hidden="1"/>
    <col min="7473" max="7473" width="11.42578125" style="82" hidden="1"/>
    <col min="7474" max="7474" width="11.28515625" style="82" hidden="1"/>
    <col min="7475" max="7692" width="11.42578125" style="82" hidden="1"/>
    <col min="7693" max="7693" width="2.7109375" style="82" hidden="1"/>
    <col min="7694" max="7694" width="11.42578125" style="82" hidden="1"/>
    <col min="7695" max="7695" width="36.42578125" style="82" hidden="1"/>
    <col min="7696" max="7696" width="32.42578125" style="82" hidden="1"/>
    <col min="7697" max="7697" width="32.28515625" style="82" hidden="1"/>
    <col min="7698" max="7698" width="38.42578125" style="82" hidden="1"/>
    <col min="7699" max="7699" width="20" style="82" hidden="1"/>
    <col min="7700" max="7700" width="10.140625" style="82" hidden="1"/>
    <col min="7701" max="7701" width="10.28515625" style="82" hidden="1"/>
    <col min="7702" max="7702" width="14.28515625" style="82" hidden="1"/>
    <col min="7703" max="7703" width="9.7109375" style="82" hidden="1"/>
    <col min="7704" max="7704" width="25" style="82" hidden="1"/>
    <col min="7705" max="7705" width="11.42578125" style="82" hidden="1"/>
    <col min="7706" max="7709" width="5.140625" style="82" hidden="1"/>
    <col min="7710" max="7710" width="8.42578125" style="82" hidden="1"/>
    <col min="7711" max="7712" width="11.42578125" style="82" hidden="1"/>
    <col min="7713" max="7713" width="10.28515625" style="82" hidden="1"/>
    <col min="7714" max="7714" width="9.42578125" style="82" hidden="1"/>
    <col min="7715" max="7715" width="11.42578125" style="82" hidden="1"/>
    <col min="7716" max="7716" width="9" style="82" hidden="1"/>
    <col min="7717" max="7717" width="5.140625" style="82" hidden="1"/>
    <col min="7718" max="7718" width="3.42578125" style="82" hidden="1"/>
    <col min="7719" max="7719" width="4" style="82" hidden="1"/>
    <col min="7720" max="7720" width="29.28515625" style="82" hidden="1"/>
    <col min="7721" max="7721" width="4.7109375" style="82" hidden="1"/>
    <col min="7722" max="7722" width="4.85546875" style="82" hidden="1"/>
    <col min="7723" max="7724" width="14.140625" style="82" hidden="1"/>
    <col min="7725" max="7725" width="17.7109375" style="82" hidden="1"/>
    <col min="7726" max="7726" width="15.140625" style="82" hidden="1"/>
    <col min="7727" max="7727" width="16.42578125" style="82" hidden="1"/>
    <col min="7728" max="7728" width="26.7109375" style="82" hidden="1"/>
    <col min="7729" max="7729" width="11.42578125" style="82" hidden="1"/>
    <col min="7730" max="7730" width="11.28515625" style="82" hidden="1"/>
    <col min="7731" max="7948" width="11.42578125" style="82" hidden="1"/>
    <col min="7949" max="7949" width="2.7109375" style="82" hidden="1"/>
    <col min="7950" max="7950" width="11.42578125" style="82" hidden="1"/>
    <col min="7951" max="7951" width="36.42578125" style="82" hidden="1"/>
    <col min="7952" max="7952" width="32.42578125" style="82" hidden="1"/>
    <col min="7953" max="7953" width="32.28515625" style="82" hidden="1"/>
    <col min="7954" max="7954" width="38.42578125" style="82" hidden="1"/>
    <col min="7955" max="7955" width="20" style="82" hidden="1"/>
    <col min="7956" max="7956" width="10.140625" style="82" hidden="1"/>
    <col min="7957" max="7957" width="10.28515625" style="82" hidden="1"/>
    <col min="7958" max="7958" width="14.28515625" style="82" hidden="1"/>
    <col min="7959" max="7959" width="9.7109375" style="82" hidden="1"/>
    <col min="7960" max="7960" width="25" style="82" hidden="1"/>
    <col min="7961" max="7961" width="11.42578125" style="82" hidden="1"/>
    <col min="7962" max="7965" width="5.140625" style="82" hidden="1"/>
    <col min="7966" max="7966" width="8.42578125" style="82" hidden="1"/>
    <col min="7967" max="7968" width="11.42578125" style="82" hidden="1"/>
    <col min="7969" max="7969" width="10.28515625" style="82" hidden="1"/>
    <col min="7970" max="7970" width="9.42578125" style="82" hidden="1"/>
    <col min="7971" max="7971" width="11.42578125" style="82" hidden="1"/>
    <col min="7972" max="7972" width="9" style="82" hidden="1"/>
    <col min="7973" max="7973" width="5.140625" style="82" hidden="1"/>
    <col min="7974" max="7974" width="3.42578125" style="82" hidden="1"/>
    <col min="7975" max="7975" width="4" style="82" hidden="1"/>
    <col min="7976" max="7976" width="29.28515625" style="82" hidden="1"/>
    <col min="7977" max="7977" width="4.7109375" style="82" hidden="1"/>
    <col min="7978" max="7978" width="4.85546875" style="82" hidden="1"/>
    <col min="7979" max="7980" width="14.140625" style="82" hidden="1"/>
    <col min="7981" max="7981" width="17.7109375" style="82" hidden="1"/>
    <col min="7982" max="7982" width="15.140625" style="82" hidden="1"/>
    <col min="7983" max="7983" width="16.42578125" style="82" hidden="1"/>
    <col min="7984" max="7984" width="26.7109375" style="82" hidden="1"/>
    <col min="7985" max="7985" width="11.42578125" style="82" hidden="1"/>
    <col min="7986" max="7986" width="11.28515625" style="82" hidden="1"/>
    <col min="7987" max="8204" width="11.42578125" style="82" hidden="1"/>
    <col min="8205" max="8205" width="2.7109375" style="82" hidden="1"/>
    <col min="8206" max="8206" width="11.42578125" style="82" hidden="1"/>
    <col min="8207" max="8207" width="36.42578125" style="82" hidden="1"/>
    <col min="8208" max="8208" width="32.42578125" style="82" hidden="1"/>
    <col min="8209" max="8209" width="32.28515625" style="82" hidden="1"/>
    <col min="8210" max="8210" width="38.42578125" style="82" hidden="1"/>
    <col min="8211" max="8211" width="20" style="82" hidden="1"/>
    <col min="8212" max="8212" width="10.140625" style="82" hidden="1"/>
    <col min="8213" max="8213" width="10.28515625" style="82" hidden="1"/>
    <col min="8214" max="8214" width="14.28515625" style="82" hidden="1"/>
    <col min="8215" max="8215" width="9.7109375" style="82" hidden="1"/>
    <col min="8216" max="8216" width="25" style="82" hidden="1"/>
    <col min="8217" max="8217" width="11.42578125" style="82" hidden="1"/>
    <col min="8218" max="8221" width="5.140625" style="82" hidden="1"/>
    <col min="8222" max="8222" width="8.42578125" style="82" hidden="1"/>
    <col min="8223" max="8224" width="11.42578125" style="82" hidden="1"/>
    <col min="8225" max="8225" width="10.28515625" style="82" hidden="1"/>
    <col min="8226" max="8226" width="9.42578125" style="82" hidden="1"/>
    <col min="8227" max="8227" width="11.42578125" style="82" hidden="1"/>
    <col min="8228" max="8228" width="9" style="82" hidden="1"/>
    <col min="8229" max="8229" width="5.140625" style="82" hidden="1"/>
    <col min="8230" max="8230" width="3.42578125" style="82" hidden="1"/>
    <col min="8231" max="8231" width="4" style="82" hidden="1"/>
    <col min="8232" max="8232" width="29.28515625" style="82" hidden="1"/>
    <col min="8233" max="8233" width="4.7109375" style="82" hidden="1"/>
    <col min="8234" max="8234" width="4.85546875" style="82" hidden="1"/>
    <col min="8235" max="8236" width="14.140625" style="82" hidden="1"/>
    <col min="8237" max="8237" width="17.7109375" style="82" hidden="1"/>
    <col min="8238" max="8238" width="15.140625" style="82" hidden="1"/>
    <col min="8239" max="8239" width="16.42578125" style="82" hidden="1"/>
    <col min="8240" max="8240" width="26.7109375" style="82" hidden="1"/>
    <col min="8241" max="8241" width="11.42578125" style="82" hidden="1"/>
    <col min="8242" max="8242" width="11.28515625" style="82" hidden="1"/>
    <col min="8243" max="8460" width="11.42578125" style="82" hidden="1"/>
    <col min="8461" max="8461" width="2.7109375" style="82" hidden="1"/>
    <col min="8462" max="8462" width="11.42578125" style="82" hidden="1"/>
    <col min="8463" max="8463" width="36.42578125" style="82" hidden="1"/>
    <col min="8464" max="8464" width="32.42578125" style="82" hidden="1"/>
    <col min="8465" max="8465" width="32.28515625" style="82" hidden="1"/>
    <col min="8466" max="8466" width="38.42578125" style="82" hidden="1"/>
    <col min="8467" max="8467" width="20" style="82" hidden="1"/>
    <col min="8468" max="8468" width="10.140625" style="82" hidden="1"/>
    <col min="8469" max="8469" width="10.28515625" style="82" hidden="1"/>
    <col min="8470" max="8470" width="14.28515625" style="82" hidden="1"/>
    <col min="8471" max="8471" width="9.7109375" style="82" hidden="1"/>
    <col min="8472" max="8472" width="25" style="82" hidden="1"/>
    <col min="8473" max="8473" width="11.42578125" style="82" hidden="1"/>
    <col min="8474" max="8477" width="5.140625" style="82" hidden="1"/>
    <col min="8478" max="8478" width="8.42578125" style="82" hidden="1"/>
    <col min="8479" max="8480" width="11.42578125" style="82" hidden="1"/>
    <col min="8481" max="8481" width="10.28515625" style="82" hidden="1"/>
    <col min="8482" max="8482" width="9.42578125" style="82" hidden="1"/>
    <col min="8483" max="8483" width="11.42578125" style="82" hidden="1"/>
    <col min="8484" max="8484" width="9" style="82" hidden="1"/>
    <col min="8485" max="8485" width="5.140625" style="82" hidden="1"/>
    <col min="8486" max="8486" width="3.42578125" style="82" hidden="1"/>
    <col min="8487" max="8487" width="4" style="82" hidden="1"/>
    <col min="8488" max="8488" width="29.28515625" style="82" hidden="1"/>
    <col min="8489" max="8489" width="4.7109375" style="82" hidden="1"/>
    <col min="8490" max="8490" width="4.85546875" style="82" hidden="1"/>
    <col min="8491" max="8492" width="14.140625" style="82" hidden="1"/>
    <col min="8493" max="8493" width="17.7109375" style="82" hidden="1"/>
    <col min="8494" max="8494" width="15.140625" style="82" hidden="1"/>
    <col min="8495" max="8495" width="16.42578125" style="82" hidden="1"/>
    <col min="8496" max="8496" width="26.7109375" style="82" hidden="1"/>
    <col min="8497" max="8497" width="11.42578125" style="82" hidden="1"/>
    <col min="8498" max="8498" width="11.28515625" style="82" hidden="1"/>
    <col min="8499" max="8716" width="11.42578125" style="82" hidden="1"/>
    <col min="8717" max="8717" width="2.7109375" style="82" hidden="1"/>
    <col min="8718" max="8718" width="11.42578125" style="82" hidden="1"/>
    <col min="8719" max="8719" width="36.42578125" style="82" hidden="1"/>
    <col min="8720" max="8720" width="32.42578125" style="82" hidden="1"/>
    <col min="8721" max="8721" width="32.28515625" style="82" hidden="1"/>
    <col min="8722" max="8722" width="38.42578125" style="82" hidden="1"/>
    <col min="8723" max="8723" width="20" style="82" hidden="1"/>
    <col min="8724" max="8724" width="10.140625" style="82" hidden="1"/>
    <col min="8725" max="8725" width="10.28515625" style="82" hidden="1"/>
    <col min="8726" max="8726" width="14.28515625" style="82" hidden="1"/>
    <col min="8727" max="8727" width="9.7109375" style="82" hidden="1"/>
    <col min="8728" max="8728" width="25" style="82" hidden="1"/>
    <col min="8729" max="8729" width="11.42578125" style="82" hidden="1"/>
    <col min="8730" max="8733" width="5.140625" style="82" hidden="1"/>
    <col min="8734" max="8734" width="8.42578125" style="82" hidden="1"/>
    <col min="8735" max="8736" width="11.42578125" style="82" hidden="1"/>
    <col min="8737" max="8737" width="10.28515625" style="82" hidden="1"/>
    <col min="8738" max="8738" width="9.42578125" style="82" hidden="1"/>
    <col min="8739" max="8739" width="11.42578125" style="82" hidden="1"/>
    <col min="8740" max="8740" width="9" style="82" hidden="1"/>
    <col min="8741" max="8741" width="5.140625" style="82" hidden="1"/>
    <col min="8742" max="8742" width="3.42578125" style="82" hidden="1"/>
    <col min="8743" max="8743" width="4" style="82" hidden="1"/>
    <col min="8744" max="8744" width="29.28515625" style="82" hidden="1"/>
    <col min="8745" max="8745" width="4.7109375" style="82" hidden="1"/>
    <col min="8746" max="8746" width="4.85546875" style="82" hidden="1"/>
    <col min="8747" max="8748" width="14.140625" style="82" hidden="1"/>
    <col min="8749" max="8749" width="17.7109375" style="82" hidden="1"/>
    <col min="8750" max="8750" width="15.140625" style="82" hidden="1"/>
    <col min="8751" max="8751" width="16.42578125" style="82" hidden="1"/>
    <col min="8752" max="8752" width="26.7109375" style="82" hidden="1"/>
    <col min="8753" max="8753" width="11.42578125" style="82" hidden="1"/>
    <col min="8754" max="8754" width="11.28515625" style="82" hidden="1"/>
    <col min="8755" max="8972" width="11.42578125" style="82" hidden="1"/>
    <col min="8973" max="8973" width="2.7109375" style="82" hidden="1"/>
    <col min="8974" max="8974" width="11.42578125" style="82" hidden="1"/>
    <col min="8975" max="8975" width="36.42578125" style="82" hidden="1"/>
    <col min="8976" max="8976" width="32.42578125" style="82" hidden="1"/>
    <col min="8977" max="8977" width="32.28515625" style="82" hidden="1"/>
    <col min="8978" max="8978" width="38.42578125" style="82" hidden="1"/>
    <col min="8979" max="8979" width="20" style="82" hidden="1"/>
    <col min="8980" max="8980" width="10.140625" style="82" hidden="1"/>
    <col min="8981" max="8981" width="10.28515625" style="82" hidden="1"/>
    <col min="8982" max="8982" width="14.28515625" style="82" hidden="1"/>
    <col min="8983" max="8983" width="9.7109375" style="82" hidden="1"/>
    <col min="8984" max="8984" width="25" style="82" hidden="1"/>
    <col min="8985" max="8985" width="11.42578125" style="82" hidden="1"/>
    <col min="8986" max="8989" width="5.140625" style="82" hidden="1"/>
    <col min="8990" max="8990" width="8.42578125" style="82" hidden="1"/>
    <col min="8991" max="8992" width="11.42578125" style="82" hidden="1"/>
    <col min="8993" max="8993" width="10.28515625" style="82" hidden="1"/>
    <col min="8994" max="8994" width="9.42578125" style="82" hidden="1"/>
    <col min="8995" max="8995" width="11.42578125" style="82" hidden="1"/>
    <col min="8996" max="8996" width="9" style="82" hidden="1"/>
    <col min="8997" max="8997" width="5.140625" style="82" hidden="1"/>
    <col min="8998" max="8998" width="3.42578125" style="82" hidden="1"/>
    <col min="8999" max="8999" width="4" style="82" hidden="1"/>
    <col min="9000" max="9000" width="29.28515625" style="82" hidden="1"/>
    <col min="9001" max="9001" width="4.7109375" style="82" hidden="1"/>
    <col min="9002" max="9002" width="4.85546875" style="82" hidden="1"/>
    <col min="9003" max="9004" width="14.140625" style="82" hidden="1"/>
    <col min="9005" max="9005" width="17.7109375" style="82" hidden="1"/>
    <col min="9006" max="9006" width="15.140625" style="82" hidden="1"/>
    <col min="9007" max="9007" width="16.42578125" style="82" hidden="1"/>
    <col min="9008" max="9008" width="26.7109375" style="82" hidden="1"/>
    <col min="9009" max="9009" width="11.42578125" style="82" hidden="1"/>
    <col min="9010" max="9010" width="11.28515625" style="82" hidden="1"/>
    <col min="9011" max="9228" width="11.42578125" style="82" hidden="1"/>
    <col min="9229" max="9229" width="2.7109375" style="82" hidden="1"/>
    <col min="9230" max="9230" width="11.42578125" style="82" hidden="1"/>
    <col min="9231" max="9231" width="36.42578125" style="82" hidden="1"/>
    <col min="9232" max="9232" width="32.42578125" style="82" hidden="1"/>
    <col min="9233" max="9233" width="32.28515625" style="82" hidden="1"/>
    <col min="9234" max="9234" width="38.42578125" style="82" hidden="1"/>
    <col min="9235" max="9235" width="20" style="82" hidden="1"/>
    <col min="9236" max="9236" width="10.140625" style="82" hidden="1"/>
    <col min="9237" max="9237" width="10.28515625" style="82" hidden="1"/>
    <col min="9238" max="9238" width="14.28515625" style="82" hidden="1"/>
    <col min="9239" max="9239" width="9.7109375" style="82" hidden="1"/>
    <col min="9240" max="9240" width="25" style="82" hidden="1"/>
    <col min="9241" max="9241" width="11.42578125" style="82" hidden="1"/>
    <col min="9242" max="9245" width="5.140625" style="82" hidden="1"/>
    <col min="9246" max="9246" width="8.42578125" style="82" hidden="1"/>
    <col min="9247" max="9248" width="11.42578125" style="82" hidden="1"/>
    <col min="9249" max="9249" width="10.28515625" style="82" hidden="1"/>
    <col min="9250" max="9250" width="9.42578125" style="82" hidden="1"/>
    <col min="9251" max="9251" width="11.42578125" style="82" hidden="1"/>
    <col min="9252" max="9252" width="9" style="82" hidden="1"/>
    <col min="9253" max="9253" width="5.140625" style="82" hidden="1"/>
    <col min="9254" max="9254" width="3.42578125" style="82" hidden="1"/>
    <col min="9255" max="9255" width="4" style="82" hidden="1"/>
    <col min="9256" max="9256" width="29.28515625" style="82" hidden="1"/>
    <col min="9257" max="9257" width="4.7109375" style="82" hidden="1"/>
    <col min="9258" max="9258" width="4.85546875" style="82" hidden="1"/>
    <col min="9259" max="9260" width="14.140625" style="82" hidden="1"/>
    <col min="9261" max="9261" width="17.7109375" style="82" hidden="1"/>
    <col min="9262" max="9262" width="15.140625" style="82" hidden="1"/>
    <col min="9263" max="9263" width="16.42578125" style="82" hidden="1"/>
    <col min="9264" max="9264" width="26.7109375" style="82" hidden="1"/>
    <col min="9265" max="9265" width="11.42578125" style="82" hidden="1"/>
    <col min="9266" max="9266" width="11.28515625" style="82" hidden="1"/>
    <col min="9267" max="9484" width="11.42578125" style="82" hidden="1"/>
    <col min="9485" max="9485" width="2.7109375" style="82" hidden="1"/>
    <col min="9486" max="9486" width="11.42578125" style="82" hidden="1"/>
    <col min="9487" max="9487" width="36.42578125" style="82" hidden="1"/>
    <col min="9488" max="9488" width="32.42578125" style="82" hidden="1"/>
    <col min="9489" max="9489" width="32.28515625" style="82" hidden="1"/>
    <col min="9490" max="9490" width="38.42578125" style="82" hidden="1"/>
    <col min="9491" max="9491" width="20" style="82" hidden="1"/>
    <col min="9492" max="9492" width="10.140625" style="82" hidden="1"/>
    <col min="9493" max="9493" width="10.28515625" style="82" hidden="1"/>
    <col min="9494" max="9494" width="14.28515625" style="82" hidden="1"/>
    <col min="9495" max="9495" width="9.7109375" style="82" hidden="1"/>
    <col min="9496" max="9496" width="25" style="82" hidden="1"/>
    <col min="9497" max="9497" width="11.42578125" style="82" hidden="1"/>
    <col min="9498" max="9501" width="5.140625" style="82" hidden="1"/>
    <col min="9502" max="9502" width="8.42578125" style="82" hidden="1"/>
    <col min="9503" max="9504" width="11.42578125" style="82" hidden="1"/>
    <col min="9505" max="9505" width="10.28515625" style="82" hidden="1"/>
    <col min="9506" max="9506" width="9.42578125" style="82" hidden="1"/>
    <col min="9507" max="9507" width="11.42578125" style="82" hidden="1"/>
    <col min="9508" max="9508" width="9" style="82" hidden="1"/>
    <col min="9509" max="9509" width="5.140625" style="82" hidden="1"/>
    <col min="9510" max="9510" width="3.42578125" style="82" hidden="1"/>
    <col min="9511" max="9511" width="4" style="82" hidden="1"/>
    <col min="9512" max="9512" width="29.28515625" style="82" hidden="1"/>
    <col min="9513" max="9513" width="4.7109375" style="82" hidden="1"/>
    <col min="9514" max="9514" width="4.85546875" style="82" hidden="1"/>
    <col min="9515" max="9516" width="14.140625" style="82" hidden="1"/>
    <col min="9517" max="9517" width="17.7109375" style="82" hidden="1"/>
    <col min="9518" max="9518" width="15.140625" style="82" hidden="1"/>
    <col min="9519" max="9519" width="16.42578125" style="82" hidden="1"/>
    <col min="9520" max="9520" width="26.7109375" style="82" hidden="1"/>
    <col min="9521" max="9521" width="11.42578125" style="82" hidden="1"/>
    <col min="9522" max="9522" width="11.28515625" style="82" hidden="1"/>
    <col min="9523" max="9740" width="11.42578125" style="82" hidden="1"/>
    <col min="9741" max="9741" width="2.7109375" style="82" hidden="1"/>
    <col min="9742" max="9742" width="11.42578125" style="82" hidden="1"/>
    <col min="9743" max="9743" width="36.42578125" style="82" hidden="1"/>
    <col min="9744" max="9744" width="32.42578125" style="82" hidden="1"/>
    <col min="9745" max="9745" width="32.28515625" style="82" hidden="1"/>
    <col min="9746" max="9746" width="38.42578125" style="82" hidden="1"/>
    <col min="9747" max="9747" width="20" style="82" hidden="1"/>
    <col min="9748" max="9748" width="10.140625" style="82" hidden="1"/>
    <col min="9749" max="9749" width="10.28515625" style="82" hidden="1"/>
    <col min="9750" max="9750" width="14.28515625" style="82" hidden="1"/>
    <col min="9751" max="9751" width="9.7109375" style="82" hidden="1"/>
    <col min="9752" max="9752" width="25" style="82" hidden="1"/>
    <col min="9753" max="9753" width="11.42578125" style="82" hidden="1"/>
    <col min="9754" max="9757" width="5.140625" style="82" hidden="1"/>
    <col min="9758" max="9758" width="8.42578125" style="82" hidden="1"/>
    <col min="9759" max="9760" width="11.42578125" style="82" hidden="1"/>
    <col min="9761" max="9761" width="10.28515625" style="82" hidden="1"/>
    <col min="9762" max="9762" width="9.42578125" style="82" hidden="1"/>
    <col min="9763" max="9763" width="11.42578125" style="82" hidden="1"/>
    <col min="9764" max="9764" width="9" style="82" hidden="1"/>
    <col min="9765" max="9765" width="5.140625" style="82" hidden="1"/>
    <col min="9766" max="9766" width="3.42578125" style="82" hidden="1"/>
    <col min="9767" max="9767" width="4" style="82" hidden="1"/>
    <col min="9768" max="9768" width="29.28515625" style="82" hidden="1"/>
    <col min="9769" max="9769" width="4.7109375" style="82" hidden="1"/>
    <col min="9770" max="9770" width="4.85546875" style="82" hidden="1"/>
    <col min="9771" max="9772" width="14.140625" style="82" hidden="1"/>
    <col min="9773" max="9773" width="17.7109375" style="82" hidden="1"/>
    <col min="9774" max="9774" width="15.140625" style="82" hidden="1"/>
    <col min="9775" max="9775" width="16.42578125" style="82" hidden="1"/>
    <col min="9776" max="9776" width="26.7109375" style="82" hidden="1"/>
    <col min="9777" max="9777" width="11.42578125" style="82" hidden="1"/>
    <col min="9778" max="9778" width="11.28515625" style="82" hidden="1"/>
    <col min="9779" max="9996" width="11.42578125" style="82" hidden="1"/>
    <col min="9997" max="9997" width="2.7109375" style="82" hidden="1"/>
    <col min="9998" max="9998" width="11.42578125" style="82" hidden="1"/>
    <col min="9999" max="9999" width="36.42578125" style="82" hidden="1"/>
    <col min="10000" max="10000" width="32.42578125" style="82" hidden="1"/>
    <col min="10001" max="10001" width="32.28515625" style="82" hidden="1"/>
    <col min="10002" max="10002" width="38.42578125" style="82" hidden="1"/>
    <col min="10003" max="10003" width="20" style="82" hidden="1"/>
    <col min="10004" max="10004" width="10.140625" style="82" hidden="1"/>
    <col min="10005" max="10005" width="10.28515625" style="82" hidden="1"/>
    <col min="10006" max="10006" width="14.28515625" style="82" hidden="1"/>
    <col min="10007" max="10007" width="9.7109375" style="82" hidden="1"/>
    <col min="10008" max="10008" width="25" style="82" hidden="1"/>
    <col min="10009" max="10009" width="11.42578125" style="82" hidden="1"/>
    <col min="10010" max="10013" width="5.140625" style="82" hidden="1"/>
    <col min="10014" max="10014" width="8.42578125" style="82" hidden="1"/>
    <col min="10015" max="10016" width="11.42578125" style="82" hidden="1"/>
    <col min="10017" max="10017" width="10.28515625" style="82" hidden="1"/>
    <col min="10018" max="10018" width="9.42578125" style="82" hidden="1"/>
    <col min="10019" max="10019" width="11.42578125" style="82" hidden="1"/>
    <col min="10020" max="10020" width="9" style="82" hidden="1"/>
    <col min="10021" max="10021" width="5.140625" style="82" hidden="1"/>
    <col min="10022" max="10022" width="3.42578125" style="82" hidden="1"/>
    <col min="10023" max="10023" width="4" style="82" hidden="1"/>
    <col min="10024" max="10024" width="29.28515625" style="82" hidden="1"/>
    <col min="10025" max="10025" width="4.7109375" style="82" hidden="1"/>
    <col min="10026" max="10026" width="4.85546875" style="82" hidden="1"/>
    <col min="10027" max="10028" width="14.140625" style="82" hidden="1"/>
    <col min="10029" max="10029" width="17.7109375" style="82" hidden="1"/>
    <col min="10030" max="10030" width="15.140625" style="82" hidden="1"/>
    <col min="10031" max="10031" width="16.42578125" style="82" hidden="1"/>
    <col min="10032" max="10032" width="26.7109375" style="82" hidden="1"/>
    <col min="10033" max="10033" width="11.42578125" style="82" hidden="1"/>
    <col min="10034" max="10034" width="11.28515625" style="82" hidden="1"/>
    <col min="10035" max="10252" width="11.42578125" style="82" hidden="1"/>
    <col min="10253" max="10253" width="2.7109375" style="82" hidden="1"/>
    <col min="10254" max="10254" width="11.42578125" style="82" hidden="1"/>
    <col min="10255" max="10255" width="36.42578125" style="82" hidden="1"/>
    <col min="10256" max="10256" width="32.42578125" style="82" hidden="1"/>
    <col min="10257" max="10257" width="32.28515625" style="82" hidden="1"/>
    <col min="10258" max="10258" width="38.42578125" style="82" hidden="1"/>
    <col min="10259" max="10259" width="20" style="82" hidden="1"/>
    <col min="10260" max="10260" width="10.140625" style="82" hidden="1"/>
    <col min="10261" max="10261" width="10.28515625" style="82" hidden="1"/>
    <col min="10262" max="10262" width="14.28515625" style="82" hidden="1"/>
    <col min="10263" max="10263" width="9.7109375" style="82" hidden="1"/>
    <col min="10264" max="10264" width="25" style="82" hidden="1"/>
    <col min="10265" max="10265" width="11.42578125" style="82" hidden="1"/>
    <col min="10266" max="10269" width="5.140625" style="82" hidden="1"/>
    <col min="10270" max="10270" width="8.42578125" style="82" hidden="1"/>
    <col min="10271" max="10272" width="11.42578125" style="82" hidden="1"/>
    <col min="10273" max="10273" width="10.28515625" style="82" hidden="1"/>
    <col min="10274" max="10274" width="9.42578125" style="82" hidden="1"/>
    <col min="10275" max="10275" width="11.42578125" style="82" hidden="1"/>
    <col min="10276" max="10276" width="9" style="82" hidden="1"/>
    <col min="10277" max="10277" width="5.140625" style="82" hidden="1"/>
    <col min="10278" max="10278" width="3.42578125" style="82" hidden="1"/>
    <col min="10279" max="10279" width="4" style="82" hidden="1"/>
    <col min="10280" max="10280" width="29.28515625" style="82" hidden="1"/>
    <col min="10281" max="10281" width="4.7109375" style="82" hidden="1"/>
    <col min="10282" max="10282" width="4.85546875" style="82" hidden="1"/>
    <col min="10283" max="10284" width="14.140625" style="82" hidden="1"/>
    <col min="10285" max="10285" width="17.7109375" style="82" hidden="1"/>
    <col min="10286" max="10286" width="15.140625" style="82" hidden="1"/>
    <col min="10287" max="10287" width="16.42578125" style="82" hidden="1"/>
    <col min="10288" max="10288" width="26.7109375" style="82" hidden="1"/>
    <col min="10289" max="10289" width="11.42578125" style="82" hidden="1"/>
    <col min="10290" max="10290" width="11.28515625" style="82" hidden="1"/>
    <col min="10291" max="10508" width="11.42578125" style="82" hidden="1"/>
    <col min="10509" max="10509" width="2.7109375" style="82" hidden="1"/>
    <col min="10510" max="10510" width="11.42578125" style="82" hidden="1"/>
    <col min="10511" max="10511" width="36.42578125" style="82" hidden="1"/>
    <col min="10512" max="10512" width="32.42578125" style="82" hidden="1"/>
    <col min="10513" max="10513" width="32.28515625" style="82" hidden="1"/>
    <col min="10514" max="10514" width="38.42578125" style="82" hidden="1"/>
    <col min="10515" max="10515" width="20" style="82" hidden="1"/>
    <col min="10516" max="10516" width="10.140625" style="82" hidden="1"/>
    <col min="10517" max="10517" width="10.28515625" style="82" hidden="1"/>
    <col min="10518" max="10518" width="14.28515625" style="82" hidden="1"/>
    <col min="10519" max="10519" width="9.7109375" style="82" hidden="1"/>
    <col min="10520" max="10520" width="25" style="82" hidden="1"/>
    <col min="10521" max="10521" width="11.42578125" style="82" hidden="1"/>
    <col min="10522" max="10525" width="5.140625" style="82" hidden="1"/>
    <col min="10526" max="10526" width="8.42578125" style="82" hidden="1"/>
    <col min="10527" max="10528" width="11.42578125" style="82" hidden="1"/>
    <col min="10529" max="10529" width="10.28515625" style="82" hidden="1"/>
    <col min="10530" max="10530" width="9.42578125" style="82" hidden="1"/>
    <col min="10531" max="10531" width="11.42578125" style="82" hidden="1"/>
    <col min="10532" max="10532" width="9" style="82" hidden="1"/>
    <col min="10533" max="10533" width="5.140625" style="82" hidden="1"/>
    <col min="10534" max="10534" width="3.42578125" style="82" hidden="1"/>
    <col min="10535" max="10535" width="4" style="82" hidden="1"/>
    <col min="10536" max="10536" width="29.28515625" style="82" hidden="1"/>
    <col min="10537" max="10537" width="4.7109375" style="82" hidden="1"/>
    <col min="10538" max="10538" width="4.85546875" style="82" hidden="1"/>
    <col min="10539" max="10540" width="14.140625" style="82" hidden="1"/>
    <col min="10541" max="10541" width="17.7109375" style="82" hidden="1"/>
    <col min="10542" max="10542" width="15.140625" style="82" hidden="1"/>
    <col min="10543" max="10543" width="16.42578125" style="82" hidden="1"/>
    <col min="10544" max="10544" width="26.7109375" style="82" hidden="1"/>
    <col min="10545" max="10545" width="11.42578125" style="82" hidden="1"/>
    <col min="10546" max="10546" width="11.28515625" style="82" hidden="1"/>
    <col min="10547" max="10764" width="11.42578125" style="82" hidden="1"/>
    <col min="10765" max="10765" width="2.7109375" style="82" hidden="1"/>
    <col min="10766" max="10766" width="11.42578125" style="82" hidden="1"/>
    <col min="10767" max="10767" width="36.42578125" style="82" hidden="1"/>
    <col min="10768" max="10768" width="32.42578125" style="82" hidden="1"/>
    <col min="10769" max="10769" width="32.28515625" style="82" hidden="1"/>
    <col min="10770" max="10770" width="38.42578125" style="82" hidden="1"/>
    <col min="10771" max="10771" width="20" style="82" hidden="1"/>
    <col min="10772" max="10772" width="10.140625" style="82" hidden="1"/>
    <col min="10773" max="10773" width="10.28515625" style="82" hidden="1"/>
    <col min="10774" max="10774" width="14.28515625" style="82" hidden="1"/>
    <col min="10775" max="10775" width="9.7109375" style="82" hidden="1"/>
    <col min="10776" max="10776" width="25" style="82" hidden="1"/>
    <col min="10777" max="10777" width="11.42578125" style="82" hidden="1"/>
    <col min="10778" max="10781" width="5.140625" style="82" hidden="1"/>
    <col min="10782" max="10782" width="8.42578125" style="82" hidden="1"/>
    <col min="10783" max="10784" width="11.42578125" style="82" hidden="1"/>
    <col min="10785" max="10785" width="10.28515625" style="82" hidden="1"/>
    <col min="10786" max="10786" width="9.42578125" style="82" hidden="1"/>
    <col min="10787" max="10787" width="11.42578125" style="82" hidden="1"/>
    <col min="10788" max="10788" width="9" style="82" hidden="1"/>
    <col min="10789" max="10789" width="5.140625" style="82" hidden="1"/>
    <col min="10790" max="10790" width="3.42578125" style="82" hidden="1"/>
    <col min="10791" max="10791" width="4" style="82" hidden="1"/>
    <col min="10792" max="10792" width="29.28515625" style="82" hidden="1"/>
    <col min="10793" max="10793" width="4.7109375" style="82" hidden="1"/>
    <col min="10794" max="10794" width="4.85546875" style="82" hidden="1"/>
    <col min="10795" max="10796" width="14.140625" style="82" hidden="1"/>
    <col min="10797" max="10797" width="17.7109375" style="82" hidden="1"/>
    <col min="10798" max="10798" width="15.140625" style="82" hidden="1"/>
    <col min="10799" max="10799" width="16.42578125" style="82" hidden="1"/>
    <col min="10800" max="10800" width="26.7109375" style="82" hidden="1"/>
    <col min="10801" max="10801" width="11.42578125" style="82" hidden="1"/>
    <col min="10802" max="10802" width="11.28515625" style="82" hidden="1"/>
    <col min="10803" max="11020" width="11.42578125" style="82" hidden="1"/>
    <col min="11021" max="11021" width="2.7109375" style="82" hidden="1"/>
    <col min="11022" max="11022" width="11.42578125" style="82" hidden="1"/>
    <col min="11023" max="11023" width="36.42578125" style="82" hidden="1"/>
    <col min="11024" max="11024" width="32.42578125" style="82" hidden="1"/>
    <col min="11025" max="11025" width="32.28515625" style="82" hidden="1"/>
    <col min="11026" max="11026" width="38.42578125" style="82" hidden="1"/>
    <col min="11027" max="11027" width="20" style="82" hidden="1"/>
    <col min="11028" max="11028" width="10.140625" style="82" hidden="1"/>
    <col min="11029" max="11029" width="10.28515625" style="82" hidden="1"/>
    <col min="11030" max="11030" width="14.28515625" style="82" hidden="1"/>
    <col min="11031" max="11031" width="9.7109375" style="82" hidden="1"/>
    <col min="11032" max="11032" width="25" style="82" hidden="1"/>
    <col min="11033" max="11033" width="11.42578125" style="82" hidden="1"/>
    <col min="11034" max="11037" width="5.140625" style="82" hidden="1"/>
    <col min="11038" max="11038" width="8.42578125" style="82" hidden="1"/>
    <col min="11039" max="11040" width="11.42578125" style="82" hidden="1"/>
    <col min="11041" max="11041" width="10.28515625" style="82" hidden="1"/>
    <col min="11042" max="11042" width="9.42578125" style="82" hidden="1"/>
    <col min="11043" max="11043" width="11.42578125" style="82" hidden="1"/>
    <col min="11044" max="11044" width="9" style="82" hidden="1"/>
    <col min="11045" max="11045" width="5.140625" style="82" hidden="1"/>
    <col min="11046" max="11046" width="3.42578125" style="82" hidden="1"/>
    <col min="11047" max="11047" width="4" style="82" hidden="1"/>
    <col min="11048" max="11048" width="29.28515625" style="82" hidden="1"/>
    <col min="11049" max="11049" width="4.7109375" style="82" hidden="1"/>
    <col min="11050" max="11050" width="4.85546875" style="82" hidden="1"/>
    <col min="11051" max="11052" width="14.140625" style="82" hidden="1"/>
    <col min="11053" max="11053" width="17.7109375" style="82" hidden="1"/>
    <col min="11054" max="11054" width="15.140625" style="82" hidden="1"/>
    <col min="11055" max="11055" width="16.42578125" style="82" hidden="1"/>
    <col min="11056" max="11056" width="26.7109375" style="82" hidden="1"/>
    <col min="11057" max="11057" width="11.42578125" style="82" hidden="1"/>
    <col min="11058" max="11058" width="11.28515625" style="82" hidden="1"/>
    <col min="11059" max="11276" width="11.42578125" style="82" hidden="1"/>
    <col min="11277" max="11277" width="2.7109375" style="82" hidden="1"/>
    <col min="11278" max="11278" width="11.42578125" style="82" hidden="1"/>
    <col min="11279" max="11279" width="36.42578125" style="82" hidden="1"/>
    <col min="11280" max="11280" width="32.42578125" style="82" hidden="1"/>
    <col min="11281" max="11281" width="32.28515625" style="82" hidden="1"/>
    <col min="11282" max="11282" width="38.42578125" style="82" hidden="1"/>
    <col min="11283" max="11283" width="20" style="82" hidden="1"/>
    <col min="11284" max="11284" width="10.140625" style="82" hidden="1"/>
    <col min="11285" max="11285" width="10.28515625" style="82" hidden="1"/>
    <col min="11286" max="11286" width="14.28515625" style="82" hidden="1"/>
    <col min="11287" max="11287" width="9.7109375" style="82" hidden="1"/>
    <col min="11288" max="11288" width="25" style="82" hidden="1"/>
    <col min="11289" max="11289" width="11.42578125" style="82" hidden="1"/>
    <col min="11290" max="11293" width="5.140625" style="82" hidden="1"/>
    <col min="11294" max="11294" width="8.42578125" style="82" hidden="1"/>
    <col min="11295" max="11296" width="11.42578125" style="82" hidden="1"/>
    <col min="11297" max="11297" width="10.28515625" style="82" hidden="1"/>
    <col min="11298" max="11298" width="9.42578125" style="82" hidden="1"/>
    <col min="11299" max="11299" width="11.42578125" style="82" hidden="1"/>
    <col min="11300" max="11300" width="9" style="82" hidden="1"/>
    <col min="11301" max="11301" width="5.140625" style="82" hidden="1"/>
    <col min="11302" max="11302" width="3.42578125" style="82" hidden="1"/>
    <col min="11303" max="11303" width="4" style="82" hidden="1"/>
    <col min="11304" max="11304" width="29.28515625" style="82" hidden="1"/>
    <col min="11305" max="11305" width="4.7109375" style="82" hidden="1"/>
    <col min="11306" max="11306" width="4.85546875" style="82" hidden="1"/>
    <col min="11307" max="11308" width="14.140625" style="82" hidden="1"/>
    <col min="11309" max="11309" width="17.7109375" style="82" hidden="1"/>
    <col min="11310" max="11310" width="15.140625" style="82" hidden="1"/>
    <col min="11311" max="11311" width="16.42578125" style="82" hidden="1"/>
    <col min="11312" max="11312" width="26.7109375" style="82" hidden="1"/>
    <col min="11313" max="11313" width="11.42578125" style="82" hidden="1"/>
    <col min="11314" max="11314" width="11.28515625" style="82" hidden="1"/>
    <col min="11315" max="11532" width="11.42578125" style="82" hidden="1"/>
    <col min="11533" max="11533" width="2.7109375" style="82" hidden="1"/>
    <col min="11534" max="11534" width="11.42578125" style="82" hidden="1"/>
    <col min="11535" max="11535" width="36.42578125" style="82" hidden="1"/>
    <col min="11536" max="11536" width="32.42578125" style="82" hidden="1"/>
    <col min="11537" max="11537" width="32.28515625" style="82" hidden="1"/>
    <col min="11538" max="11538" width="38.42578125" style="82" hidden="1"/>
    <col min="11539" max="11539" width="20" style="82" hidden="1"/>
    <col min="11540" max="11540" width="10.140625" style="82" hidden="1"/>
    <col min="11541" max="11541" width="10.28515625" style="82" hidden="1"/>
    <col min="11542" max="11542" width="14.28515625" style="82" hidden="1"/>
    <col min="11543" max="11543" width="9.7109375" style="82" hidden="1"/>
    <col min="11544" max="11544" width="25" style="82" hidden="1"/>
    <col min="11545" max="11545" width="11.42578125" style="82" hidden="1"/>
    <col min="11546" max="11549" width="5.140625" style="82" hidden="1"/>
    <col min="11550" max="11550" width="8.42578125" style="82" hidden="1"/>
    <col min="11551" max="11552" width="11.42578125" style="82" hidden="1"/>
    <col min="11553" max="11553" width="10.28515625" style="82" hidden="1"/>
    <col min="11554" max="11554" width="9.42578125" style="82" hidden="1"/>
    <col min="11555" max="11555" width="11.42578125" style="82" hidden="1"/>
    <col min="11556" max="11556" width="9" style="82" hidden="1"/>
    <col min="11557" max="11557" width="5.140625" style="82" hidden="1"/>
    <col min="11558" max="11558" width="3.42578125" style="82" hidden="1"/>
    <col min="11559" max="11559" width="4" style="82" hidden="1"/>
    <col min="11560" max="11560" width="29.28515625" style="82" hidden="1"/>
    <col min="11561" max="11561" width="4.7109375" style="82" hidden="1"/>
    <col min="11562" max="11562" width="4.85546875" style="82" hidden="1"/>
    <col min="11563" max="11564" width="14.140625" style="82" hidden="1"/>
    <col min="11565" max="11565" width="17.7109375" style="82" hidden="1"/>
    <col min="11566" max="11566" width="15.140625" style="82" hidden="1"/>
    <col min="11567" max="11567" width="16.42578125" style="82" hidden="1"/>
    <col min="11568" max="11568" width="26.7109375" style="82" hidden="1"/>
    <col min="11569" max="11569" width="11.42578125" style="82" hidden="1"/>
    <col min="11570" max="11570" width="11.28515625" style="82" hidden="1"/>
    <col min="11571" max="11788" width="11.42578125" style="82" hidden="1"/>
    <col min="11789" max="11789" width="2.7109375" style="82" hidden="1"/>
    <col min="11790" max="11790" width="11.42578125" style="82" hidden="1"/>
    <col min="11791" max="11791" width="36.42578125" style="82" hidden="1"/>
    <col min="11792" max="11792" width="32.42578125" style="82" hidden="1"/>
    <col min="11793" max="11793" width="32.28515625" style="82" hidden="1"/>
    <col min="11794" max="11794" width="38.42578125" style="82" hidden="1"/>
    <col min="11795" max="11795" width="20" style="82" hidden="1"/>
    <col min="11796" max="11796" width="10.140625" style="82" hidden="1"/>
    <col min="11797" max="11797" width="10.28515625" style="82" hidden="1"/>
    <col min="11798" max="11798" width="14.28515625" style="82" hidden="1"/>
    <col min="11799" max="11799" width="9.7109375" style="82" hidden="1"/>
    <col min="11800" max="11800" width="25" style="82" hidden="1"/>
    <col min="11801" max="11801" width="11.42578125" style="82" hidden="1"/>
    <col min="11802" max="11805" width="5.140625" style="82" hidden="1"/>
    <col min="11806" max="11806" width="8.42578125" style="82" hidden="1"/>
    <col min="11807" max="11808" width="11.42578125" style="82" hidden="1"/>
    <col min="11809" max="11809" width="10.28515625" style="82" hidden="1"/>
    <col min="11810" max="11810" width="9.42578125" style="82" hidden="1"/>
    <col min="11811" max="11811" width="11.42578125" style="82" hidden="1"/>
    <col min="11812" max="11812" width="9" style="82" hidden="1"/>
    <col min="11813" max="11813" width="5.140625" style="82" hidden="1"/>
    <col min="11814" max="11814" width="3.42578125" style="82" hidden="1"/>
    <col min="11815" max="11815" width="4" style="82" hidden="1"/>
    <col min="11816" max="11816" width="29.28515625" style="82" hidden="1"/>
    <col min="11817" max="11817" width="4.7109375" style="82" hidden="1"/>
    <col min="11818" max="11818" width="4.85546875" style="82" hidden="1"/>
    <col min="11819" max="11820" width="14.140625" style="82" hidden="1"/>
    <col min="11821" max="11821" width="17.7109375" style="82" hidden="1"/>
    <col min="11822" max="11822" width="15.140625" style="82" hidden="1"/>
    <col min="11823" max="11823" width="16.42578125" style="82" hidden="1"/>
    <col min="11824" max="11824" width="26.7109375" style="82" hidden="1"/>
    <col min="11825" max="11825" width="11.42578125" style="82" hidden="1"/>
    <col min="11826" max="11826" width="11.28515625" style="82" hidden="1"/>
    <col min="11827" max="12044" width="11.42578125" style="82" hidden="1"/>
    <col min="12045" max="12045" width="2.7109375" style="82" hidden="1"/>
    <col min="12046" max="12046" width="11.42578125" style="82" hidden="1"/>
    <col min="12047" max="12047" width="36.42578125" style="82" hidden="1"/>
    <col min="12048" max="12048" width="32.42578125" style="82" hidden="1"/>
    <col min="12049" max="12049" width="32.28515625" style="82" hidden="1"/>
    <col min="12050" max="12050" width="38.42578125" style="82" hidden="1"/>
    <col min="12051" max="12051" width="20" style="82" hidden="1"/>
    <col min="12052" max="12052" width="10.140625" style="82" hidden="1"/>
    <col min="12053" max="12053" width="10.28515625" style="82" hidden="1"/>
    <col min="12054" max="12054" width="14.28515625" style="82" hidden="1"/>
    <col min="12055" max="12055" width="9.7109375" style="82" hidden="1"/>
    <col min="12056" max="12056" width="25" style="82" hidden="1"/>
    <col min="12057" max="12057" width="11.42578125" style="82" hidden="1"/>
    <col min="12058" max="12061" width="5.140625" style="82" hidden="1"/>
    <col min="12062" max="12062" width="8.42578125" style="82" hidden="1"/>
    <col min="12063" max="12064" width="11.42578125" style="82" hidden="1"/>
    <col min="12065" max="12065" width="10.28515625" style="82" hidden="1"/>
    <col min="12066" max="12066" width="9.42578125" style="82" hidden="1"/>
    <col min="12067" max="12067" width="11.42578125" style="82" hidden="1"/>
    <col min="12068" max="12068" width="9" style="82" hidden="1"/>
    <col min="12069" max="12069" width="5.140625" style="82" hidden="1"/>
    <col min="12070" max="12070" width="3.42578125" style="82" hidden="1"/>
    <col min="12071" max="12071" width="4" style="82" hidden="1"/>
    <col min="12072" max="12072" width="29.28515625" style="82" hidden="1"/>
    <col min="12073" max="12073" width="4.7109375" style="82" hidden="1"/>
    <col min="12074" max="12074" width="4.85546875" style="82" hidden="1"/>
    <col min="12075" max="12076" width="14.140625" style="82" hidden="1"/>
    <col min="12077" max="12077" width="17.7109375" style="82" hidden="1"/>
    <col min="12078" max="12078" width="15.140625" style="82" hidden="1"/>
    <col min="12079" max="12079" width="16.42578125" style="82" hidden="1"/>
    <col min="12080" max="12080" width="26.7109375" style="82" hidden="1"/>
    <col min="12081" max="12081" width="11.42578125" style="82" hidden="1"/>
    <col min="12082" max="12082" width="11.28515625" style="82" hidden="1"/>
    <col min="12083" max="12300" width="11.42578125" style="82" hidden="1"/>
    <col min="12301" max="12301" width="2.7109375" style="82" hidden="1"/>
    <col min="12302" max="12302" width="11.42578125" style="82" hidden="1"/>
    <col min="12303" max="12303" width="36.42578125" style="82" hidden="1"/>
    <col min="12304" max="12304" width="32.42578125" style="82" hidden="1"/>
    <col min="12305" max="12305" width="32.28515625" style="82" hidden="1"/>
    <col min="12306" max="12306" width="38.42578125" style="82" hidden="1"/>
    <col min="12307" max="12307" width="20" style="82" hidden="1"/>
    <col min="12308" max="12308" width="10.140625" style="82" hidden="1"/>
    <col min="12309" max="12309" width="10.28515625" style="82" hidden="1"/>
    <col min="12310" max="12310" width="14.28515625" style="82" hidden="1"/>
    <col min="12311" max="12311" width="9.7109375" style="82" hidden="1"/>
    <col min="12312" max="12312" width="25" style="82" hidden="1"/>
    <col min="12313" max="12313" width="11.42578125" style="82" hidden="1"/>
    <col min="12314" max="12317" width="5.140625" style="82" hidden="1"/>
    <col min="12318" max="12318" width="8.42578125" style="82" hidden="1"/>
    <col min="12319" max="12320" width="11.42578125" style="82" hidden="1"/>
    <col min="12321" max="12321" width="10.28515625" style="82" hidden="1"/>
    <col min="12322" max="12322" width="9.42578125" style="82" hidden="1"/>
    <col min="12323" max="12323" width="11.42578125" style="82" hidden="1"/>
    <col min="12324" max="12324" width="9" style="82" hidden="1"/>
    <col min="12325" max="12325" width="5.140625" style="82" hidden="1"/>
    <col min="12326" max="12326" width="3.42578125" style="82" hidden="1"/>
    <col min="12327" max="12327" width="4" style="82" hidden="1"/>
    <col min="12328" max="12328" width="29.28515625" style="82" hidden="1"/>
    <col min="12329" max="12329" width="4.7109375" style="82" hidden="1"/>
    <col min="12330" max="12330" width="4.85546875" style="82" hidden="1"/>
    <col min="12331" max="12332" width="14.140625" style="82" hidden="1"/>
    <col min="12333" max="12333" width="17.7109375" style="82" hidden="1"/>
    <col min="12334" max="12334" width="15.140625" style="82" hidden="1"/>
    <col min="12335" max="12335" width="16.42578125" style="82" hidden="1"/>
    <col min="12336" max="12336" width="26.7109375" style="82" hidden="1"/>
    <col min="12337" max="12337" width="11.42578125" style="82" hidden="1"/>
    <col min="12338" max="12338" width="11.28515625" style="82" hidden="1"/>
    <col min="12339" max="12556" width="11.42578125" style="82" hidden="1"/>
    <col min="12557" max="12557" width="2.7109375" style="82" hidden="1"/>
    <col min="12558" max="12558" width="11.42578125" style="82" hidden="1"/>
    <col min="12559" max="12559" width="36.42578125" style="82" hidden="1"/>
    <col min="12560" max="12560" width="32.42578125" style="82" hidden="1"/>
    <col min="12561" max="12561" width="32.28515625" style="82" hidden="1"/>
    <col min="12562" max="12562" width="38.42578125" style="82" hidden="1"/>
    <col min="12563" max="12563" width="20" style="82" hidden="1"/>
    <col min="12564" max="12564" width="10.140625" style="82" hidden="1"/>
    <col min="12565" max="12565" width="10.28515625" style="82" hidden="1"/>
    <col min="12566" max="12566" width="14.28515625" style="82" hidden="1"/>
    <col min="12567" max="12567" width="9.7109375" style="82" hidden="1"/>
    <col min="12568" max="12568" width="25" style="82" hidden="1"/>
    <col min="12569" max="12569" width="11.42578125" style="82" hidden="1"/>
    <col min="12570" max="12573" width="5.140625" style="82" hidden="1"/>
    <col min="12574" max="12574" width="8.42578125" style="82" hidden="1"/>
    <col min="12575" max="12576" width="11.42578125" style="82" hidden="1"/>
    <col min="12577" max="12577" width="10.28515625" style="82" hidden="1"/>
    <col min="12578" max="12578" width="9.42578125" style="82" hidden="1"/>
    <col min="12579" max="12579" width="11.42578125" style="82" hidden="1"/>
    <col min="12580" max="12580" width="9" style="82" hidden="1"/>
    <col min="12581" max="12581" width="5.140625" style="82" hidden="1"/>
    <col min="12582" max="12582" width="3.42578125" style="82" hidden="1"/>
    <col min="12583" max="12583" width="4" style="82" hidden="1"/>
    <col min="12584" max="12584" width="29.28515625" style="82" hidden="1"/>
    <col min="12585" max="12585" width="4.7109375" style="82" hidden="1"/>
    <col min="12586" max="12586" width="4.85546875" style="82" hidden="1"/>
    <col min="12587" max="12588" width="14.140625" style="82" hidden="1"/>
    <col min="12589" max="12589" width="17.7109375" style="82" hidden="1"/>
    <col min="12590" max="12590" width="15.140625" style="82" hidden="1"/>
    <col min="12591" max="12591" width="16.42578125" style="82" hidden="1"/>
    <col min="12592" max="12592" width="26.7109375" style="82" hidden="1"/>
    <col min="12593" max="12593" width="11.42578125" style="82" hidden="1"/>
    <col min="12594" max="12594" width="11.28515625" style="82" hidden="1"/>
    <col min="12595" max="12812" width="11.42578125" style="82" hidden="1"/>
    <col min="12813" max="12813" width="2.7109375" style="82" hidden="1"/>
    <col min="12814" max="12814" width="11.42578125" style="82" hidden="1"/>
    <col min="12815" max="12815" width="36.42578125" style="82" hidden="1"/>
    <col min="12816" max="12816" width="32.42578125" style="82" hidden="1"/>
    <col min="12817" max="12817" width="32.28515625" style="82" hidden="1"/>
    <col min="12818" max="12818" width="38.42578125" style="82" hidden="1"/>
    <col min="12819" max="12819" width="20" style="82" hidden="1"/>
    <col min="12820" max="12820" width="10.140625" style="82" hidden="1"/>
    <col min="12821" max="12821" width="10.28515625" style="82" hidden="1"/>
    <col min="12822" max="12822" width="14.28515625" style="82" hidden="1"/>
    <col min="12823" max="12823" width="9.7109375" style="82" hidden="1"/>
    <col min="12824" max="12824" width="25" style="82" hidden="1"/>
    <col min="12825" max="12825" width="11.42578125" style="82" hidden="1"/>
    <col min="12826" max="12829" width="5.140625" style="82" hidden="1"/>
    <col min="12830" max="12830" width="8.42578125" style="82" hidden="1"/>
    <col min="12831" max="12832" width="11.42578125" style="82" hidden="1"/>
    <col min="12833" max="12833" width="10.28515625" style="82" hidden="1"/>
    <col min="12834" max="12834" width="9.42578125" style="82" hidden="1"/>
    <col min="12835" max="12835" width="11.42578125" style="82" hidden="1"/>
    <col min="12836" max="12836" width="9" style="82" hidden="1"/>
    <col min="12837" max="12837" width="5.140625" style="82" hidden="1"/>
    <col min="12838" max="12838" width="3.42578125" style="82" hidden="1"/>
    <col min="12839" max="12839" width="4" style="82" hidden="1"/>
    <col min="12840" max="12840" width="29.28515625" style="82" hidden="1"/>
    <col min="12841" max="12841" width="4.7109375" style="82" hidden="1"/>
    <col min="12842" max="12842" width="4.85546875" style="82" hidden="1"/>
    <col min="12843" max="12844" width="14.140625" style="82" hidden="1"/>
    <col min="12845" max="12845" width="17.7109375" style="82" hidden="1"/>
    <col min="12846" max="12846" width="15.140625" style="82" hidden="1"/>
    <col min="12847" max="12847" width="16.42578125" style="82" hidden="1"/>
    <col min="12848" max="12848" width="26.7109375" style="82" hidden="1"/>
    <col min="12849" max="12849" width="11.42578125" style="82" hidden="1"/>
    <col min="12850" max="12850" width="11.28515625" style="82" hidden="1"/>
    <col min="12851" max="13068" width="11.42578125" style="82" hidden="1"/>
    <col min="13069" max="13069" width="2.7109375" style="82" hidden="1"/>
    <col min="13070" max="13070" width="11.42578125" style="82" hidden="1"/>
    <col min="13071" max="13071" width="36.42578125" style="82" hidden="1"/>
    <col min="13072" max="13072" width="32.42578125" style="82" hidden="1"/>
    <col min="13073" max="13073" width="32.28515625" style="82" hidden="1"/>
    <col min="13074" max="13074" width="38.42578125" style="82" hidden="1"/>
    <col min="13075" max="13075" width="20" style="82" hidden="1"/>
    <col min="13076" max="13076" width="10.140625" style="82" hidden="1"/>
    <col min="13077" max="13077" width="10.28515625" style="82" hidden="1"/>
    <col min="13078" max="13078" width="14.28515625" style="82" hidden="1"/>
    <col min="13079" max="13079" width="9.7109375" style="82" hidden="1"/>
    <col min="13080" max="13080" width="25" style="82" hidden="1"/>
    <col min="13081" max="13081" width="11.42578125" style="82" hidden="1"/>
    <col min="13082" max="13085" width="5.140625" style="82" hidden="1"/>
    <col min="13086" max="13086" width="8.42578125" style="82" hidden="1"/>
    <col min="13087" max="13088" width="11.42578125" style="82" hidden="1"/>
    <col min="13089" max="13089" width="10.28515625" style="82" hidden="1"/>
    <col min="13090" max="13090" width="9.42578125" style="82" hidden="1"/>
    <col min="13091" max="13091" width="11.42578125" style="82" hidden="1"/>
    <col min="13092" max="13092" width="9" style="82" hidden="1"/>
    <col min="13093" max="13093" width="5.140625" style="82" hidden="1"/>
    <col min="13094" max="13094" width="3.42578125" style="82" hidden="1"/>
    <col min="13095" max="13095" width="4" style="82" hidden="1"/>
    <col min="13096" max="13096" width="29.28515625" style="82" hidden="1"/>
    <col min="13097" max="13097" width="4.7109375" style="82" hidden="1"/>
    <col min="13098" max="13098" width="4.85546875" style="82" hidden="1"/>
    <col min="13099" max="13100" width="14.140625" style="82" hidden="1"/>
    <col min="13101" max="13101" width="17.7109375" style="82" hidden="1"/>
    <col min="13102" max="13102" width="15.140625" style="82" hidden="1"/>
    <col min="13103" max="13103" width="16.42578125" style="82" hidden="1"/>
    <col min="13104" max="13104" width="26.7109375" style="82" hidden="1"/>
    <col min="13105" max="13105" width="11.42578125" style="82" hidden="1"/>
    <col min="13106" max="13106" width="11.28515625" style="82" hidden="1"/>
    <col min="13107" max="13324" width="11.42578125" style="82" hidden="1"/>
    <col min="13325" max="13325" width="2.7109375" style="82" hidden="1"/>
    <col min="13326" max="13326" width="11.42578125" style="82" hidden="1"/>
    <col min="13327" max="13327" width="36.42578125" style="82" hidden="1"/>
    <col min="13328" max="13328" width="32.42578125" style="82" hidden="1"/>
    <col min="13329" max="13329" width="32.28515625" style="82" hidden="1"/>
    <col min="13330" max="13330" width="38.42578125" style="82" hidden="1"/>
    <col min="13331" max="13331" width="20" style="82" hidden="1"/>
    <col min="13332" max="13332" width="10.140625" style="82" hidden="1"/>
    <col min="13333" max="13333" width="10.28515625" style="82" hidden="1"/>
    <col min="13334" max="13334" width="14.28515625" style="82" hidden="1"/>
    <col min="13335" max="13335" width="9.7109375" style="82" hidden="1"/>
    <col min="13336" max="13336" width="25" style="82" hidden="1"/>
    <col min="13337" max="13337" width="11.42578125" style="82" hidden="1"/>
    <col min="13338" max="13341" width="5.140625" style="82" hidden="1"/>
    <col min="13342" max="13342" width="8.42578125" style="82" hidden="1"/>
    <col min="13343" max="13344" width="11.42578125" style="82" hidden="1"/>
    <col min="13345" max="13345" width="10.28515625" style="82" hidden="1"/>
    <col min="13346" max="13346" width="9.42578125" style="82" hidden="1"/>
    <col min="13347" max="13347" width="11.42578125" style="82" hidden="1"/>
    <col min="13348" max="13348" width="9" style="82" hidden="1"/>
    <col min="13349" max="13349" width="5.140625" style="82" hidden="1"/>
    <col min="13350" max="13350" width="3.42578125" style="82" hidden="1"/>
    <col min="13351" max="13351" width="4" style="82" hidden="1"/>
    <col min="13352" max="13352" width="29.28515625" style="82" hidden="1"/>
    <col min="13353" max="13353" width="4.7109375" style="82" hidden="1"/>
    <col min="13354" max="13354" width="4.85546875" style="82" hidden="1"/>
    <col min="13355" max="13356" width="14.140625" style="82" hidden="1"/>
    <col min="13357" max="13357" width="17.7109375" style="82" hidden="1"/>
    <col min="13358" max="13358" width="15.140625" style="82" hidden="1"/>
    <col min="13359" max="13359" width="16.42578125" style="82" hidden="1"/>
    <col min="13360" max="13360" width="26.7109375" style="82" hidden="1"/>
    <col min="13361" max="13361" width="11.42578125" style="82" hidden="1"/>
    <col min="13362" max="13362" width="11.28515625" style="82" hidden="1"/>
    <col min="13363" max="13580" width="11.42578125" style="82" hidden="1"/>
    <col min="13581" max="13581" width="2.7109375" style="82" hidden="1"/>
    <col min="13582" max="13582" width="11.42578125" style="82" hidden="1"/>
    <col min="13583" max="13583" width="36.42578125" style="82" hidden="1"/>
    <col min="13584" max="13584" width="32.42578125" style="82" hidden="1"/>
    <col min="13585" max="13585" width="32.28515625" style="82" hidden="1"/>
    <col min="13586" max="13586" width="38.42578125" style="82" hidden="1"/>
    <col min="13587" max="13587" width="20" style="82" hidden="1"/>
    <col min="13588" max="13588" width="10.140625" style="82" hidden="1"/>
    <col min="13589" max="13589" width="10.28515625" style="82" hidden="1"/>
    <col min="13590" max="13590" width="14.28515625" style="82" hidden="1"/>
    <col min="13591" max="13591" width="9.7109375" style="82" hidden="1"/>
    <col min="13592" max="13592" width="25" style="82" hidden="1"/>
    <col min="13593" max="13593" width="11.42578125" style="82" hidden="1"/>
    <col min="13594" max="13597" width="5.140625" style="82" hidden="1"/>
    <col min="13598" max="13598" width="8.42578125" style="82" hidden="1"/>
    <col min="13599" max="13600" width="11.42578125" style="82" hidden="1"/>
    <col min="13601" max="13601" width="10.28515625" style="82" hidden="1"/>
    <col min="13602" max="13602" width="9.42578125" style="82" hidden="1"/>
    <col min="13603" max="13603" width="11.42578125" style="82" hidden="1"/>
    <col min="13604" max="13604" width="9" style="82" hidden="1"/>
    <col min="13605" max="13605" width="5.140625" style="82" hidden="1"/>
    <col min="13606" max="13606" width="3.42578125" style="82" hidden="1"/>
    <col min="13607" max="13607" width="4" style="82" hidden="1"/>
    <col min="13608" max="13608" width="29.28515625" style="82" hidden="1"/>
    <col min="13609" max="13609" width="4.7109375" style="82" hidden="1"/>
    <col min="13610" max="13610" width="4.85546875" style="82" hidden="1"/>
    <col min="13611" max="13612" width="14.140625" style="82" hidden="1"/>
    <col min="13613" max="13613" width="17.7109375" style="82" hidden="1"/>
    <col min="13614" max="13614" width="15.140625" style="82" hidden="1"/>
    <col min="13615" max="13615" width="16.42578125" style="82" hidden="1"/>
    <col min="13616" max="13616" width="26.7109375" style="82" hidden="1"/>
    <col min="13617" max="13617" width="11.42578125" style="82" hidden="1"/>
    <col min="13618" max="13618" width="11.28515625" style="82" hidden="1"/>
    <col min="13619" max="13836" width="11.42578125" style="82" hidden="1"/>
    <col min="13837" max="13837" width="2.7109375" style="82" hidden="1"/>
    <col min="13838" max="13838" width="11.42578125" style="82" hidden="1"/>
    <col min="13839" max="13839" width="36.42578125" style="82" hidden="1"/>
    <col min="13840" max="13840" width="32.42578125" style="82" hidden="1"/>
    <col min="13841" max="13841" width="32.28515625" style="82" hidden="1"/>
    <col min="13842" max="13842" width="38.42578125" style="82" hidden="1"/>
    <col min="13843" max="13843" width="20" style="82" hidden="1"/>
    <col min="13844" max="13844" width="10.140625" style="82" hidden="1"/>
    <col min="13845" max="13845" width="10.28515625" style="82" hidden="1"/>
    <col min="13846" max="13846" width="14.28515625" style="82" hidden="1"/>
    <col min="13847" max="13847" width="9.7109375" style="82" hidden="1"/>
    <col min="13848" max="13848" width="25" style="82" hidden="1"/>
    <col min="13849" max="13849" width="11.42578125" style="82" hidden="1"/>
    <col min="13850" max="13853" width="5.140625" style="82" hidden="1"/>
    <col min="13854" max="13854" width="8.42578125" style="82" hidden="1"/>
    <col min="13855" max="13856" width="11.42578125" style="82" hidden="1"/>
    <col min="13857" max="13857" width="10.28515625" style="82" hidden="1"/>
    <col min="13858" max="13858" width="9.42578125" style="82" hidden="1"/>
    <col min="13859" max="13859" width="11.42578125" style="82" hidden="1"/>
    <col min="13860" max="13860" width="9" style="82" hidden="1"/>
    <col min="13861" max="13861" width="5.140625" style="82" hidden="1"/>
    <col min="13862" max="13862" width="3.42578125" style="82" hidden="1"/>
    <col min="13863" max="13863" width="4" style="82" hidden="1"/>
    <col min="13864" max="13864" width="29.28515625" style="82" hidden="1"/>
    <col min="13865" max="13865" width="4.7109375" style="82" hidden="1"/>
    <col min="13866" max="13866" width="4.85546875" style="82" hidden="1"/>
    <col min="13867" max="13868" width="14.140625" style="82" hidden="1"/>
    <col min="13869" max="13869" width="17.7109375" style="82" hidden="1"/>
    <col min="13870" max="13870" width="15.140625" style="82" hidden="1"/>
    <col min="13871" max="13871" width="16.42578125" style="82" hidden="1"/>
    <col min="13872" max="13872" width="26.7109375" style="82" hidden="1"/>
    <col min="13873" max="13873" width="11.42578125" style="82" hidden="1"/>
    <col min="13874" max="13874" width="11.28515625" style="82" hidden="1"/>
    <col min="13875" max="14092" width="11.42578125" style="82" hidden="1"/>
    <col min="14093" max="14093" width="2.7109375" style="82" hidden="1"/>
    <col min="14094" max="14094" width="11.42578125" style="82" hidden="1"/>
    <col min="14095" max="14095" width="36.42578125" style="82" hidden="1"/>
    <col min="14096" max="14096" width="32.42578125" style="82" hidden="1"/>
    <col min="14097" max="14097" width="32.28515625" style="82" hidden="1"/>
    <col min="14098" max="14098" width="38.42578125" style="82" hidden="1"/>
    <col min="14099" max="14099" width="20" style="82" hidden="1"/>
    <col min="14100" max="14100" width="10.140625" style="82" hidden="1"/>
    <col min="14101" max="14101" width="10.28515625" style="82" hidden="1"/>
    <col min="14102" max="14102" width="14.28515625" style="82" hidden="1"/>
    <col min="14103" max="14103" width="9.7109375" style="82" hidden="1"/>
    <col min="14104" max="14104" width="25" style="82" hidden="1"/>
    <col min="14105" max="14105" width="11.42578125" style="82" hidden="1"/>
    <col min="14106" max="14109" width="5.140625" style="82" hidden="1"/>
    <col min="14110" max="14110" width="8.42578125" style="82" hidden="1"/>
    <col min="14111" max="14112" width="11.42578125" style="82" hidden="1"/>
    <col min="14113" max="14113" width="10.28515625" style="82" hidden="1"/>
    <col min="14114" max="14114" width="9.42578125" style="82" hidden="1"/>
    <col min="14115" max="14115" width="11.42578125" style="82" hidden="1"/>
    <col min="14116" max="14116" width="9" style="82" hidden="1"/>
    <col min="14117" max="14117" width="5.140625" style="82" hidden="1"/>
    <col min="14118" max="14118" width="3.42578125" style="82" hidden="1"/>
    <col min="14119" max="14119" width="4" style="82" hidden="1"/>
    <col min="14120" max="14120" width="29.28515625" style="82" hidden="1"/>
    <col min="14121" max="14121" width="4.7109375" style="82" hidden="1"/>
    <col min="14122" max="14122" width="4.85546875" style="82" hidden="1"/>
    <col min="14123" max="14124" width="14.140625" style="82" hidden="1"/>
    <col min="14125" max="14125" width="17.7109375" style="82" hidden="1"/>
    <col min="14126" max="14126" width="15.140625" style="82" hidden="1"/>
    <col min="14127" max="14127" width="16.42578125" style="82" hidden="1"/>
    <col min="14128" max="14128" width="26.7109375" style="82" hidden="1"/>
    <col min="14129" max="14129" width="11.42578125" style="82" hidden="1"/>
    <col min="14130" max="14130" width="11.28515625" style="82" hidden="1"/>
    <col min="14131" max="14348" width="11.42578125" style="82" hidden="1"/>
    <col min="14349" max="14349" width="2.7109375" style="82" hidden="1"/>
    <col min="14350" max="14350" width="11.42578125" style="82" hidden="1"/>
    <col min="14351" max="14351" width="36.42578125" style="82" hidden="1"/>
    <col min="14352" max="14352" width="32.42578125" style="82" hidden="1"/>
    <col min="14353" max="14353" width="32.28515625" style="82" hidden="1"/>
    <col min="14354" max="14354" width="38.42578125" style="82" hidden="1"/>
    <col min="14355" max="14355" width="20" style="82" hidden="1"/>
    <col min="14356" max="14356" width="10.140625" style="82" hidden="1"/>
    <col min="14357" max="14357" width="10.28515625" style="82" hidden="1"/>
    <col min="14358" max="14358" width="14.28515625" style="82" hidden="1"/>
    <col min="14359" max="14359" width="9.7109375" style="82" hidden="1"/>
    <col min="14360" max="14360" width="25" style="82" hidden="1"/>
    <col min="14361" max="14361" width="11.42578125" style="82" hidden="1"/>
    <col min="14362" max="14365" width="5.140625" style="82" hidden="1"/>
    <col min="14366" max="14366" width="8.42578125" style="82" hidden="1"/>
    <col min="14367" max="14368" width="11.42578125" style="82" hidden="1"/>
    <col min="14369" max="14369" width="10.28515625" style="82" hidden="1"/>
    <col min="14370" max="14370" width="9.42578125" style="82" hidden="1"/>
    <col min="14371" max="14371" width="11.42578125" style="82" hidden="1"/>
    <col min="14372" max="14372" width="9" style="82" hidden="1"/>
    <col min="14373" max="14373" width="5.140625" style="82" hidden="1"/>
    <col min="14374" max="14374" width="3.42578125" style="82" hidden="1"/>
    <col min="14375" max="14375" width="4" style="82" hidden="1"/>
    <col min="14376" max="14376" width="29.28515625" style="82" hidden="1"/>
    <col min="14377" max="14377" width="4.7109375" style="82" hidden="1"/>
    <col min="14378" max="14378" width="4.85546875" style="82" hidden="1"/>
    <col min="14379" max="14380" width="14.140625" style="82" hidden="1"/>
    <col min="14381" max="14381" width="17.7109375" style="82" hidden="1"/>
    <col min="14382" max="14382" width="15.140625" style="82" hidden="1"/>
    <col min="14383" max="14383" width="16.42578125" style="82" hidden="1"/>
    <col min="14384" max="14384" width="26.7109375" style="82" hidden="1"/>
    <col min="14385" max="14385" width="11.42578125" style="82" hidden="1"/>
    <col min="14386" max="14386" width="11.28515625" style="82" hidden="1"/>
    <col min="14387" max="14604" width="11.42578125" style="82" hidden="1"/>
    <col min="14605" max="14605" width="2.7109375" style="82" hidden="1"/>
    <col min="14606" max="14606" width="11.42578125" style="82" hidden="1"/>
    <col min="14607" max="14607" width="36.42578125" style="82" hidden="1"/>
    <col min="14608" max="14608" width="32.42578125" style="82" hidden="1"/>
    <col min="14609" max="14609" width="32.28515625" style="82" hidden="1"/>
    <col min="14610" max="14610" width="38.42578125" style="82" hidden="1"/>
    <col min="14611" max="14611" width="20" style="82" hidden="1"/>
    <col min="14612" max="14612" width="10.140625" style="82" hidden="1"/>
    <col min="14613" max="14613" width="10.28515625" style="82" hidden="1"/>
    <col min="14614" max="14614" width="14.28515625" style="82" hidden="1"/>
    <col min="14615" max="14615" width="9.7109375" style="82" hidden="1"/>
    <col min="14616" max="14616" width="25" style="82" hidden="1"/>
    <col min="14617" max="14617" width="11.42578125" style="82" hidden="1"/>
    <col min="14618" max="14621" width="5.140625" style="82" hidden="1"/>
    <col min="14622" max="14622" width="8.42578125" style="82" hidden="1"/>
    <col min="14623" max="14624" width="11.42578125" style="82" hidden="1"/>
    <col min="14625" max="14625" width="10.28515625" style="82" hidden="1"/>
    <col min="14626" max="14626" width="9.42578125" style="82" hidden="1"/>
    <col min="14627" max="14627" width="11.42578125" style="82" hidden="1"/>
    <col min="14628" max="14628" width="9" style="82" hidden="1"/>
    <col min="14629" max="14629" width="5.140625" style="82" hidden="1"/>
    <col min="14630" max="14630" width="3.42578125" style="82" hidden="1"/>
    <col min="14631" max="14631" width="4" style="82" hidden="1"/>
    <col min="14632" max="14632" width="29.28515625" style="82" hidden="1"/>
    <col min="14633" max="14633" width="4.7109375" style="82" hidden="1"/>
    <col min="14634" max="14634" width="4.85546875" style="82" hidden="1"/>
    <col min="14635" max="14636" width="14.140625" style="82" hidden="1"/>
    <col min="14637" max="14637" width="17.7109375" style="82" hidden="1"/>
    <col min="14638" max="14638" width="15.140625" style="82" hidden="1"/>
    <col min="14639" max="14639" width="16.42578125" style="82" hidden="1"/>
    <col min="14640" max="14640" width="26.7109375" style="82" hidden="1"/>
    <col min="14641" max="14641" width="11.42578125" style="82" hidden="1"/>
    <col min="14642" max="14642" width="11.28515625" style="82" hidden="1"/>
    <col min="14643" max="14860" width="11.42578125" style="82" hidden="1"/>
    <col min="14861" max="14861" width="2.7109375" style="82" hidden="1"/>
    <col min="14862" max="14862" width="11.42578125" style="82" hidden="1"/>
    <col min="14863" max="14863" width="36.42578125" style="82" hidden="1"/>
    <col min="14864" max="14864" width="32.42578125" style="82" hidden="1"/>
    <col min="14865" max="14865" width="32.28515625" style="82" hidden="1"/>
    <col min="14866" max="14866" width="38.42578125" style="82" hidden="1"/>
    <col min="14867" max="14867" width="20" style="82" hidden="1"/>
    <col min="14868" max="14868" width="10.140625" style="82" hidden="1"/>
    <col min="14869" max="14869" width="10.28515625" style="82" hidden="1"/>
    <col min="14870" max="14870" width="14.28515625" style="82" hidden="1"/>
    <col min="14871" max="14871" width="9.7109375" style="82" hidden="1"/>
    <col min="14872" max="14872" width="25" style="82" hidden="1"/>
    <col min="14873" max="14873" width="11.42578125" style="82" hidden="1"/>
    <col min="14874" max="14877" width="5.140625" style="82" hidden="1"/>
    <col min="14878" max="14878" width="8.42578125" style="82" hidden="1"/>
    <col min="14879" max="14880" width="11.42578125" style="82" hidden="1"/>
    <col min="14881" max="14881" width="10.28515625" style="82" hidden="1"/>
    <col min="14882" max="14882" width="9.42578125" style="82" hidden="1"/>
    <col min="14883" max="14883" width="11.42578125" style="82" hidden="1"/>
    <col min="14884" max="14884" width="9" style="82" hidden="1"/>
    <col min="14885" max="14885" width="5.140625" style="82" hidden="1"/>
    <col min="14886" max="14886" width="3.42578125" style="82" hidden="1"/>
    <col min="14887" max="14887" width="4" style="82" hidden="1"/>
    <col min="14888" max="14888" width="29.28515625" style="82" hidden="1"/>
    <col min="14889" max="14889" width="4.7109375" style="82" hidden="1"/>
    <col min="14890" max="14890" width="4.85546875" style="82" hidden="1"/>
    <col min="14891" max="14892" width="14.140625" style="82" hidden="1"/>
    <col min="14893" max="14893" width="17.7109375" style="82" hidden="1"/>
    <col min="14894" max="14894" width="15.140625" style="82" hidden="1"/>
    <col min="14895" max="14895" width="16.42578125" style="82" hidden="1"/>
    <col min="14896" max="14896" width="26.7109375" style="82" hidden="1"/>
    <col min="14897" max="14897" width="11.42578125" style="82" hidden="1"/>
    <col min="14898" max="14898" width="11.28515625" style="82" hidden="1"/>
    <col min="14899" max="15116" width="11.42578125" style="82" hidden="1"/>
    <col min="15117" max="15117" width="2.7109375" style="82" hidden="1"/>
    <col min="15118" max="15118" width="11.42578125" style="82" hidden="1"/>
    <col min="15119" max="15119" width="36.42578125" style="82" hidden="1"/>
    <col min="15120" max="15120" width="32.42578125" style="82" hidden="1"/>
    <col min="15121" max="15121" width="32.28515625" style="82" hidden="1"/>
    <col min="15122" max="15122" width="38.42578125" style="82" hidden="1"/>
    <col min="15123" max="15123" width="20" style="82" hidden="1"/>
    <col min="15124" max="15124" width="10.140625" style="82" hidden="1"/>
    <col min="15125" max="15125" width="10.28515625" style="82" hidden="1"/>
    <col min="15126" max="15126" width="14.28515625" style="82" hidden="1"/>
    <col min="15127" max="15127" width="9.7109375" style="82" hidden="1"/>
    <col min="15128" max="15128" width="25" style="82" hidden="1"/>
    <col min="15129" max="15129" width="11.42578125" style="82" hidden="1"/>
    <col min="15130" max="15133" width="5.140625" style="82" hidden="1"/>
    <col min="15134" max="15134" width="8.42578125" style="82" hidden="1"/>
    <col min="15135" max="15136" width="11.42578125" style="82" hidden="1"/>
    <col min="15137" max="15137" width="10.28515625" style="82" hidden="1"/>
    <col min="15138" max="15138" width="9.42578125" style="82" hidden="1"/>
    <col min="15139" max="15139" width="11.42578125" style="82" hidden="1"/>
    <col min="15140" max="15140" width="9" style="82" hidden="1"/>
    <col min="15141" max="15141" width="5.140625" style="82" hidden="1"/>
    <col min="15142" max="15142" width="3.42578125" style="82" hidden="1"/>
    <col min="15143" max="15143" width="4" style="82" hidden="1"/>
    <col min="15144" max="15144" width="29.28515625" style="82" hidden="1"/>
    <col min="15145" max="15145" width="4.7109375" style="82" hidden="1"/>
    <col min="15146" max="15146" width="4.85546875" style="82" hidden="1"/>
    <col min="15147" max="15148" width="14.140625" style="82" hidden="1"/>
    <col min="15149" max="15149" width="17.7109375" style="82" hidden="1"/>
    <col min="15150" max="15150" width="15.140625" style="82" hidden="1"/>
    <col min="15151" max="15151" width="16.42578125" style="82" hidden="1"/>
    <col min="15152" max="15152" width="26.7109375" style="82" hidden="1"/>
    <col min="15153" max="15153" width="11.42578125" style="82" hidden="1"/>
    <col min="15154" max="15154" width="11.28515625" style="82" hidden="1"/>
    <col min="15155" max="15372" width="11.42578125" style="82" hidden="1"/>
    <col min="15373" max="15373" width="2.7109375" style="82" hidden="1"/>
    <col min="15374" max="15374" width="11.42578125" style="82" hidden="1"/>
    <col min="15375" max="15375" width="36.42578125" style="82" hidden="1"/>
    <col min="15376" max="15376" width="32.42578125" style="82" hidden="1"/>
    <col min="15377" max="15377" width="32.28515625" style="82" hidden="1"/>
    <col min="15378" max="15378" width="38.42578125" style="82" hidden="1"/>
    <col min="15379" max="15379" width="20" style="82" hidden="1"/>
    <col min="15380" max="15380" width="10.140625" style="82" hidden="1"/>
    <col min="15381" max="15381" width="10.28515625" style="82" hidden="1"/>
    <col min="15382" max="15382" width="14.28515625" style="82" hidden="1"/>
    <col min="15383" max="15383" width="9.7109375" style="82" hidden="1"/>
    <col min="15384" max="15384" width="25" style="82" hidden="1"/>
    <col min="15385" max="15385" width="11.42578125" style="82" hidden="1"/>
    <col min="15386" max="15389" width="5.140625" style="82" hidden="1"/>
    <col min="15390" max="15390" width="8.42578125" style="82" hidden="1"/>
    <col min="15391" max="15392" width="11.42578125" style="82" hidden="1"/>
    <col min="15393" max="15393" width="10.28515625" style="82" hidden="1"/>
    <col min="15394" max="15394" width="9.42578125" style="82" hidden="1"/>
    <col min="15395" max="15395" width="11.42578125" style="82" hidden="1"/>
    <col min="15396" max="15396" width="9" style="82" hidden="1"/>
    <col min="15397" max="15397" width="5.140625" style="82" hidden="1"/>
    <col min="15398" max="15398" width="3.42578125" style="82" hidden="1"/>
    <col min="15399" max="15399" width="4" style="82" hidden="1"/>
    <col min="15400" max="15400" width="29.28515625" style="82" hidden="1"/>
    <col min="15401" max="15401" width="4.7109375" style="82" hidden="1"/>
    <col min="15402" max="15402" width="4.85546875" style="82" hidden="1"/>
    <col min="15403" max="15404" width="14.140625" style="82" hidden="1"/>
    <col min="15405" max="15405" width="17.7109375" style="82" hidden="1"/>
    <col min="15406" max="15406" width="15.140625" style="82" hidden="1"/>
    <col min="15407" max="15407" width="16.42578125" style="82" hidden="1"/>
    <col min="15408" max="15408" width="26.7109375" style="82" hidden="1"/>
    <col min="15409" max="15409" width="11.42578125" style="82" hidden="1"/>
    <col min="15410" max="15410" width="11.28515625" style="82" hidden="1"/>
    <col min="15411" max="15628" width="11.42578125" style="82" hidden="1"/>
    <col min="15629" max="15629" width="2.7109375" style="82" hidden="1"/>
    <col min="15630" max="15630" width="11.42578125" style="82" hidden="1"/>
    <col min="15631" max="15631" width="36.42578125" style="82" hidden="1"/>
    <col min="15632" max="15632" width="32.42578125" style="82" hidden="1"/>
    <col min="15633" max="15633" width="32.28515625" style="82" hidden="1"/>
    <col min="15634" max="15634" width="38.42578125" style="82" hidden="1"/>
    <col min="15635" max="15635" width="20" style="82" hidden="1"/>
    <col min="15636" max="15636" width="10.140625" style="82" hidden="1"/>
    <col min="15637" max="15637" width="10.28515625" style="82" hidden="1"/>
    <col min="15638" max="15638" width="14.28515625" style="82" hidden="1"/>
    <col min="15639" max="15639" width="9.7109375" style="82" hidden="1"/>
    <col min="15640" max="15640" width="25" style="82" hidden="1"/>
    <col min="15641" max="15641" width="11.42578125" style="82" hidden="1"/>
    <col min="15642" max="15645" width="5.140625" style="82" hidden="1"/>
    <col min="15646" max="15646" width="8.42578125" style="82" hidden="1"/>
    <col min="15647" max="15648" width="11.42578125" style="82" hidden="1"/>
    <col min="15649" max="15649" width="10.28515625" style="82" hidden="1"/>
    <col min="15650" max="15650" width="9.42578125" style="82" hidden="1"/>
    <col min="15651" max="15651" width="11.42578125" style="82" hidden="1"/>
    <col min="15652" max="15652" width="9" style="82" hidden="1"/>
    <col min="15653" max="15653" width="5.140625" style="82" hidden="1"/>
    <col min="15654" max="15654" width="3.42578125" style="82" hidden="1"/>
    <col min="15655" max="15655" width="4" style="82" hidden="1"/>
    <col min="15656" max="15656" width="29.28515625" style="82" hidden="1"/>
    <col min="15657" max="15657" width="4.7109375" style="82" hidden="1"/>
    <col min="15658" max="15658" width="4.85546875" style="82" hidden="1"/>
    <col min="15659" max="15660" width="14.140625" style="82" hidden="1"/>
    <col min="15661" max="15661" width="17.7109375" style="82" hidden="1"/>
    <col min="15662" max="15662" width="15.140625" style="82" hidden="1"/>
    <col min="15663" max="15663" width="16.42578125" style="82" hidden="1"/>
    <col min="15664" max="15664" width="26.7109375" style="82" hidden="1"/>
    <col min="15665" max="15665" width="11.42578125" style="82" hidden="1"/>
    <col min="15666" max="15666" width="11.28515625" style="82" hidden="1"/>
    <col min="15667" max="15884" width="11.42578125" style="82" hidden="1"/>
    <col min="15885" max="15885" width="2.7109375" style="82" hidden="1"/>
    <col min="15886" max="15886" width="11.42578125" style="82" hidden="1"/>
    <col min="15887" max="15887" width="36.42578125" style="82" hidden="1"/>
    <col min="15888" max="15888" width="32.42578125" style="82" hidden="1"/>
    <col min="15889" max="15889" width="32.28515625" style="82" hidden="1"/>
    <col min="15890" max="15890" width="38.42578125" style="82" hidden="1"/>
    <col min="15891" max="15891" width="20" style="82" hidden="1"/>
    <col min="15892" max="15892" width="10.140625" style="82" hidden="1"/>
    <col min="15893" max="15893" width="10.28515625" style="82" hidden="1"/>
    <col min="15894" max="15894" width="14.28515625" style="82" hidden="1"/>
    <col min="15895" max="15895" width="9.7109375" style="82" hidden="1"/>
    <col min="15896" max="15896" width="25" style="82" hidden="1"/>
    <col min="15897" max="15897" width="11.42578125" style="82" hidden="1"/>
    <col min="15898" max="15901" width="5.140625" style="82" hidden="1"/>
    <col min="15902" max="15902" width="8.42578125" style="82" hidden="1"/>
    <col min="15903" max="15904" width="11.42578125" style="82" hidden="1"/>
    <col min="15905" max="15905" width="10.28515625" style="82" hidden="1"/>
    <col min="15906" max="15906" width="9.42578125" style="82" hidden="1"/>
    <col min="15907" max="15907" width="11.42578125" style="82" hidden="1"/>
    <col min="15908" max="15908" width="9" style="82" hidden="1"/>
    <col min="15909" max="15909" width="5.140625" style="82" hidden="1"/>
    <col min="15910" max="15910" width="3.42578125" style="82" hidden="1"/>
    <col min="15911" max="15911" width="4" style="82" hidden="1"/>
    <col min="15912" max="15912" width="29.28515625" style="82" hidden="1"/>
    <col min="15913" max="15913" width="4.7109375" style="82" hidden="1"/>
    <col min="15914" max="15914" width="4.85546875" style="82" hidden="1"/>
    <col min="15915" max="15916" width="14.140625" style="82" hidden="1"/>
    <col min="15917" max="15917" width="17.7109375" style="82" hidden="1"/>
    <col min="15918" max="15918" width="15.140625" style="82" hidden="1"/>
    <col min="15919" max="15919" width="16.42578125" style="82" hidden="1"/>
    <col min="15920" max="15920" width="26.7109375" style="82" hidden="1"/>
    <col min="15921" max="15921" width="11.42578125" style="82" hidden="1"/>
    <col min="15922" max="15922" width="11.28515625" style="82" hidden="1"/>
    <col min="15923" max="16140" width="11.42578125" style="82" hidden="1"/>
    <col min="16141" max="16141" width="2.7109375" style="82" hidden="1"/>
    <col min="16142" max="16142" width="11.42578125" style="82" hidden="1"/>
    <col min="16143" max="16143" width="36.42578125" style="82" hidden="1"/>
    <col min="16144" max="16144" width="32.42578125" style="82" hidden="1"/>
    <col min="16145" max="16145" width="32.28515625" style="82" hidden="1"/>
    <col min="16146" max="16146" width="38.42578125" style="82" hidden="1"/>
    <col min="16147" max="16147" width="20" style="82" hidden="1"/>
    <col min="16148" max="16148" width="10.140625" style="82" hidden="1"/>
    <col min="16149" max="16149" width="10.28515625" style="82" hidden="1"/>
    <col min="16150" max="16150" width="14.28515625" style="82" hidden="1"/>
    <col min="16151" max="16151" width="9.7109375" style="82" hidden="1"/>
    <col min="16152" max="16152" width="25" style="82" hidden="1"/>
    <col min="16153" max="16153" width="11.42578125" style="82" hidden="1"/>
    <col min="16154" max="16157" width="5.140625" style="82" hidden="1"/>
    <col min="16158" max="16158" width="8.42578125" style="82" hidden="1"/>
    <col min="16159" max="16160" width="11.42578125" style="82" hidden="1"/>
    <col min="16161" max="16161" width="10.28515625" style="82" hidden="1"/>
    <col min="16162" max="16162" width="9.42578125" style="82" hidden="1"/>
    <col min="16163" max="16163" width="11.42578125" style="82" hidden="1"/>
    <col min="16164" max="16164" width="9" style="82" hidden="1"/>
    <col min="16165" max="16165" width="5.140625" style="82" hidden="1"/>
    <col min="16166" max="16166" width="3.42578125" style="82" hidden="1"/>
    <col min="16167" max="16167" width="4" style="82" hidden="1"/>
    <col min="16168" max="16168" width="29.28515625" style="82" hidden="1"/>
    <col min="16169" max="16169" width="4.7109375" style="82" hidden="1"/>
    <col min="16170" max="16170" width="4.85546875" style="82" hidden="1"/>
    <col min="16171" max="16172" width="14.140625" style="82" hidden="1"/>
    <col min="16173" max="16173" width="17.7109375" style="82" hidden="1"/>
    <col min="16174" max="16174" width="11" style="82" hidden="1"/>
    <col min="16175" max="16175" width="10.28515625" style="82" hidden="1"/>
    <col min="16176" max="16176" width="13.85546875" style="82" hidden="1"/>
    <col min="16177" max="16177" width="14" style="82" hidden="1"/>
    <col min="16178" max="16178" width="18.42578125" style="82" hidden="1"/>
    <col min="16179" max="16179" width="22.42578125" style="82" hidden="1"/>
    <col min="16180" max="16180" width="17.42578125" style="82" hidden="1"/>
    <col min="16181" max="16181" width="15" style="82" hidden="1"/>
    <col min="16182" max="16182" width="16.42578125" style="82" hidden="1"/>
    <col min="16183" max="16183" width="11.85546875" style="82" hidden="1"/>
    <col min="16184" max="16184" width="8.85546875" style="82" hidden="1"/>
    <col min="16185" max="16185" width="12.42578125" style="82" hidden="1"/>
    <col min="16186" max="16186" width="8.140625" style="82" hidden="1"/>
    <col min="16187" max="16187" width="15.42578125" style="82" hidden="1"/>
    <col min="16188" max="16188" width="16.140625" style="82" hidden="1"/>
    <col min="16189" max="16189" width="8.42578125" style="82" hidden="1"/>
    <col min="16190" max="16190" width="21.140625" style="82" hidden="1"/>
    <col min="16191" max="16191" width="24.28515625" style="82" hidden="1"/>
    <col min="16192" max="16192" width="14.42578125" style="82" hidden="1"/>
    <col min="16193" max="16193" width="15.42578125" style="82" hidden="1"/>
    <col min="16194" max="16194" width="9.28515625" style="82" hidden="1"/>
    <col min="16195" max="16195" width="11.140625" style="82" hidden="1"/>
    <col min="16196" max="16196" width="14.28515625" style="82" hidden="1"/>
    <col min="16197" max="16197" width="11.7109375" style="82" hidden="1"/>
    <col min="16198" max="16198" width="8.28515625" style="82" hidden="1"/>
    <col min="16199" max="16199" width="4.28515625" style="82" hidden="1"/>
    <col min="16200" max="16200" width="5.42578125" style="82" hidden="1"/>
    <col min="16201" max="16201" width="5" style="82" hidden="1"/>
    <col min="16202" max="16202" width="5.7109375" style="82" hidden="1"/>
    <col min="16203" max="16203" width="6" style="82" hidden="1"/>
    <col min="16204" max="16204" width="7.42578125" style="82" hidden="1"/>
    <col min="16205" max="16205" width="13.140625" style="82" hidden="1"/>
    <col min="16206" max="16206" width="8.28515625" style="82" hidden="1"/>
    <col min="16207" max="16207" width="7.28515625" style="82" hidden="1"/>
    <col min="16208" max="16208" width="10.28515625" style="82" hidden="1"/>
    <col min="16209" max="16209" width="5.42578125" style="82" hidden="1"/>
    <col min="16210" max="16210" width="7" style="82" hidden="1"/>
    <col min="16211" max="16211" width="15.42578125" style="82" hidden="1"/>
    <col min="16212" max="16212" width="14.28515625" style="82" hidden="1"/>
    <col min="16213" max="16213" width="9.7109375" style="82" hidden="1"/>
    <col min="16214" max="16214" width="17.140625" style="82" hidden="1"/>
    <col min="16215" max="16215" width="13.42578125" style="82" hidden="1"/>
    <col min="16216" max="16216" width="6.42578125" style="82" hidden="1"/>
    <col min="16217" max="16217" width="8" style="82" hidden="1"/>
    <col min="16218" max="16218" width="6.85546875" style="82" hidden="1"/>
    <col min="16219" max="16219" width="5.85546875" style="82" hidden="1"/>
    <col min="16220" max="16220" width="8.28515625" style="82" hidden="1"/>
    <col min="16221" max="16222" width="5.42578125" style="82" hidden="1"/>
    <col min="16223" max="16223" width="5" style="82" hidden="1"/>
    <col min="16224" max="16224" width="9.42578125" style="82" hidden="1"/>
    <col min="16225" max="16225" width="3.42578125" style="82" hidden="1"/>
    <col min="16226" max="16226" width="4.140625" style="82" hidden="1"/>
    <col min="16227" max="16227" width="3.42578125" style="82" hidden="1"/>
    <col min="16228" max="16228" width="6.42578125" style="82" hidden="1"/>
    <col min="16229" max="16229" width="8.7109375" style="82" hidden="1"/>
    <col min="16230" max="16230" width="10.28515625" style="82" hidden="1"/>
    <col min="16231" max="16231" width="12" style="82" hidden="1"/>
    <col min="16232" max="16232" width="17.28515625" style="82" hidden="1"/>
    <col min="16233" max="16233" width="11.42578125" style="82" hidden="1"/>
    <col min="16234" max="16234" width="6.28515625" style="82" hidden="1"/>
    <col min="16235" max="16235" width="5.42578125" style="82" hidden="1"/>
    <col min="16236" max="16236" width="5.85546875" style="82" hidden="1"/>
    <col min="16237" max="16237" width="4" style="82" hidden="1"/>
    <col min="16238" max="16238" width="5" style="82" hidden="1"/>
    <col min="16239" max="16240" width="4.140625" style="82" hidden="1"/>
    <col min="16241" max="16241" width="5.140625" style="82" hidden="1"/>
    <col min="16242" max="16242" width="2.7109375" style="82" hidden="1"/>
    <col min="16243" max="16243" width="4.85546875" style="82" hidden="1"/>
    <col min="16244" max="16244" width="6.42578125" style="82" hidden="1"/>
    <col min="16245" max="16245" width="5.85546875" style="82" hidden="1"/>
    <col min="16246" max="16246" width="4.42578125" style="82" hidden="1"/>
    <col min="16247" max="16247" width="5" style="82" hidden="1"/>
    <col min="16248" max="16248" width="4.42578125" style="82" hidden="1"/>
    <col min="16249" max="16249" width="6.42578125" style="82" hidden="1"/>
    <col min="16250" max="16250" width="5.85546875" style="82" hidden="1"/>
    <col min="16251" max="16251" width="7.140625" style="82" hidden="1"/>
    <col min="16252" max="16252" width="6.140625" style="82" hidden="1"/>
    <col min="16253" max="16253" width="7.42578125" style="82" hidden="1"/>
    <col min="16254" max="16254" width="5.42578125" style="82" hidden="1"/>
    <col min="16255" max="16256" width="4.7109375" style="82" hidden="1"/>
    <col min="16257" max="16257" width="5.85546875" style="82" hidden="1"/>
    <col min="16258" max="16258" width="5.42578125" style="82" hidden="1"/>
    <col min="16259" max="16259" width="7.28515625" style="82" hidden="1"/>
    <col min="16260" max="16260" width="5.42578125" style="82" hidden="1"/>
    <col min="16261" max="16261" width="7.42578125" style="82" hidden="1"/>
    <col min="16262" max="16262" width="4.28515625" style="82" hidden="1"/>
    <col min="16263" max="16263" width="4" style="82" hidden="1"/>
    <col min="16264" max="16264" width="6.42578125" style="82" hidden="1"/>
    <col min="16265" max="16265" width="5.42578125" style="82" hidden="1"/>
    <col min="16266" max="16266" width="5" style="82" hidden="1"/>
    <col min="16267" max="16267" width="4.7109375" style="82" hidden="1"/>
    <col min="16268" max="16268" width="2.140625" style="82" hidden="1"/>
    <col min="16269" max="16269" width="4.85546875" style="82" hidden="1"/>
    <col min="16270" max="16270" width="5.7109375" style="82" hidden="1"/>
    <col min="16271" max="16271" width="5.42578125" style="82" hidden="1"/>
    <col min="16272" max="16272" width="5.140625" style="82" hidden="1"/>
    <col min="16273" max="16273" width="4.42578125" style="82" hidden="1"/>
    <col min="16274" max="16274" width="5" style="82" hidden="1"/>
    <col min="16275" max="16276" width="6.140625" style="82" hidden="1"/>
    <col min="16277" max="16277" width="8.28515625" style="82" hidden="1"/>
    <col min="16278" max="16278" width="9" style="82" hidden="1"/>
    <col min="16279" max="16279" width="7" style="82" hidden="1"/>
    <col min="16280" max="16280" width="7.7109375" style="82" hidden="1"/>
    <col min="16281" max="16281" width="5.42578125" style="82" hidden="1"/>
    <col min="16282" max="16282" width="5.7109375" style="82" hidden="1"/>
    <col min="16283" max="16283" width="5" style="82" hidden="1"/>
    <col min="16284" max="16284" width="3.42578125" style="82" hidden="1"/>
    <col min="16285" max="16285" width="7.28515625" style="82" hidden="1"/>
    <col min="16286" max="16286" width="5" style="82" hidden="1"/>
    <col min="16287" max="16287" width="5.42578125" style="82" hidden="1"/>
    <col min="16288" max="16288" width="8.42578125" style="82" hidden="1"/>
    <col min="16289" max="16289" width="6.42578125" style="82" hidden="1"/>
    <col min="16290" max="16290" width="4.85546875" style="82" hidden="1"/>
    <col min="16291" max="16291" width="5.42578125" style="82" hidden="1"/>
    <col min="16292" max="16292" width="5.140625" style="82" hidden="1"/>
    <col min="16293" max="16293" width="3.42578125" style="82" hidden="1"/>
    <col min="16294" max="16294" width="7.42578125" style="82" hidden="1"/>
    <col min="16295" max="16295" width="5.42578125" style="82" hidden="1"/>
    <col min="16296" max="16296" width="9.140625" style="82" hidden="1"/>
    <col min="16297" max="16297" width="6.42578125" style="82" hidden="1"/>
    <col min="16298" max="16298" width="5.42578125" style="82" hidden="1"/>
    <col min="16299" max="16299" width="6.85546875" style="82" hidden="1"/>
    <col min="16300" max="16300" width="5.140625" style="82" hidden="1"/>
    <col min="16301" max="16301" width="4.85546875" style="82" hidden="1"/>
    <col min="16302" max="16302" width="5.42578125" style="82" hidden="1"/>
    <col min="16303" max="16303" width="4.85546875" style="82" hidden="1"/>
    <col min="16304" max="16304" width="5.7109375" style="82" hidden="1"/>
    <col min="16305" max="16305" width="3.28515625" style="82" hidden="1"/>
    <col min="16306" max="16306" width="5.42578125" style="82" hidden="1"/>
    <col min="16307" max="16307" width="4.42578125" style="82" hidden="1"/>
    <col min="16308" max="16308" width="11.42578125" style="82" hidden="1"/>
    <col min="16309" max="16309" width="15.7109375" style="82" hidden="1"/>
    <col min="16310" max="16310" width="10.28515625" style="82" hidden="1"/>
    <col min="16311" max="16311" width="8.42578125" style="82" hidden="1"/>
    <col min="16312" max="16312" width="11.42578125" style="82" hidden="1"/>
    <col min="16313" max="16313" width="11.28515625" style="82" hidden="1"/>
    <col min="16314" max="16314" width="9.140625" style="82" hidden="1"/>
    <col min="16315" max="16315" width="10" style="82" hidden="1"/>
    <col min="16316" max="16316" width="14.42578125" style="82" hidden="1"/>
    <col min="16317" max="16317" width="17.7109375" style="82" hidden="1"/>
    <col min="16318" max="16318" width="8.7109375" style="82" hidden="1"/>
    <col min="16319" max="16319" width="8.42578125" style="82" hidden="1"/>
    <col min="16320" max="16320" width="11.28515625" style="82" hidden="1"/>
    <col min="16321" max="16321" width="7.140625" style="82" hidden="1"/>
    <col min="16322" max="16322" width="9.7109375" style="82" hidden="1"/>
    <col min="16323" max="16323" width="7.42578125" style="82" hidden="1"/>
    <col min="16324" max="16324" width="7" style="82" hidden="1"/>
    <col min="16325" max="16325" width="6.42578125" style="82" hidden="1"/>
    <col min="16326" max="16326" width="9.140625" style="82" hidden="1"/>
    <col min="16327" max="16327" width="4.85546875" style="82" hidden="1"/>
    <col min="16328" max="16328" width="3.7109375" style="82" hidden="1"/>
    <col min="16329" max="16330" width="4.7109375" style="82" hidden="1"/>
    <col min="16331" max="16331" width="3.7109375" style="82" hidden="1"/>
    <col min="16332" max="16332" width="4.140625" style="82" hidden="1"/>
    <col min="16333" max="16333" width="5" style="82" hidden="1"/>
    <col min="16334" max="16334" width="5.42578125" style="82" hidden="1"/>
    <col min="16335" max="16335" width="15.42578125" style="82" hidden="1"/>
    <col min="16336" max="16336" width="5.7109375" style="82" hidden="1"/>
    <col min="16337" max="16337" width="5.42578125" style="82" hidden="1"/>
    <col min="16338" max="16338" width="7.42578125" style="82" hidden="1"/>
    <col min="16339" max="16339" width="7.85546875" style="82" hidden="1"/>
    <col min="16340" max="16340" width="7.28515625" style="82" hidden="1"/>
    <col min="16341" max="16341" width="8.28515625" style="82" hidden="1"/>
    <col min="16342" max="16342" width="7.85546875" style="82" hidden="1"/>
    <col min="16343" max="16343" width="5.42578125" style="82" hidden="1"/>
    <col min="16344" max="16344" width="10.140625" style="82" hidden="1"/>
    <col min="16345" max="16345" width="15" style="82" hidden="1"/>
    <col min="16346" max="16346" width="9.42578125" style="82" hidden="1"/>
    <col min="16347" max="16347" width="12" style="82" hidden="1"/>
    <col min="16348" max="16348" width="9.42578125" style="82" hidden="1"/>
    <col min="16349" max="16349" width="10.7109375" style="82" hidden="1"/>
    <col min="16350" max="16350" width="11.42578125" style="82" hidden="1"/>
    <col min="16351" max="16351" width="12" style="82" hidden="1"/>
    <col min="16352" max="16352" width="12.7109375" style="82" hidden="1"/>
    <col min="16353" max="16353" width="14.28515625" style="82" hidden="1"/>
    <col min="16354" max="16354" width="9.28515625" style="82" hidden="1"/>
    <col min="16355" max="16356" width="6.85546875" style="82" hidden="1"/>
    <col min="16357" max="16357" width="6.42578125" style="82" hidden="1"/>
    <col min="16358" max="16358" width="6.85546875" style="82" hidden="1"/>
    <col min="16359" max="16359" width="7.140625" style="82" hidden="1"/>
    <col min="16360" max="16360" width="8.28515625" style="82" hidden="1"/>
    <col min="16361" max="16361" width="5.7109375" style="82" hidden="1"/>
    <col min="16362" max="16362" width="8" style="82" hidden="1"/>
    <col min="16363" max="16363" width="7.7109375" style="82" hidden="1"/>
    <col min="16364" max="16364" width="5" style="82" hidden="1"/>
    <col min="16365" max="16365" width="7.28515625" style="82" hidden="1"/>
    <col min="16366" max="16366" width="7.85546875" style="82" hidden="1"/>
    <col min="16367" max="16367" width="9" style="82" hidden="1"/>
    <col min="16368" max="16368" width="12.85546875" style="82" hidden="1"/>
    <col min="16369" max="16369" width="13.7109375" style="82" hidden="1"/>
    <col min="16370" max="16370" width="7.140625" style="82" hidden="1"/>
    <col min="16371" max="16371" width="6.42578125" style="82" hidden="1"/>
    <col min="16372" max="16372" width="10" style="82" hidden="1"/>
    <col min="16373" max="16373" width="8.42578125" style="82" hidden="1"/>
    <col min="16374" max="16374" width="8.7109375" style="82" hidden="1"/>
    <col min="16375" max="16375" width="14.28515625" style="82" hidden="1"/>
    <col min="16376" max="16376" width="6.28515625" style="82" hidden="1"/>
    <col min="16377" max="16377" width="13.42578125" style="82" hidden="1"/>
    <col min="16378" max="16378" width="12.42578125" style="82" hidden="1"/>
    <col min="16379" max="16379" width="14.28515625" style="82" hidden="1"/>
    <col min="16380" max="16380" width="10.7109375" style="82" hidden="1"/>
    <col min="16381" max="16381" width="12.28515625" style="82" hidden="1"/>
    <col min="16382" max="16384" width="18" style="82" hidden="1"/>
  </cols>
  <sheetData>
    <row r="1" spans="2:51" ht="15.75" thickBot="1" x14ac:dyDescent="0.3"/>
    <row r="2" spans="2:51" ht="9.9499999999999993" customHeight="1" thickBot="1" x14ac:dyDescent="0.3">
      <c r="B2" s="166"/>
      <c r="C2" s="164"/>
      <c r="D2" s="164"/>
      <c r="E2" s="165"/>
      <c r="F2" s="84"/>
      <c r="G2" s="84"/>
      <c r="H2" s="84"/>
      <c r="I2" s="8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84"/>
      <c r="AL2" s="84"/>
      <c r="AM2" s="84"/>
      <c r="AN2" s="84"/>
      <c r="AO2" s="84"/>
      <c r="AP2" s="84"/>
      <c r="AQ2" s="84"/>
      <c r="AR2" s="84"/>
      <c r="AS2" s="84"/>
      <c r="AT2" s="84"/>
      <c r="AU2" s="84"/>
      <c r="AV2" s="84"/>
      <c r="AW2" s="84"/>
      <c r="AX2" s="84"/>
      <c r="AY2" s="85"/>
    </row>
    <row r="3" spans="2:51" ht="54.95" customHeight="1" thickBot="1" x14ac:dyDescent="0.3">
      <c r="B3" s="525"/>
      <c r="C3" s="526"/>
      <c r="D3" s="527"/>
      <c r="E3" s="497" t="s">
        <v>123</v>
      </c>
      <c r="F3" s="498"/>
      <c r="G3" s="498"/>
      <c r="H3" s="498"/>
      <c r="I3" s="498"/>
      <c r="J3" s="498"/>
      <c r="K3" s="498"/>
      <c r="L3" s="498"/>
      <c r="M3" s="498"/>
      <c r="N3" s="498"/>
      <c r="O3" s="498"/>
      <c r="P3" s="498"/>
      <c r="Q3" s="498"/>
      <c r="R3" s="498"/>
      <c r="S3" s="498"/>
      <c r="T3" s="498"/>
      <c r="U3" s="498"/>
      <c r="V3" s="498"/>
      <c r="W3" s="498"/>
      <c r="X3" s="498"/>
      <c r="Y3" s="498"/>
      <c r="Z3" s="498"/>
      <c r="AA3" s="498"/>
      <c r="AB3" s="498"/>
      <c r="AC3" s="498"/>
      <c r="AD3" s="498"/>
      <c r="AE3" s="498"/>
      <c r="AF3" s="498"/>
      <c r="AG3" s="498"/>
      <c r="AH3" s="498"/>
      <c r="AI3" s="498"/>
      <c r="AJ3" s="498"/>
      <c r="AK3" s="499"/>
      <c r="AL3" s="497" t="s">
        <v>124</v>
      </c>
      <c r="AM3" s="498"/>
      <c r="AN3" s="498"/>
      <c r="AO3" s="498"/>
      <c r="AP3" s="498"/>
      <c r="AQ3" s="498"/>
      <c r="AR3" s="498"/>
      <c r="AS3" s="498"/>
      <c r="AT3" s="498"/>
      <c r="AU3" s="499"/>
      <c r="AV3" s="178"/>
      <c r="AW3" s="178"/>
      <c r="AX3" s="178"/>
      <c r="AY3" s="179"/>
    </row>
    <row r="4" spans="2:51" ht="54.95" customHeight="1" thickBot="1" x14ac:dyDescent="0.3">
      <c r="B4" s="528"/>
      <c r="C4" s="529"/>
      <c r="D4" s="530"/>
      <c r="E4" s="639" t="s">
        <v>357</v>
      </c>
      <c r="F4" s="640"/>
      <c r="G4" s="640"/>
      <c r="H4" s="640"/>
      <c r="I4" s="640"/>
      <c r="J4" s="640"/>
      <c r="K4" s="640"/>
      <c r="L4" s="640"/>
      <c r="M4" s="640"/>
      <c r="N4" s="640"/>
      <c r="O4" s="640"/>
      <c r="P4" s="640"/>
      <c r="Q4" s="640"/>
      <c r="R4" s="640"/>
      <c r="S4" s="640"/>
      <c r="T4" s="640"/>
      <c r="U4" s="640"/>
      <c r="V4" s="640"/>
      <c r="W4" s="640"/>
      <c r="X4" s="640"/>
      <c r="Y4" s="640"/>
      <c r="Z4" s="640"/>
      <c r="AA4" s="640"/>
      <c r="AB4" s="640"/>
      <c r="AC4" s="640"/>
      <c r="AD4" s="640"/>
      <c r="AE4" s="640"/>
      <c r="AF4" s="640"/>
      <c r="AG4" s="640"/>
      <c r="AH4" s="640"/>
      <c r="AI4" s="640"/>
      <c r="AJ4" s="640"/>
      <c r="AK4" s="641"/>
      <c r="AL4" s="497" t="s">
        <v>125</v>
      </c>
      <c r="AM4" s="498"/>
      <c r="AN4" s="498"/>
      <c r="AO4" s="498"/>
      <c r="AP4" s="498"/>
      <c r="AQ4" s="498"/>
      <c r="AR4" s="498"/>
      <c r="AS4" s="498"/>
      <c r="AT4" s="498"/>
      <c r="AU4" s="499"/>
      <c r="AV4" s="178"/>
      <c r="AW4" s="178"/>
      <c r="AX4" s="178"/>
      <c r="AY4" s="179"/>
    </row>
    <row r="5" spans="2:51" ht="54.95" customHeight="1" thickBot="1" x14ac:dyDescent="0.3">
      <c r="B5" s="531"/>
      <c r="C5" s="532"/>
      <c r="D5" s="533"/>
      <c r="E5" s="600"/>
      <c r="F5" s="601"/>
      <c r="G5" s="601"/>
      <c r="H5" s="601"/>
      <c r="I5" s="601"/>
      <c r="J5" s="601"/>
      <c r="K5" s="601"/>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37"/>
      <c r="AL5" s="497" t="s">
        <v>126</v>
      </c>
      <c r="AM5" s="498"/>
      <c r="AN5" s="498"/>
      <c r="AO5" s="498"/>
      <c r="AP5" s="498"/>
      <c r="AQ5" s="498"/>
      <c r="AR5" s="498"/>
      <c r="AS5" s="498"/>
      <c r="AT5" s="498"/>
      <c r="AU5" s="499"/>
      <c r="AV5" s="178"/>
      <c r="AW5" s="178"/>
      <c r="AX5" s="178"/>
      <c r="AY5" s="179"/>
    </row>
    <row r="6" spans="2:51" ht="16.5" thickBot="1" x14ac:dyDescent="0.25">
      <c r="B6" s="166"/>
      <c r="C6" s="164"/>
      <c r="D6" s="164"/>
      <c r="E6" s="168"/>
      <c r="F6" s="168"/>
      <c r="G6" s="168"/>
      <c r="H6" s="168"/>
      <c r="I6" s="168"/>
      <c r="J6" s="168"/>
      <c r="K6" s="168"/>
      <c r="L6" s="168"/>
      <c r="M6" s="168"/>
      <c r="N6" s="168"/>
      <c r="O6" s="169"/>
      <c r="P6" s="169"/>
      <c r="Q6" s="169"/>
      <c r="R6" s="169"/>
      <c r="S6" s="169"/>
      <c r="T6" s="169"/>
      <c r="U6" s="169"/>
      <c r="V6" s="169"/>
      <c r="W6" s="169"/>
      <c r="X6" s="169"/>
      <c r="Y6" s="169"/>
      <c r="Z6" s="169"/>
      <c r="AA6" s="169"/>
      <c r="AB6" s="169"/>
      <c r="AC6" s="169"/>
      <c r="AD6" s="169"/>
      <c r="AE6" s="169"/>
      <c r="AF6" s="169"/>
      <c r="AG6" s="169"/>
      <c r="AH6" s="170"/>
      <c r="AI6" s="171"/>
      <c r="AJ6" s="171"/>
      <c r="AK6" s="164"/>
      <c r="AL6" s="164"/>
      <c r="AM6" s="164"/>
      <c r="AN6" s="164"/>
      <c r="AO6" s="164"/>
      <c r="AP6" s="164"/>
      <c r="AQ6" s="164"/>
      <c r="AR6" s="164"/>
      <c r="AS6" s="164"/>
      <c r="AT6" s="164"/>
      <c r="AU6" s="165"/>
      <c r="AV6" s="164"/>
      <c r="AW6" s="164"/>
      <c r="AX6" s="164"/>
      <c r="AY6" s="165"/>
    </row>
    <row r="7" spans="2:51" ht="15.75" x14ac:dyDescent="0.2">
      <c r="B7" s="83"/>
      <c r="C7" s="84"/>
      <c r="D7" s="84"/>
      <c r="E7" s="86"/>
      <c r="F7" s="86"/>
      <c r="G7" s="86"/>
      <c r="H7" s="86"/>
      <c r="I7" s="86"/>
      <c r="J7" s="86"/>
      <c r="K7" s="86"/>
      <c r="L7" s="86"/>
      <c r="M7" s="86"/>
      <c r="N7" s="86"/>
      <c r="O7" s="88"/>
      <c r="P7" s="88"/>
      <c r="Q7" s="88"/>
      <c r="R7" s="88"/>
      <c r="S7" s="88"/>
      <c r="T7" s="88"/>
      <c r="U7" s="88"/>
      <c r="V7" s="88"/>
      <c r="W7" s="88"/>
      <c r="X7" s="88"/>
      <c r="Y7" s="88"/>
      <c r="Z7" s="88"/>
      <c r="AA7" s="88"/>
      <c r="AB7" s="88"/>
      <c r="AC7" s="88"/>
      <c r="AD7" s="88"/>
      <c r="AE7" s="88"/>
      <c r="AF7" s="88"/>
      <c r="AG7" s="88"/>
      <c r="AH7" s="89"/>
      <c r="AI7" s="90"/>
      <c r="AJ7" s="90"/>
      <c r="AK7" s="84"/>
      <c r="AL7" s="84"/>
      <c r="AM7" s="84"/>
      <c r="AN7" s="84"/>
      <c r="AO7" s="84"/>
      <c r="AP7" s="84"/>
      <c r="AQ7" s="84"/>
      <c r="AR7" s="84"/>
      <c r="AS7" s="84"/>
      <c r="AT7" s="84"/>
      <c r="AU7" s="85"/>
      <c r="AY7" s="87"/>
    </row>
    <row r="8" spans="2:51" s="91" customFormat="1" ht="5.25" customHeight="1" thickBot="1" x14ac:dyDescent="0.25">
      <c r="B8" s="92"/>
      <c r="E8" s="93"/>
      <c r="F8" s="93"/>
      <c r="G8" s="93"/>
      <c r="H8" s="93"/>
      <c r="I8" s="93"/>
      <c r="J8" s="93"/>
      <c r="K8" s="93"/>
      <c r="L8" s="93"/>
      <c r="M8" s="93"/>
      <c r="N8" s="93"/>
      <c r="O8" s="93"/>
      <c r="P8" s="93"/>
      <c r="Q8" s="93"/>
      <c r="R8" s="93"/>
      <c r="S8" s="93"/>
      <c r="T8" s="93"/>
      <c r="U8" s="93"/>
      <c r="V8" s="93"/>
      <c r="W8" s="93"/>
      <c r="X8" s="93"/>
      <c r="Y8" s="93"/>
      <c r="Z8" s="93"/>
      <c r="AU8" s="94"/>
      <c r="AY8" s="94"/>
    </row>
    <row r="9" spans="2:51" s="91" customFormat="1" ht="18.95" customHeight="1" thickBot="1" x14ac:dyDescent="0.3">
      <c r="B9" s="92"/>
      <c r="D9" s="93"/>
      <c r="F9" s="93"/>
      <c r="G9" s="93"/>
      <c r="H9" s="93"/>
      <c r="I9" s="93"/>
      <c r="J9" s="93"/>
      <c r="K9" s="93"/>
      <c r="L9" s="93"/>
      <c r="M9" s="93"/>
      <c r="N9" s="93"/>
      <c r="O9" s="593" t="s">
        <v>152</v>
      </c>
      <c r="P9" s="594"/>
      <c r="Q9" s="594"/>
      <c r="R9" s="594"/>
      <c r="S9" s="594"/>
      <c r="T9" s="594"/>
      <c r="U9" s="594"/>
      <c r="V9" s="594"/>
      <c r="W9" s="595"/>
      <c r="X9" s="95"/>
      <c r="Y9" s="593" t="s">
        <v>153</v>
      </c>
      <c r="Z9" s="594"/>
      <c r="AA9" s="594"/>
      <c r="AB9" s="594"/>
      <c r="AC9" s="595"/>
      <c r="AE9" s="596" t="s">
        <v>14</v>
      </c>
      <c r="AF9" s="597"/>
      <c r="AG9" s="597"/>
      <c r="AH9" s="597"/>
      <c r="AI9" s="597"/>
      <c r="AJ9" s="597"/>
      <c r="AU9" s="94"/>
      <c r="AY9" s="94"/>
    </row>
    <row r="10" spans="2:51" s="91" customFormat="1" ht="13.5" thickBot="1" x14ac:dyDescent="0.25">
      <c r="B10" s="92"/>
      <c r="J10" s="96"/>
      <c r="K10" s="96"/>
      <c r="L10" s="96"/>
      <c r="M10" s="96"/>
      <c r="N10" s="97"/>
      <c r="O10" s="241" t="s">
        <v>15</v>
      </c>
      <c r="P10" s="602" t="s">
        <v>106</v>
      </c>
      <c r="Q10" s="602"/>
      <c r="R10" s="602"/>
      <c r="S10" s="602"/>
      <c r="T10" s="602" t="s">
        <v>16</v>
      </c>
      <c r="U10" s="602"/>
      <c r="V10" s="602"/>
      <c r="W10" s="98" t="s">
        <v>17</v>
      </c>
      <c r="X10" s="99"/>
      <c r="Y10" s="603" t="s">
        <v>15</v>
      </c>
      <c r="Z10" s="602"/>
      <c r="AA10" s="602" t="s">
        <v>57</v>
      </c>
      <c r="AB10" s="602"/>
      <c r="AC10" s="98" t="s">
        <v>17</v>
      </c>
      <c r="AE10" s="604" t="s">
        <v>18</v>
      </c>
      <c r="AF10" s="592"/>
      <c r="AG10" s="592" t="s">
        <v>19</v>
      </c>
      <c r="AH10" s="592"/>
      <c r="AI10" s="592"/>
      <c r="AJ10" s="592"/>
      <c r="AU10" s="94"/>
      <c r="AY10" s="94"/>
    </row>
    <row r="11" spans="2:51" s="91" customFormat="1" ht="63.95" customHeight="1" thickBot="1" x14ac:dyDescent="0.25">
      <c r="B11" s="92"/>
      <c r="F11" s="103"/>
      <c r="G11" s="587"/>
      <c r="H11" s="587"/>
      <c r="I11" s="236"/>
      <c r="J11" s="100"/>
      <c r="K11" s="100"/>
      <c r="L11" s="100"/>
      <c r="M11" s="100"/>
      <c r="N11" s="100"/>
      <c r="O11" s="240" t="s">
        <v>20</v>
      </c>
      <c r="P11" s="607" t="s">
        <v>107</v>
      </c>
      <c r="Q11" s="607"/>
      <c r="R11" s="607"/>
      <c r="S11" s="607"/>
      <c r="T11" s="586" t="s">
        <v>21</v>
      </c>
      <c r="U11" s="586"/>
      <c r="V11" s="586"/>
      <c r="W11" s="101">
        <v>1</v>
      </c>
      <c r="X11" s="102"/>
      <c r="Y11" s="608" t="s">
        <v>40</v>
      </c>
      <c r="Z11" s="609"/>
      <c r="AA11" s="607" t="s">
        <v>112</v>
      </c>
      <c r="AB11" s="607"/>
      <c r="AC11" s="101">
        <v>1</v>
      </c>
      <c r="AE11" s="605"/>
      <c r="AF11" s="606"/>
      <c r="AG11" s="230" t="s">
        <v>22</v>
      </c>
      <c r="AH11" s="230" t="s">
        <v>23</v>
      </c>
      <c r="AI11" s="230" t="s">
        <v>24</v>
      </c>
      <c r="AJ11" s="230" t="s">
        <v>25</v>
      </c>
      <c r="AU11" s="94"/>
      <c r="AY11" s="94"/>
    </row>
    <row r="12" spans="2:51" s="91" customFormat="1" ht="135.75" customHeight="1" x14ac:dyDescent="0.2">
      <c r="B12" s="92"/>
      <c r="F12" s="103"/>
      <c r="G12" s="587"/>
      <c r="H12" s="587"/>
      <c r="I12" s="587"/>
      <c r="J12" s="587"/>
      <c r="K12" s="587"/>
      <c r="L12" s="587"/>
      <c r="M12" s="236"/>
      <c r="N12" s="103"/>
      <c r="O12" s="237" t="s">
        <v>26</v>
      </c>
      <c r="P12" s="575" t="s">
        <v>108</v>
      </c>
      <c r="Q12" s="575"/>
      <c r="R12" s="575"/>
      <c r="S12" s="575"/>
      <c r="T12" s="576" t="s">
        <v>27</v>
      </c>
      <c r="U12" s="576"/>
      <c r="V12" s="576"/>
      <c r="W12" s="104">
        <v>2</v>
      </c>
      <c r="X12" s="103"/>
      <c r="Y12" s="590" t="s">
        <v>42</v>
      </c>
      <c r="Z12" s="591"/>
      <c r="AA12" s="579" t="s">
        <v>113</v>
      </c>
      <c r="AB12" s="579"/>
      <c r="AC12" s="105">
        <v>2</v>
      </c>
      <c r="AD12" s="103"/>
      <c r="AE12" s="585" t="s">
        <v>30</v>
      </c>
      <c r="AF12" s="586"/>
      <c r="AG12" s="106" t="s">
        <v>31</v>
      </c>
      <c r="AH12" s="107" t="s">
        <v>31</v>
      </c>
      <c r="AI12" s="108" t="s">
        <v>32</v>
      </c>
      <c r="AJ12" s="109" t="s">
        <v>33</v>
      </c>
      <c r="AU12" s="94"/>
      <c r="AY12" s="94"/>
    </row>
    <row r="13" spans="2:51" s="91" customFormat="1" ht="63.95" customHeight="1" thickBot="1" x14ac:dyDescent="0.25">
      <c r="B13" s="92"/>
      <c r="F13" s="103"/>
      <c r="G13" s="587"/>
      <c r="H13" s="587"/>
      <c r="I13" s="236"/>
      <c r="J13" s="110"/>
      <c r="K13" s="110"/>
      <c r="L13" s="110"/>
      <c r="M13" s="110"/>
      <c r="N13" s="111"/>
      <c r="O13" s="239" t="s">
        <v>28</v>
      </c>
      <c r="P13" s="575" t="s">
        <v>109</v>
      </c>
      <c r="Q13" s="575"/>
      <c r="R13" s="575"/>
      <c r="S13" s="575"/>
      <c r="T13" s="576" t="s">
        <v>29</v>
      </c>
      <c r="U13" s="576"/>
      <c r="V13" s="576"/>
      <c r="W13" s="105">
        <v>3</v>
      </c>
      <c r="X13" s="112"/>
      <c r="Y13" s="588" t="s">
        <v>44</v>
      </c>
      <c r="Z13" s="589"/>
      <c r="AA13" s="579" t="s">
        <v>114</v>
      </c>
      <c r="AB13" s="579"/>
      <c r="AC13" s="105">
        <v>3</v>
      </c>
      <c r="AD13" s="112"/>
      <c r="AE13" s="580" t="s">
        <v>37</v>
      </c>
      <c r="AF13" s="576"/>
      <c r="AG13" s="113" t="s">
        <v>31</v>
      </c>
      <c r="AH13" s="114" t="s">
        <v>31</v>
      </c>
      <c r="AI13" s="115" t="s">
        <v>32</v>
      </c>
      <c r="AJ13" s="116" t="s">
        <v>33</v>
      </c>
      <c r="AU13" s="94"/>
      <c r="AY13" s="94"/>
    </row>
    <row r="14" spans="2:51" s="91" customFormat="1" ht="63.95" customHeight="1" thickBot="1" x14ac:dyDescent="0.25">
      <c r="B14" s="92"/>
      <c r="C14" s="247" t="s">
        <v>82</v>
      </c>
      <c r="D14" s="573">
        <v>44316</v>
      </c>
      <c r="E14" s="574"/>
      <c r="N14" s="103"/>
      <c r="O14" s="233" t="s">
        <v>34</v>
      </c>
      <c r="P14" s="575" t="s">
        <v>110</v>
      </c>
      <c r="Q14" s="575"/>
      <c r="R14" s="575"/>
      <c r="S14" s="575"/>
      <c r="T14" s="576" t="s">
        <v>35</v>
      </c>
      <c r="U14" s="576"/>
      <c r="V14" s="576"/>
      <c r="W14" s="105">
        <v>4</v>
      </c>
      <c r="X14" s="112"/>
      <c r="Y14" s="577" t="s">
        <v>46</v>
      </c>
      <c r="Z14" s="578"/>
      <c r="AA14" s="579" t="s">
        <v>115</v>
      </c>
      <c r="AB14" s="579"/>
      <c r="AC14" s="105">
        <v>4</v>
      </c>
      <c r="AD14" s="112"/>
      <c r="AE14" s="580" t="s">
        <v>39</v>
      </c>
      <c r="AF14" s="576"/>
      <c r="AG14" s="113" t="s">
        <v>31</v>
      </c>
      <c r="AH14" s="115" t="s">
        <v>32</v>
      </c>
      <c r="AI14" s="116" t="s">
        <v>33</v>
      </c>
      <c r="AJ14" s="117" t="s">
        <v>38</v>
      </c>
      <c r="AU14" s="94"/>
      <c r="AY14" s="94"/>
    </row>
    <row r="15" spans="2:51" s="91" customFormat="1" ht="63.95" customHeight="1" thickBot="1" x14ac:dyDescent="0.25">
      <c r="B15" s="92"/>
      <c r="E15" s="103"/>
      <c r="F15" s="118"/>
      <c r="G15" s="118"/>
      <c r="H15" s="118"/>
      <c r="I15" s="118"/>
      <c r="J15" s="118"/>
      <c r="K15" s="118"/>
      <c r="L15" s="103"/>
      <c r="M15" s="103"/>
      <c r="N15" s="103"/>
      <c r="O15" s="235" t="s">
        <v>36</v>
      </c>
      <c r="P15" s="581" t="s">
        <v>111</v>
      </c>
      <c r="Q15" s="581"/>
      <c r="R15" s="581"/>
      <c r="S15" s="581"/>
      <c r="T15" s="572" t="s">
        <v>81</v>
      </c>
      <c r="U15" s="572"/>
      <c r="V15" s="572"/>
      <c r="W15" s="119">
        <v>5</v>
      </c>
      <c r="X15" s="112"/>
      <c r="Y15" s="582" t="s">
        <v>47</v>
      </c>
      <c r="Z15" s="583"/>
      <c r="AA15" s="584" t="s">
        <v>116</v>
      </c>
      <c r="AB15" s="584"/>
      <c r="AC15" s="119">
        <v>5</v>
      </c>
      <c r="AD15" s="112"/>
      <c r="AE15" s="580" t="s">
        <v>41</v>
      </c>
      <c r="AF15" s="576"/>
      <c r="AG15" s="120" t="s">
        <v>32</v>
      </c>
      <c r="AH15" s="116" t="s">
        <v>33</v>
      </c>
      <c r="AI15" s="116" t="s">
        <v>33</v>
      </c>
      <c r="AJ15" s="117" t="s">
        <v>38</v>
      </c>
      <c r="AU15" s="94"/>
      <c r="AY15" s="94"/>
    </row>
    <row r="16" spans="2:51" s="91" customFormat="1" ht="41.1" customHeight="1" thickBot="1" x14ac:dyDescent="0.25">
      <c r="B16" s="92"/>
      <c r="N16" s="121"/>
      <c r="O16" s="112"/>
      <c r="P16" s="112"/>
      <c r="Q16" s="112"/>
      <c r="R16" s="112"/>
      <c r="S16" s="112"/>
      <c r="T16" s="112"/>
      <c r="U16" s="112"/>
      <c r="V16" s="112"/>
      <c r="W16" s="112"/>
      <c r="X16" s="112"/>
      <c r="Y16" s="570" t="s">
        <v>48</v>
      </c>
      <c r="Z16" s="570"/>
      <c r="AA16" s="570"/>
      <c r="AB16" s="570"/>
      <c r="AC16" s="570"/>
      <c r="AD16" s="112"/>
      <c r="AE16" s="571" t="s">
        <v>43</v>
      </c>
      <c r="AF16" s="572"/>
      <c r="AG16" s="122" t="s">
        <v>33</v>
      </c>
      <c r="AH16" s="123" t="s">
        <v>33</v>
      </c>
      <c r="AI16" s="124" t="s">
        <v>38</v>
      </c>
      <c r="AJ16" s="124" t="s">
        <v>38</v>
      </c>
      <c r="AU16" s="94"/>
      <c r="AY16" s="94"/>
    </row>
    <row r="17" spans="1:16173" s="91" customFormat="1" ht="23.1" customHeight="1" x14ac:dyDescent="0.2">
      <c r="B17" s="92"/>
      <c r="E17" s="103" t="s">
        <v>83</v>
      </c>
      <c r="F17" s="103"/>
      <c r="G17" s="103"/>
      <c r="H17" s="103"/>
      <c r="I17" s="103"/>
      <c r="J17" s="103"/>
      <c r="K17" s="103"/>
      <c r="L17" s="103"/>
      <c r="M17" s="103"/>
      <c r="N17" s="103"/>
      <c r="O17" s="103"/>
      <c r="P17" s="103"/>
      <c r="Q17" s="103"/>
      <c r="R17" s="103"/>
      <c r="S17" s="103"/>
      <c r="T17" s="103"/>
      <c r="U17" s="103"/>
      <c r="V17" s="103"/>
      <c r="W17" s="103"/>
      <c r="X17" s="103"/>
      <c r="Y17" s="103"/>
      <c r="Z17" s="103"/>
      <c r="AA17" s="103"/>
      <c r="AB17" s="103"/>
      <c r="AC17" s="103"/>
      <c r="AD17" s="103"/>
      <c r="AE17" s="556" t="s">
        <v>45</v>
      </c>
      <c r="AF17" s="556"/>
      <c r="AG17" s="556"/>
      <c r="AH17" s="556"/>
      <c r="AI17" s="556"/>
      <c r="AJ17" s="556"/>
      <c r="AK17" s="103"/>
      <c r="AL17" s="103"/>
      <c r="AM17" s="103"/>
      <c r="AN17" s="103"/>
      <c r="AO17" s="103"/>
      <c r="AP17" s="103"/>
      <c r="AQ17" s="103"/>
      <c r="AR17" s="103"/>
      <c r="AS17" s="103"/>
      <c r="AT17" s="103"/>
      <c r="AU17" s="125"/>
      <c r="AV17" s="103"/>
      <c r="AY17" s="94"/>
    </row>
    <row r="18" spans="1:16173" s="91" customFormat="1" ht="23.1" customHeight="1" x14ac:dyDescent="0.2">
      <c r="B18" s="92"/>
      <c r="E18" s="103"/>
      <c r="F18" s="103"/>
      <c r="G18" s="103"/>
      <c r="H18" s="103"/>
      <c r="I18" s="103"/>
      <c r="J18" s="103"/>
      <c r="K18" s="103"/>
      <c r="L18" s="103"/>
      <c r="M18" s="103"/>
      <c r="N18" s="103"/>
      <c r="O18" s="103"/>
      <c r="P18" s="103"/>
      <c r="Q18" s="103"/>
      <c r="R18" s="103"/>
      <c r="S18" s="103"/>
      <c r="T18" s="103"/>
      <c r="U18" s="103"/>
      <c r="V18" s="103"/>
      <c r="W18" s="103"/>
      <c r="X18" s="103"/>
      <c r="Y18" s="103"/>
      <c r="Z18" s="103"/>
      <c r="AA18" s="103"/>
      <c r="AB18" s="103"/>
      <c r="AC18" s="103"/>
      <c r="AD18" s="103"/>
      <c r="AE18" s="557"/>
      <c r="AF18" s="557"/>
      <c r="AG18" s="557"/>
      <c r="AH18" s="557"/>
      <c r="AI18" s="557"/>
      <c r="AJ18" s="557"/>
      <c r="AK18" s="103"/>
      <c r="AL18" s="103"/>
      <c r="AM18" s="103"/>
      <c r="AN18" s="103"/>
      <c r="AO18" s="103"/>
      <c r="AP18" s="103"/>
      <c r="AQ18" s="103"/>
      <c r="AR18" s="103"/>
      <c r="AS18" s="103"/>
      <c r="AT18" s="103"/>
      <c r="AU18" s="125"/>
      <c r="AV18" s="103"/>
      <c r="AY18" s="94"/>
    </row>
    <row r="19" spans="1:16173" s="91" customFormat="1" ht="23.1" customHeight="1" x14ac:dyDescent="0.2">
      <c r="B19" s="92"/>
      <c r="E19" s="103"/>
      <c r="F19" s="103"/>
      <c r="G19" s="103"/>
      <c r="H19" s="103"/>
      <c r="I19" s="103"/>
      <c r="J19" s="103"/>
      <c r="K19" s="103"/>
      <c r="L19" s="103"/>
      <c r="M19" s="103"/>
      <c r="N19" s="103"/>
      <c r="O19" s="103"/>
      <c r="P19" s="103"/>
      <c r="Q19" s="103"/>
      <c r="R19" s="103"/>
      <c r="S19" s="103"/>
      <c r="T19" s="103"/>
      <c r="U19" s="103"/>
      <c r="V19" s="103"/>
      <c r="W19" s="103"/>
      <c r="X19" s="103"/>
      <c r="Y19" s="103"/>
      <c r="Z19" s="103"/>
      <c r="AA19" s="103"/>
      <c r="AB19" s="103"/>
      <c r="AC19" s="103"/>
      <c r="AD19" s="103"/>
      <c r="AE19" s="557"/>
      <c r="AF19" s="557"/>
      <c r="AG19" s="557"/>
      <c r="AH19" s="557"/>
      <c r="AI19" s="557"/>
      <c r="AJ19" s="557"/>
      <c r="AK19" s="103"/>
      <c r="AL19" s="103"/>
      <c r="AM19" s="103"/>
      <c r="AN19" s="103"/>
      <c r="AO19" s="103"/>
      <c r="AP19" s="103"/>
      <c r="AQ19" s="103"/>
      <c r="AR19" s="103"/>
      <c r="AS19" s="103"/>
      <c r="AT19" s="103"/>
      <c r="AU19" s="125"/>
      <c r="AV19" s="103"/>
      <c r="AY19" s="94"/>
    </row>
    <row r="20" spans="1:16173" s="91" customFormat="1" ht="18.95" customHeight="1" thickBot="1" x14ac:dyDescent="0.25">
      <c r="B20" s="92"/>
      <c r="E20" s="103"/>
      <c r="F20" s="103"/>
      <c r="G20" s="103"/>
      <c r="H20" s="103"/>
      <c r="I20" s="103"/>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25"/>
      <c r="AV20" s="126"/>
      <c r="AW20" s="132"/>
      <c r="AX20" s="132"/>
      <c r="AY20" s="163"/>
    </row>
    <row r="21" spans="1:16173" s="91" customFormat="1" ht="9" customHeight="1" thickBot="1" x14ac:dyDescent="0.25">
      <c r="B21" s="245"/>
      <c r="C21" s="167"/>
      <c r="D21" s="167"/>
      <c r="E21" s="178"/>
      <c r="F21" s="178"/>
      <c r="G21" s="178"/>
      <c r="H21" s="178"/>
      <c r="I21" s="178"/>
      <c r="J21" s="178"/>
      <c r="K21" s="178"/>
      <c r="L21" s="178"/>
      <c r="M21" s="178"/>
      <c r="N21" s="178"/>
      <c r="O21" s="178"/>
      <c r="P21" s="178"/>
      <c r="Q21" s="178"/>
      <c r="R21" s="178"/>
      <c r="S21" s="178"/>
      <c r="T21" s="178"/>
      <c r="U21" s="178"/>
      <c r="V21" s="178"/>
      <c r="W21" s="178"/>
      <c r="X21" s="178"/>
      <c r="Y21" s="178"/>
      <c r="Z21" s="178"/>
      <c r="AA21" s="178"/>
      <c r="AB21" s="178"/>
      <c r="AC21" s="178"/>
      <c r="AD21" s="178"/>
      <c r="AE21" s="178"/>
      <c r="AF21" s="178"/>
      <c r="AG21" s="178"/>
      <c r="AH21" s="178"/>
      <c r="AI21" s="178"/>
      <c r="AJ21" s="178"/>
      <c r="AK21" s="178"/>
      <c r="AL21" s="178"/>
      <c r="AM21" s="178"/>
      <c r="AN21" s="178"/>
      <c r="AO21" s="178"/>
      <c r="AP21" s="178"/>
      <c r="AQ21" s="178"/>
      <c r="AR21" s="178"/>
      <c r="AS21" s="178"/>
      <c r="AT21" s="178"/>
      <c r="AU21" s="179"/>
      <c r="AV21" s="103"/>
      <c r="AW21" s="132"/>
      <c r="AY21" s="94"/>
    </row>
    <row r="22" spans="1:16173" s="154" customFormat="1" ht="44.1" customHeight="1" thickBot="1" x14ac:dyDescent="0.3">
      <c r="A22" s="127"/>
      <c r="B22" s="558" t="s">
        <v>214</v>
      </c>
      <c r="C22" s="559"/>
      <c r="D22" s="559"/>
      <c r="E22" s="559"/>
      <c r="F22" s="559"/>
      <c r="G22" s="559"/>
      <c r="H22" s="559"/>
      <c r="I22" s="559"/>
      <c r="J22" s="559"/>
      <c r="K22" s="559"/>
      <c r="L22" s="559"/>
      <c r="M22" s="559"/>
      <c r="N22" s="560"/>
      <c r="O22" s="627" t="s">
        <v>203</v>
      </c>
      <c r="P22" s="628"/>
      <c r="Q22" s="628"/>
      <c r="R22" s="628"/>
      <c r="S22" s="628"/>
      <c r="T22" s="628"/>
      <c r="U22" s="628"/>
      <c r="V22" s="628"/>
      <c r="W22" s="628"/>
      <c r="X22" s="628"/>
      <c r="Y22" s="628"/>
      <c r="Z22" s="628"/>
      <c r="AA22" s="628"/>
      <c r="AB22" s="628"/>
      <c r="AC22" s="629"/>
      <c r="AD22" s="630" t="s">
        <v>52</v>
      </c>
      <c r="AE22" s="631"/>
      <c r="AF22" s="631"/>
      <c r="AG22" s="631"/>
      <c r="AH22" s="631"/>
      <c r="AI22" s="631"/>
      <c r="AJ22" s="632"/>
      <c r="AK22" s="633" t="s">
        <v>211</v>
      </c>
      <c r="AL22" s="634"/>
      <c r="AM22" s="634"/>
      <c r="AN22" s="634"/>
      <c r="AO22" s="634"/>
      <c r="AP22" s="634"/>
      <c r="AQ22" s="634"/>
      <c r="AR22" s="634"/>
      <c r="AS22" s="634"/>
      <c r="AT22" s="634"/>
      <c r="AU22" s="635"/>
      <c r="AV22" s="506" t="s">
        <v>195</v>
      </c>
      <c r="AW22" s="507"/>
      <c r="AX22" s="507"/>
      <c r="AY22" s="508"/>
    </row>
    <row r="23" spans="1:16173" s="128" customFormat="1" ht="30" customHeight="1" x14ac:dyDescent="0.25">
      <c r="B23" s="542" t="s">
        <v>207</v>
      </c>
      <c r="C23" s="544" t="s">
        <v>208</v>
      </c>
      <c r="D23" s="544" t="s">
        <v>209</v>
      </c>
      <c r="E23" s="544" t="s">
        <v>122</v>
      </c>
      <c r="F23" s="544" t="s">
        <v>75</v>
      </c>
      <c r="G23" s="544" t="s">
        <v>121</v>
      </c>
      <c r="H23" s="544" t="s">
        <v>210</v>
      </c>
      <c r="I23" s="548" t="s">
        <v>467</v>
      </c>
      <c r="J23" s="546" t="s">
        <v>0</v>
      </c>
      <c r="K23" s="623" t="s">
        <v>49</v>
      </c>
      <c r="L23" s="623"/>
      <c r="M23" s="624"/>
      <c r="N23" s="625" t="s">
        <v>50</v>
      </c>
      <c r="O23" s="626" t="s">
        <v>57</v>
      </c>
      <c r="P23" s="638" t="s">
        <v>54</v>
      </c>
      <c r="Q23" s="638"/>
      <c r="R23" s="615" t="s">
        <v>58</v>
      </c>
      <c r="S23" s="615" t="s">
        <v>59</v>
      </c>
      <c r="T23" s="615" t="s">
        <v>60</v>
      </c>
      <c r="U23" s="615" t="s">
        <v>61</v>
      </c>
      <c r="V23" s="616" t="s">
        <v>118</v>
      </c>
      <c r="W23" s="617" t="s">
        <v>18</v>
      </c>
      <c r="X23" s="617" t="s">
        <v>19</v>
      </c>
      <c r="Y23" s="618" t="s">
        <v>202</v>
      </c>
      <c r="Z23" s="619"/>
      <c r="AA23" s="620"/>
      <c r="AB23" s="616" t="s">
        <v>51</v>
      </c>
      <c r="AC23" s="621" t="s">
        <v>105</v>
      </c>
      <c r="AD23" s="622" t="s">
        <v>53</v>
      </c>
      <c r="AE23" s="614" t="s">
        <v>54</v>
      </c>
      <c r="AF23" s="614"/>
      <c r="AG23" s="611" t="s">
        <v>55</v>
      </c>
      <c r="AH23" s="611"/>
      <c r="AI23" s="612" t="s">
        <v>56</v>
      </c>
      <c r="AJ23" s="613"/>
      <c r="AK23" s="516" t="s">
        <v>212</v>
      </c>
      <c r="AL23" s="510" t="s">
        <v>213</v>
      </c>
      <c r="AM23" s="510" t="s">
        <v>196</v>
      </c>
      <c r="AN23" s="510" t="s">
        <v>197</v>
      </c>
      <c r="AO23" s="511" t="s">
        <v>196</v>
      </c>
      <c r="AP23" s="511" t="s">
        <v>197</v>
      </c>
      <c r="AQ23" s="510" t="s">
        <v>196</v>
      </c>
      <c r="AR23" s="510" t="s">
        <v>197</v>
      </c>
      <c r="AS23" s="510" t="s">
        <v>196</v>
      </c>
      <c r="AT23" s="510" t="s">
        <v>197</v>
      </c>
      <c r="AU23" s="500" t="s">
        <v>451</v>
      </c>
      <c r="AV23" s="502" t="s">
        <v>196</v>
      </c>
      <c r="AW23" s="504" t="s">
        <v>197</v>
      </c>
      <c r="AX23" s="504" t="s">
        <v>198</v>
      </c>
      <c r="AY23" s="509" t="s">
        <v>199</v>
      </c>
    </row>
    <row r="24" spans="1:16173" s="128" customFormat="1" ht="85.5" customHeight="1" thickBot="1" x14ac:dyDescent="0.3">
      <c r="B24" s="543"/>
      <c r="C24" s="545"/>
      <c r="D24" s="545"/>
      <c r="E24" s="545"/>
      <c r="F24" s="545"/>
      <c r="G24" s="545"/>
      <c r="H24" s="545"/>
      <c r="I24" s="549"/>
      <c r="J24" s="547"/>
      <c r="K24" s="246" t="s">
        <v>18</v>
      </c>
      <c r="L24" s="195" t="s">
        <v>19</v>
      </c>
      <c r="M24" s="196" t="s">
        <v>167</v>
      </c>
      <c r="N24" s="553"/>
      <c r="O24" s="555"/>
      <c r="P24" s="197" t="s">
        <v>119</v>
      </c>
      <c r="Q24" s="197" t="s">
        <v>120</v>
      </c>
      <c r="R24" s="536"/>
      <c r="S24" s="536"/>
      <c r="T24" s="536"/>
      <c r="U24" s="536"/>
      <c r="V24" s="524"/>
      <c r="W24" s="519"/>
      <c r="X24" s="519"/>
      <c r="Y24" s="231" t="s">
        <v>18</v>
      </c>
      <c r="Z24" s="231" t="s">
        <v>19</v>
      </c>
      <c r="AA24" s="231" t="s">
        <v>167</v>
      </c>
      <c r="AB24" s="524"/>
      <c r="AC24" s="538"/>
      <c r="AD24" s="540"/>
      <c r="AE24" s="198" t="s">
        <v>119</v>
      </c>
      <c r="AF24" s="198" t="s">
        <v>120</v>
      </c>
      <c r="AG24" s="199" t="s">
        <v>87</v>
      </c>
      <c r="AH24" s="199" t="s">
        <v>88</v>
      </c>
      <c r="AI24" s="199" t="s">
        <v>85</v>
      </c>
      <c r="AJ24" s="227" t="s">
        <v>86</v>
      </c>
      <c r="AK24" s="517"/>
      <c r="AL24" s="505"/>
      <c r="AM24" s="505"/>
      <c r="AN24" s="505"/>
      <c r="AO24" s="512"/>
      <c r="AP24" s="512"/>
      <c r="AQ24" s="505"/>
      <c r="AR24" s="505"/>
      <c r="AS24" s="505"/>
      <c r="AT24" s="505"/>
      <c r="AU24" s="610"/>
      <c r="AV24" s="503"/>
      <c r="AW24" s="505"/>
      <c r="AX24" s="505"/>
      <c r="AY24" s="501"/>
    </row>
    <row r="25" spans="1:16173" s="129" customFormat="1" ht="158.25" customHeight="1" x14ac:dyDescent="0.25">
      <c r="A25" s="334">
        <v>1</v>
      </c>
      <c r="B25" s="340" t="s">
        <v>135</v>
      </c>
      <c r="C25" s="254" t="s">
        <v>158</v>
      </c>
      <c r="D25" s="252" t="s">
        <v>143</v>
      </c>
      <c r="E25" s="252" t="s">
        <v>248</v>
      </c>
      <c r="F25" s="252" t="s">
        <v>249</v>
      </c>
      <c r="G25" s="253" t="s">
        <v>250</v>
      </c>
      <c r="H25" s="252" t="s">
        <v>289</v>
      </c>
      <c r="I25" s="252" t="s">
        <v>465</v>
      </c>
      <c r="J25" s="256" t="s">
        <v>238</v>
      </c>
      <c r="K25" s="243">
        <v>2</v>
      </c>
      <c r="L25" s="243">
        <v>4</v>
      </c>
      <c r="M25" s="244">
        <f>(IFERROR(VALUE(CONCATENATE(K25,L25)),0))</f>
        <v>24</v>
      </c>
      <c r="N25" s="242" t="str">
        <f>(IFERROR(VLOOKUP(M25,[3]Instructivo!$L$3:$N$27,2,FALSE),0))</f>
        <v>Alta</v>
      </c>
      <c r="O25" s="191" t="s">
        <v>251</v>
      </c>
      <c r="P25" s="234" t="s">
        <v>71</v>
      </c>
      <c r="Q25" s="238"/>
      <c r="R25" s="217">
        <v>25</v>
      </c>
      <c r="S25" s="217">
        <v>25</v>
      </c>
      <c r="T25" s="217">
        <v>25</v>
      </c>
      <c r="U25" s="217">
        <v>25</v>
      </c>
      <c r="V25" s="214">
        <f>(IFERROR(SUM(R25:U25),0))</f>
        <v>100</v>
      </c>
      <c r="W25" s="244">
        <f>IF(P25="Preventivo",VLOOKUP(V25,[3]Instructivo!$P$4:$Q$24,2),0)</f>
        <v>2</v>
      </c>
      <c r="X25" s="244">
        <f>IF(Q25="Correctivo",VLOOKUP(V25,[3]Instructivo!$P$4:$R$24,3),0)</f>
        <v>0</v>
      </c>
      <c r="Y25" s="243">
        <v>2</v>
      </c>
      <c r="Z25" s="243">
        <v>2</v>
      </c>
      <c r="AA25" s="244">
        <f>IFERROR(VALUE(CONCATENATE(Y25,Z25)),0)</f>
        <v>22</v>
      </c>
      <c r="AB25" s="242" t="str">
        <f>IFERROR(VLOOKUP(AA25,[3]Instructivo!$L$3:$N$27,2,FALSE),0)</f>
        <v>Baja</v>
      </c>
      <c r="AC25" s="388"/>
      <c r="AD25" s="258" t="s">
        <v>194</v>
      </c>
      <c r="AE25" s="261" t="s">
        <v>119</v>
      </c>
      <c r="AF25" s="261"/>
      <c r="AG25" s="257" t="s">
        <v>179</v>
      </c>
      <c r="AH25" s="257" t="s">
        <v>169</v>
      </c>
      <c r="AI25" s="266">
        <v>44013</v>
      </c>
      <c r="AJ25" s="266">
        <v>44196</v>
      </c>
      <c r="AK25" s="252" t="s">
        <v>252</v>
      </c>
      <c r="AL25" s="390" t="s">
        <v>253</v>
      </c>
      <c r="AM25" s="389" t="s">
        <v>205</v>
      </c>
      <c r="AN25" s="267"/>
      <c r="AO25" s="268"/>
      <c r="AP25" s="269"/>
      <c r="AQ25" s="270"/>
      <c r="AR25" s="271"/>
      <c r="AS25" s="262"/>
      <c r="AT25" s="262"/>
      <c r="AU25" s="359" t="s">
        <v>449</v>
      </c>
      <c r="AV25" s="222">
        <v>43981</v>
      </c>
      <c r="AW25" s="201" t="s">
        <v>192</v>
      </c>
      <c r="AX25" s="202" t="s">
        <v>201</v>
      </c>
      <c r="AY25" s="203" t="s">
        <v>200</v>
      </c>
    </row>
    <row r="26" spans="1:16173" s="153" customFormat="1" ht="211.5" customHeight="1" x14ac:dyDescent="0.25">
      <c r="A26" s="337">
        <v>2</v>
      </c>
      <c r="B26" s="340" t="s">
        <v>135</v>
      </c>
      <c r="C26" s="263" t="s">
        <v>158</v>
      </c>
      <c r="D26" s="252" t="s">
        <v>143</v>
      </c>
      <c r="E26" s="252" t="s">
        <v>254</v>
      </c>
      <c r="F26" s="252" t="s">
        <v>255</v>
      </c>
      <c r="G26" s="252" t="s">
        <v>256</v>
      </c>
      <c r="H26" s="252" t="s">
        <v>289</v>
      </c>
      <c r="I26" s="252" t="s">
        <v>465</v>
      </c>
      <c r="J26" s="256" t="s">
        <v>257</v>
      </c>
      <c r="K26" s="243">
        <v>2</v>
      </c>
      <c r="L26" s="243">
        <v>4</v>
      </c>
      <c r="M26" s="244">
        <f>(IFERROR(VALUE(CONCATENATE(K26,L26)),0))</f>
        <v>24</v>
      </c>
      <c r="N26" s="242" t="str">
        <f>(IFERROR(VLOOKUP(M26,[3]Instructivo!$L$3:$N$27,2,FALSE),0))</f>
        <v>Alta</v>
      </c>
      <c r="O26" s="264" t="s">
        <v>258</v>
      </c>
      <c r="P26" s="234" t="s">
        <v>71</v>
      </c>
      <c r="Q26" s="234"/>
      <c r="R26" s="217">
        <v>25</v>
      </c>
      <c r="S26" s="217">
        <v>25</v>
      </c>
      <c r="T26" s="217">
        <v>25</v>
      </c>
      <c r="U26" s="217">
        <v>25</v>
      </c>
      <c r="V26" s="192">
        <f t="shared" ref="V26:V30" si="0">IFERROR(SUM(R26:U26),0)</f>
        <v>100</v>
      </c>
      <c r="W26" s="218">
        <f>IF(P26="Preventivo",VLOOKUP(V26,[3]Instructivo!$P$4:$Q$24,2),0)</f>
        <v>2</v>
      </c>
      <c r="X26" s="218">
        <f>IF(Q26="Correctivo",VLOOKUP(V26,[3]Instructivo!$P$4:$R$24,3),0)</f>
        <v>0</v>
      </c>
      <c r="Y26" s="217">
        <v>2</v>
      </c>
      <c r="Z26" s="217">
        <v>2</v>
      </c>
      <c r="AA26" s="218">
        <f t="shared" ref="AA26:AA29" si="1">IFERROR(VALUE(CONCATENATE(Y26,Z26)),0)</f>
        <v>22</v>
      </c>
      <c r="AB26" s="219" t="str">
        <f>IFERROR(VLOOKUP(AA26,[3]Instructivo!$L$3:$N$27,2,FALSE),0)</f>
        <v>Baja</v>
      </c>
      <c r="AC26" s="261"/>
      <c r="AD26" s="258" t="s">
        <v>259</v>
      </c>
      <c r="AE26" s="261" t="s">
        <v>119</v>
      </c>
      <c r="AF26" s="261"/>
      <c r="AG26" s="257" t="s">
        <v>179</v>
      </c>
      <c r="AH26" s="257" t="s">
        <v>169</v>
      </c>
      <c r="AI26" s="266">
        <v>44013</v>
      </c>
      <c r="AJ26" s="266">
        <v>44196</v>
      </c>
      <c r="AK26" s="252" t="s">
        <v>252</v>
      </c>
      <c r="AL26" s="390" t="s">
        <v>260</v>
      </c>
      <c r="AM26" s="389" t="s">
        <v>204</v>
      </c>
      <c r="AN26" s="258"/>
      <c r="AO26" s="259"/>
      <c r="AP26" s="260"/>
      <c r="AQ26" s="261"/>
      <c r="AR26" s="257"/>
      <c r="AS26" s="262"/>
      <c r="AT26" s="262"/>
      <c r="AU26" s="359" t="s">
        <v>449</v>
      </c>
      <c r="AV26" s="200">
        <v>43981</v>
      </c>
      <c r="AW26" s="204" t="s">
        <v>192</v>
      </c>
      <c r="AX26" s="193" t="s">
        <v>201</v>
      </c>
      <c r="AY26" s="194" t="s">
        <v>200</v>
      </c>
      <c r="AZ26" s="205"/>
    </row>
    <row r="27" spans="1:16173" s="153" customFormat="1" ht="36.75" hidden="1" customHeight="1" x14ac:dyDescent="0.25">
      <c r="A27" s="337">
        <v>3</v>
      </c>
      <c r="B27" s="312" t="s">
        <v>261</v>
      </c>
      <c r="C27" s="263" t="s">
        <v>158</v>
      </c>
      <c r="D27" s="252" t="s">
        <v>169</v>
      </c>
      <c r="E27" s="252" t="s">
        <v>262</v>
      </c>
      <c r="F27" s="250" t="s">
        <v>263</v>
      </c>
      <c r="G27" s="250" t="s">
        <v>281</v>
      </c>
      <c r="H27" s="252"/>
      <c r="I27" s="252"/>
      <c r="J27" s="253" t="s">
        <v>165</v>
      </c>
      <c r="K27" s="217"/>
      <c r="L27" s="217"/>
      <c r="M27" s="218">
        <f t="shared" ref="M27:M30" si="2">(IFERROR(VALUE(CONCATENATE(K27,L27)),0))</f>
        <v>0</v>
      </c>
      <c r="N27" s="219">
        <f>(IFERROR(VLOOKUP(M27,[3]Instructivo!$L$3:$N$27,2,FALSE),0))</f>
        <v>0</v>
      </c>
      <c r="O27" s="151"/>
      <c r="P27" s="149"/>
      <c r="Q27" s="234"/>
      <c r="R27" s="217"/>
      <c r="S27" s="217"/>
      <c r="T27" s="217"/>
      <c r="U27" s="217"/>
      <c r="V27" s="192">
        <f t="shared" si="0"/>
        <v>0</v>
      </c>
      <c r="W27" s="218">
        <f>IF(P27="Preventivo",VLOOKUP(V27,[3]Instructivo!$P$4:$Q$24,2),0)</f>
        <v>0</v>
      </c>
      <c r="X27" s="218">
        <f>IF(Q27="Correctivo",VLOOKUP(V27,[3]Instructivo!$P$4:$R$24,3),0)</f>
        <v>0</v>
      </c>
      <c r="Y27" s="217"/>
      <c r="Z27" s="217"/>
      <c r="AA27" s="218">
        <f t="shared" si="1"/>
        <v>0</v>
      </c>
      <c r="AB27" s="219">
        <f>IFERROR(VLOOKUP(AA27,[3]Instructivo!$L$3:$N$27,2,FALSE),0)</f>
        <v>0</v>
      </c>
      <c r="AC27" s="234"/>
      <c r="AD27" s="156"/>
      <c r="AE27" s="234"/>
      <c r="AF27" s="234"/>
      <c r="AG27" s="151"/>
      <c r="AH27" s="151"/>
      <c r="AI27" s="215"/>
      <c r="AJ27" s="215"/>
      <c r="AK27" s="182"/>
      <c r="AL27" s="156"/>
      <c r="AM27" s="181"/>
      <c r="AN27" s="156"/>
      <c r="AO27" s="181"/>
      <c r="AP27" s="216"/>
      <c r="AQ27" s="149"/>
      <c r="AR27" s="151"/>
      <c r="AS27" s="173"/>
      <c r="AT27" s="173"/>
      <c r="AU27" s="187"/>
      <c r="AV27" s="200">
        <v>43981</v>
      </c>
      <c r="AW27" s="204" t="s">
        <v>192</v>
      </c>
      <c r="AX27" s="193" t="s">
        <v>201</v>
      </c>
      <c r="AY27" s="194" t="s">
        <v>200</v>
      </c>
      <c r="AZ27" s="205"/>
    </row>
    <row r="28" spans="1:16173" s="153" customFormat="1" ht="39.75" hidden="1" customHeight="1" x14ac:dyDescent="0.25">
      <c r="A28" s="337">
        <v>4</v>
      </c>
      <c r="B28" s="312" t="s">
        <v>264</v>
      </c>
      <c r="C28" s="263" t="s">
        <v>158</v>
      </c>
      <c r="D28" s="252" t="s">
        <v>169</v>
      </c>
      <c r="E28" s="252" t="s">
        <v>265</v>
      </c>
      <c r="F28" s="250" t="s">
        <v>266</v>
      </c>
      <c r="G28" s="250" t="s">
        <v>282</v>
      </c>
      <c r="H28" s="252"/>
      <c r="I28" s="252"/>
      <c r="J28" s="253" t="s">
        <v>165</v>
      </c>
      <c r="K28" s="217"/>
      <c r="L28" s="217"/>
      <c r="M28" s="218">
        <f t="shared" si="2"/>
        <v>0</v>
      </c>
      <c r="N28" s="219">
        <f>(IFERROR(VLOOKUP(M28,[3]Instructivo!$L$3:$N$27,2,FALSE),0))</f>
        <v>0</v>
      </c>
      <c r="O28" s="151"/>
      <c r="P28" s="149"/>
      <c r="Q28" s="234"/>
      <c r="R28" s="217"/>
      <c r="S28" s="217"/>
      <c r="T28" s="217"/>
      <c r="U28" s="217"/>
      <c r="V28" s="192">
        <f t="shared" si="0"/>
        <v>0</v>
      </c>
      <c r="W28" s="218">
        <f>IF(P28="Preventivo",VLOOKUP(V28,[3]Instructivo!$P$4:$Q$24,2),0)</f>
        <v>0</v>
      </c>
      <c r="X28" s="218">
        <f>IF(Q28="Correctivo",VLOOKUP(V28,[3]Instructivo!$P$4:$R$24,3),0)</f>
        <v>0</v>
      </c>
      <c r="Y28" s="217"/>
      <c r="Z28" s="217"/>
      <c r="AA28" s="218">
        <f t="shared" si="1"/>
        <v>0</v>
      </c>
      <c r="AB28" s="219">
        <f>IFERROR(VLOOKUP(AA28,[3]Instructivo!$L$3:$N$27,2,FALSE),0)</f>
        <v>0</v>
      </c>
      <c r="AC28" s="234"/>
      <c r="AD28" s="156"/>
      <c r="AE28" s="234"/>
      <c r="AF28" s="234"/>
      <c r="AG28" s="151"/>
      <c r="AH28" s="151"/>
      <c r="AI28" s="215"/>
      <c r="AJ28" s="215"/>
      <c r="AK28" s="182"/>
      <c r="AL28" s="156"/>
      <c r="AM28" s="181"/>
      <c r="AN28" s="156"/>
      <c r="AO28" s="181"/>
      <c r="AP28" s="216"/>
      <c r="AQ28" s="149"/>
      <c r="AR28" s="151"/>
      <c r="AS28" s="173"/>
      <c r="AT28" s="173"/>
      <c r="AU28" s="187"/>
      <c r="AV28" s="200">
        <v>43981</v>
      </c>
      <c r="AW28" s="206" t="s">
        <v>193</v>
      </c>
      <c r="AX28" s="193" t="s">
        <v>201</v>
      </c>
      <c r="AY28" s="194" t="s">
        <v>200</v>
      </c>
      <c r="AZ28" s="205"/>
    </row>
    <row r="29" spans="1:16173" s="153" customFormat="1" ht="42.75" hidden="1" customHeight="1" x14ac:dyDescent="0.25">
      <c r="A29" s="337">
        <v>5</v>
      </c>
      <c r="B29" s="312" t="s">
        <v>267</v>
      </c>
      <c r="C29" s="263" t="s">
        <v>158</v>
      </c>
      <c r="D29" s="252" t="s">
        <v>169</v>
      </c>
      <c r="E29" s="252" t="s">
        <v>268</v>
      </c>
      <c r="F29" s="250" t="s">
        <v>269</v>
      </c>
      <c r="G29" s="250" t="s">
        <v>283</v>
      </c>
      <c r="H29" s="252"/>
      <c r="I29" s="252"/>
      <c r="J29" s="253" t="s">
        <v>165</v>
      </c>
      <c r="K29" s="217"/>
      <c r="L29" s="217"/>
      <c r="M29" s="218">
        <f t="shared" si="2"/>
        <v>0</v>
      </c>
      <c r="N29" s="219">
        <f>(IFERROR(VLOOKUP(M29,[3]Instructivo!$L$3:$N$27,2,FALSE),0))</f>
        <v>0</v>
      </c>
      <c r="O29" s="151"/>
      <c r="P29" s="149"/>
      <c r="Q29" s="234"/>
      <c r="R29" s="217"/>
      <c r="S29" s="217"/>
      <c r="T29" s="217"/>
      <c r="U29" s="217"/>
      <c r="V29" s="192">
        <f t="shared" si="0"/>
        <v>0</v>
      </c>
      <c r="W29" s="218">
        <f>IF(P29="Preventivo",VLOOKUP(V29,[3]Instructivo!$P$4:$Q$24,2),0)</f>
        <v>0</v>
      </c>
      <c r="X29" s="218">
        <f>IF(Q29="Correctivo",VLOOKUP(V29,[3]Instructivo!$P$4:$R$24,3),0)</f>
        <v>0</v>
      </c>
      <c r="Y29" s="217"/>
      <c r="Z29" s="217"/>
      <c r="AA29" s="218">
        <f t="shared" si="1"/>
        <v>0</v>
      </c>
      <c r="AB29" s="219">
        <f>IFERROR(VLOOKUP(AA29,[3]Instructivo!$L$3:$N$27,2,FALSE),0)</f>
        <v>0</v>
      </c>
      <c r="AC29" s="234"/>
      <c r="AD29" s="156"/>
      <c r="AE29" s="234"/>
      <c r="AF29" s="234"/>
      <c r="AG29" s="151"/>
      <c r="AH29" s="151"/>
      <c r="AI29" s="191"/>
      <c r="AJ29" s="191"/>
      <c r="AK29" s="182"/>
      <c r="AL29" s="156"/>
      <c r="AM29" s="181"/>
      <c r="AN29" s="156"/>
      <c r="AO29" s="181"/>
      <c r="AP29" s="226"/>
      <c r="AQ29" s="149"/>
      <c r="AR29" s="151"/>
      <c r="AS29" s="173"/>
      <c r="AT29" s="173"/>
      <c r="AU29" s="187"/>
      <c r="AV29" s="200">
        <v>43981</v>
      </c>
      <c r="AW29" s="204" t="s">
        <v>192</v>
      </c>
      <c r="AX29" s="193" t="s">
        <v>201</v>
      </c>
      <c r="AY29" s="194" t="s">
        <v>200</v>
      </c>
      <c r="AZ29" s="207"/>
      <c r="BA29" s="208"/>
      <c r="BB29" s="208"/>
      <c r="BC29" s="208"/>
      <c r="BD29" s="208"/>
      <c r="BE29" s="208"/>
      <c r="BF29" s="208"/>
      <c r="BG29" s="208"/>
      <c r="BH29" s="208"/>
      <c r="BI29" s="208"/>
      <c r="BJ29" s="208"/>
      <c r="BK29" s="208"/>
      <c r="BL29" s="208"/>
      <c r="BM29" s="208"/>
      <c r="BN29" s="208"/>
      <c r="BO29" s="208"/>
      <c r="BP29" s="208"/>
      <c r="BQ29" s="208"/>
      <c r="BR29" s="208"/>
      <c r="BS29" s="208"/>
      <c r="BT29" s="208"/>
      <c r="BU29" s="208"/>
      <c r="BV29" s="208"/>
      <c r="BW29" s="208"/>
      <c r="BX29" s="208"/>
      <c r="BY29" s="208"/>
      <c r="BZ29" s="208"/>
      <c r="CA29" s="208"/>
      <c r="CB29" s="208"/>
      <c r="CC29" s="208"/>
      <c r="CD29" s="208"/>
      <c r="CE29" s="208"/>
      <c r="CF29" s="208"/>
      <c r="CG29" s="208"/>
      <c r="CH29" s="208"/>
      <c r="CI29" s="208"/>
      <c r="CJ29" s="208"/>
      <c r="CK29" s="208"/>
      <c r="CL29" s="208"/>
      <c r="CM29" s="208"/>
      <c r="CN29" s="208"/>
      <c r="CO29" s="208"/>
      <c r="CP29" s="208"/>
      <c r="CQ29" s="208"/>
      <c r="CR29" s="208"/>
      <c r="CS29" s="208"/>
      <c r="CT29" s="208"/>
      <c r="CU29" s="208"/>
      <c r="CV29" s="208"/>
      <c r="CW29" s="208"/>
      <c r="CX29" s="208"/>
      <c r="CY29" s="208"/>
      <c r="CZ29" s="208"/>
      <c r="DA29" s="208"/>
      <c r="DB29" s="208"/>
      <c r="DC29" s="208"/>
      <c r="DD29" s="208"/>
      <c r="DE29" s="208"/>
      <c r="DF29" s="208"/>
      <c r="DG29" s="208"/>
      <c r="DH29" s="208"/>
      <c r="DI29" s="208"/>
      <c r="DJ29" s="208"/>
      <c r="DK29" s="208"/>
      <c r="DL29" s="208"/>
      <c r="DM29" s="208"/>
      <c r="DN29" s="208"/>
      <c r="DO29" s="208"/>
      <c r="DP29" s="208"/>
      <c r="DQ29" s="208"/>
      <c r="DR29" s="208"/>
      <c r="DS29" s="208"/>
      <c r="DT29" s="208"/>
      <c r="DU29" s="208"/>
      <c r="DV29" s="208"/>
      <c r="DW29" s="208"/>
      <c r="DX29" s="208"/>
      <c r="DY29" s="208"/>
      <c r="DZ29" s="208"/>
      <c r="EA29" s="208"/>
      <c r="EB29" s="208"/>
      <c r="EC29" s="208"/>
      <c r="ED29" s="208"/>
      <c r="EE29" s="208"/>
      <c r="EF29" s="208"/>
      <c r="EG29" s="208"/>
      <c r="EH29" s="208"/>
      <c r="EI29" s="208"/>
      <c r="EJ29" s="208"/>
      <c r="EK29" s="208"/>
      <c r="EL29" s="208"/>
      <c r="EM29" s="208"/>
      <c r="EN29" s="208"/>
      <c r="EO29" s="208"/>
      <c r="EP29" s="208"/>
      <c r="EQ29" s="208"/>
      <c r="ER29" s="208"/>
      <c r="ES29" s="208"/>
      <c r="ET29" s="208"/>
      <c r="EU29" s="208"/>
      <c r="EV29" s="208"/>
      <c r="EW29" s="208"/>
      <c r="EX29" s="208"/>
      <c r="EY29" s="208"/>
      <c r="EZ29" s="208"/>
      <c r="FA29" s="208"/>
      <c r="FB29" s="208"/>
      <c r="FC29" s="208"/>
      <c r="FD29" s="208"/>
      <c r="FE29" s="208"/>
      <c r="FF29" s="208"/>
      <c r="FG29" s="208"/>
      <c r="FH29" s="208"/>
      <c r="FI29" s="208"/>
      <c r="FJ29" s="208"/>
      <c r="FK29" s="208"/>
      <c r="FL29" s="208"/>
      <c r="FM29" s="208"/>
      <c r="FN29" s="208"/>
      <c r="FO29" s="208"/>
      <c r="FP29" s="208"/>
      <c r="FQ29" s="208"/>
      <c r="FR29" s="208"/>
      <c r="FS29" s="208"/>
      <c r="FT29" s="208"/>
      <c r="FU29" s="208"/>
      <c r="FV29" s="208"/>
      <c r="FW29" s="208"/>
      <c r="FX29" s="208"/>
      <c r="FY29" s="208"/>
      <c r="FZ29" s="208"/>
      <c r="GA29" s="208"/>
      <c r="GB29" s="208"/>
      <c r="GC29" s="208"/>
      <c r="GD29" s="208"/>
      <c r="GE29" s="208"/>
      <c r="GF29" s="208"/>
      <c r="GG29" s="208"/>
      <c r="GH29" s="208"/>
      <c r="GI29" s="208"/>
      <c r="GJ29" s="208"/>
      <c r="GK29" s="208"/>
      <c r="GL29" s="208"/>
      <c r="GM29" s="208"/>
      <c r="GN29" s="208"/>
      <c r="GO29" s="208"/>
      <c r="GP29" s="208"/>
      <c r="GQ29" s="208"/>
      <c r="GR29" s="208"/>
      <c r="GS29" s="208"/>
      <c r="GT29" s="208"/>
      <c r="GU29" s="208"/>
      <c r="GV29" s="208"/>
      <c r="GW29" s="208"/>
      <c r="GX29" s="208"/>
      <c r="GY29" s="208"/>
      <c r="GZ29" s="208"/>
      <c r="HA29" s="208"/>
      <c r="HB29" s="208"/>
      <c r="HC29" s="208"/>
      <c r="HD29" s="208"/>
      <c r="HE29" s="208"/>
      <c r="HF29" s="208"/>
      <c r="HG29" s="208"/>
      <c r="HH29" s="208"/>
      <c r="HI29" s="208"/>
      <c r="HJ29" s="208"/>
      <c r="HK29" s="208"/>
      <c r="HL29" s="208"/>
      <c r="HM29" s="208"/>
      <c r="HN29" s="208"/>
      <c r="HO29" s="208"/>
      <c r="HP29" s="208"/>
      <c r="HQ29" s="208"/>
      <c r="HR29" s="208"/>
      <c r="HS29" s="208"/>
      <c r="HT29" s="208"/>
      <c r="HU29" s="208"/>
      <c r="HV29" s="208"/>
      <c r="HW29" s="208"/>
      <c r="HX29" s="208"/>
      <c r="HY29" s="208"/>
      <c r="HZ29" s="208"/>
      <c r="IA29" s="208"/>
      <c r="IB29" s="208"/>
      <c r="IC29" s="208"/>
      <c r="ID29" s="208"/>
      <c r="IE29" s="208"/>
      <c r="IF29" s="208"/>
      <c r="IG29" s="208"/>
      <c r="IH29" s="208"/>
      <c r="II29" s="208"/>
      <c r="IJ29" s="208"/>
      <c r="IK29" s="208"/>
      <c r="IL29" s="208"/>
      <c r="IM29" s="208"/>
      <c r="IN29" s="208"/>
      <c r="IO29" s="208"/>
      <c r="IP29" s="208"/>
      <c r="IQ29" s="208"/>
      <c r="IR29" s="208"/>
      <c r="IS29" s="208"/>
      <c r="IT29" s="208"/>
      <c r="IU29" s="208"/>
      <c r="IV29" s="208"/>
      <c r="IW29" s="208"/>
      <c r="IX29" s="208"/>
      <c r="IY29" s="208"/>
      <c r="IZ29" s="208"/>
      <c r="JA29" s="208"/>
      <c r="JB29" s="208"/>
      <c r="JC29" s="208"/>
      <c r="JD29" s="208"/>
      <c r="JE29" s="208"/>
      <c r="JF29" s="208"/>
      <c r="JG29" s="208"/>
      <c r="JH29" s="208"/>
      <c r="JI29" s="208"/>
      <c r="JJ29" s="208"/>
      <c r="JK29" s="208"/>
      <c r="JL29" s="208"/>
      <c r="JM29" s="208"/>
      <c r="JN29" s="208"/>
      <c r="JO29" s="208"/>
      <c r="JP29" s="208"/>
      <c r="JQ29" s="208"/>
      <c r="JR29" s="208"/>
      <c r="JS29" s="208"/>
      <c r="JT29" s="208"/>
      <c r="JU29" s="208"/>
      <c r="JV29" s="208"/>
      <c r="JW29" s="208"/>
      <c r="JX29" s="208"/>
      <c r="JY29" s="208"/>
      <c r="JZ29" s="208"/>
      <c r="KA29" s="208"/>
      <c r="KB29" s="208"/>
      <c r="KC29" s="208"/>
      <c r="KD29" s="208"/>
      <c r="KE29" s="208"/>
      <c r="KF29" s="208"/>
      <c r="KG29" s="208"/>
      <c r="KH29" s="208"/>
      <c r="KI29" s="208"/>
      <c r="KJ29" s="208"/>
      <c r="KK29" s="208"/>
      <c r="KL29" s="208"/>
      <c r="KM29" s="208"/>
      <c r="KN29" s="208"/>
      <c r="KO29" s="208"/>
      <c r="KP29" s="208"/>
      <c r="KQ29" s="208"/>
      <c r="KR29" s="208"/>
      <c r="KS29" s="208"/>
      <c r="KT29" s="208"/>
      <c r="KU29" s="208"/>
      <c r="KV29" s="208"/>
      <c r="KW29" s="208"/>
      <c r="KX29" s="208"/>
      <c r="KY29" s="208"/>
      <c r="KZ29" s="208"/>
      <c r="LA29" s="208"/>
      <c r="LB29" s="208"/>
      <c r="LC29" s="208"/>
      <c r="LD29" s="208"/>
      <c r="LE29" s="208"/>
      <c r="LF29" s="208"/>
      <c r="LG29" s="208"/>
      <c r="LH29" s="208"/>
      <c r="LI29" s="208"/>
      <c r="LJ29" s="208"/>
      <c r="LK29" s="208"/>
      <c r="LL29" s="208"/>
      <c r="LM29" s="208"/>
      <c r="LN29" s="208"/>
      <c r="LO29" s="208"/>
      <c r="LP29" s="208"/>
      <c r="LQ29" s="208"/>
      <c r="LR29" s="208"/>
      <c r="LS29" s="208"/>
      <c r="LT29" s="208"/>
      <c r="LU29" s="208"/>
      <c r="LV29" s="208"/>
      <c r="LW29" s="208"/>
      <c r="LX29" s="208"/>
      <c r="LY29" s="208"/>
      <c r="LZ29" s="208"/>
      <c r="MA29" s="208"/>
      <c r="MB29" s="208"/>
      <c r="MC29" s="208"/>
      <c r="MD29" s="208"/>
      <c r="ME29" s="208"/>
      <c r="MF29" s="208"/>
      <c r="MG29" s="208"/>
      <c r="MH29" s="208"/>
      <c r="MI29" s="208"/>
      <c r="MJ29" s="208"/>
      <c r="MK29" s="208"/>
      <c r="ML29" s="208"/>
      <c r="MM29" s="208"/>
      <c r="MN29" s="208"/>
      <c r="MO29" s="208"/>
      <c r="MP29" s="208"/>
      <c r="MQ29" s="208"/>
      <c r="MR29" s="208"/>
      <c r="MS29" s="208"/>
      <c r="MT29" s="208"/>
      <c r="MU29" s="208"/>
      <c r="MV29" s="208"/>
      <c r="MW29" s="208"/>
      <c r="MX29" s="208"/>
      <c r="MY29" s="208"/>
      <c r="MZ29" s="208"/>
      <c r="NA29" s="208"/>
      <c r="NB29" s="208"/>
      <c r="NC29" s="208"/>
      <c r="ND29" s="208"/>
      <c r="NE29" s="208"/>
      <c r="NF29" s="208"/>
      <c r="NG29" s="208"/>
      <c r="NH29" s="208"/>
      <c r="NI29" s="208"/>
      <c r="NJ29" s="208"/>
      <c r="NK29" s="208"/>
      <c r="NL29" s="208"/>
      <c r="NM29" s="208"/>
      <c r="NN29" s="208"/>
      <c r="NO29" s="208"/>
      <c r="NP29" s="208"/>
      <c r="NQ29" s="208"/>
      <c r="NR29" s="208"/>
      <c r="NS29" s="208"/>
      <c r="NT29" s="208"/>
      <c r="NU29" s="208"/>
      <c r="NV29" s="208"/>
      <c r="NW29" s="208"/>
      <c r="NX29" s="208"/>
      <c r="NY29" s="208"/>
      <c r="NZ29" s="208"/>
      <c r="OA29" s="208"/>
      <c r="OB29" s="208"/>
      <c r="OC29" s="208"/>
      <c r="OD29" s="208"/>
      <c r="OE29" s="208"/>
      <c r="OF29" s="208"/>
      <c r="OG29" s="208"/>
      <c r="OH29" s="208"/>
      <c r="OI29" s="208"/>
      <c r="OJ29" s="208"/>
      <c r="OK29" s="208"/>
      <c r="OL29" s="208"/>
      <c r="OM29" s="208"/>
      <c r="ON29" s="208"/>
      <c r="OO29" s="208"/>
      <c r="OP29" s="208"/>
      <c r="OQ29" s="208"/>
      <c r="OR29" s="208"/>
      <c r="OS29" s="208"/>
      <c r="OT29" s="208"/>
      <c r="OU29" s="208"/>
      <c r="OV29" s="208"/>
      <c r="OW29" s="208"/>
      <c r="OX29" s="208"/>
      <c r="OY29" s="208"/>
      <c r="OZ29" s="208"/>
      <c r="PA29" s="208"/>
      <c r="PB29" s="208"/>
      <c r="PC29" s="208"/>
      <c r="PD29" s="208"/>
      <c r="PE29" s="208"/>
      <c r="PF29" s="208"/>
      <c r="PG29" s="208"/>
      <c r="PH29" s="208"/>
      <c r="PI29" s="208"/>
      <c r="PJ29" s="208"/>
      <c r="PK29" s="208"/>
      <c r="PL29" s="208"/>
      <c r="PM29" s="208"/>
      <c r="PN29" s="208"/>
      <c r="PO29" s="208"/>
      <c r="PP29" s="208"/>
      <c r="PQ29" s="208"/>
      <c r="PR29" s="208"/>
      <c r="PS29" s="208"/>
      <c r="PT29" s="208"/>
      <c r="PU29" s="208"/>
      <c r="PV29" s="208"/>
      <c r="PW29" s="208"/>
      <c r="PX29" s="208"/>
      <c r="PY29" s="208"/>
      <c r="PZ29" s="208"/>
      <c r="QA29" s="208"/>
      <c r="QB29" s="208"/>
      <c r="QC29" s="208"/>
      <c r="QD29" s="208"/>
      <c r="QE29" s="208"/>
      <c r="QF29" s="208"/>
      <c r="QG29" s="208"/>
      <c r="QH29" s="208"/>
      <c r="QI29" s="208"/>
      <c r="QJ29" s="208"/>
      <c r="QK29" s="208"/>
      <c r="QL29" s="208"/>
      <c r="QM29" s="208"/>
      <c r="QN29" s="208"/>
      <c r="QO29" s="208"/>
      <c r="QP29" s="208"/>
      <c r="QQ29" s="208"/>
      <c r="QR29" s="208"/>
      <c r="QS29" s="208"/>
      <c r="QT29" s="208"/>
      <c r="QU29" s="208"/>
      <c r="QV29" s="208"/>
      <c r="QW29" s="208"/>
      <c r="QX29" s="208"/>
      <c r="QY29" s="208"/>
      <c r="QZ29" s="208"/>
      <c r="RA29" s="208"/>
      <c r="RB29" s="208"/>
      <c r="RC29" s="208"/>
      <c r="RD29" s="208"/>
      <c r="RE29" s="208"/>
      <c r="RF29" s="208"/>
      <c r="RG29" s="208"/>
      <c r="RH29" s="208"/>
      <c r="RI29" s="208"/>
      <c r="RJ29" s="208"/>
      <c r="RK29" s="208"/>
      <c r="RL29" s="208"/>
      <c r="RM29" s="208"/>
      <c r="RN29" s="208"/>
      <c r="RO29" s="208"/>
      <c r="RP29" s="208"/>
      <c r="RQ29" s="208"/>
      <c r="RR29" s="208"/>
      <c r="RS29" s="208"/>
      <c r="RT29" s="208"/>
      <c r="RU29" s="208"/>
      <c r="RV29" s="208"/>
      <c r="RW29" s="208"/>
      <c r="RX29" s="208"/>
      <c r="RY29" s="208"/>
      <c r="RZ29" s="208"/>
      <c r="SA29" s="208"/>
      <c r="SB29" s="208"/>
      <c r="SC29" s="208"/>
      <c r="SD29" s="208"/>
      <c r="SE29" s="208"/>
      <c r="SF29" s="208"/>
      <c r="SG29" s="208"/>
      <c r="SH29" s="208"/>
      <c r="SI29" s="208"/>
      <c r="SJ29" s="208"/>
      <c r="SK29" s="208"/>
      <c r="SL29" s="208"/>
      <c r="SM29" s="208"/>
      <c r="SN29" s="208"/>
      <c r="SO29" s="208"/>
      <c r="SP29" s="208"/>
      <c r="SQ29" s="208"/>
      <c r="SR29" s="208"/>
      <c r="SS29" s="208"/>
      <c r="ST29" s="208"/>
      <c r="SU29" s="208"/>
      <c r="SV29" s="208"/>
      <c r="SW29" s="208"/>
      <c r="SX29" s="208"/>
      <c r="SY29" s="208"/>
      <c r="SZ29" s="208"/>
      <c r="TA29" s="208"/>
      <c r="TB29" s="208"/>
      <c r="TC29" s="208"/>
      <c r="TD29" s="208"/>
      <c r="TE29" s="208"/>
      <c r="TF29" s="208"/>
      <c r="TG29" s="208"/>
      <c r="TH29" s="208"/>
      <c r="TI29" s="208"/>
      <c r="TJ29" s="208"/>
      <c r="TK29" s="208"/>
      <c r="TL29" s="208"/>
      <c r="TM29" s="208"/>
      <c r="TN29" s="208"/>
      <c r="TO29" s="208"/>
      <c r="TP29" s="208"/>
      <c r="TQ29" s="208"/>
      <c r="TR29" s="208"/>
      <c r="TS29" s="208"/>
      <c r="TT29" s="208"/>
      <c r="TU29" s="208"/>
      <c r="TV29" s="208"/>
      <c r="TW29" s="208"/>
      <c r="TX29" s="208"/>
      <c r="TY29" s="208"/>
      <c r="TZ29" s="208"/>
      <c r="UA29" s="208"/>
      <c r="UB29" s="208"/>
      <c r="UC29" s="208"/>
      <c r="UD29" s="208"/>
      <c r="UE29" s="208"/>
      <c r="UF29" s="208"/>
      <c r="UG29" s="208"/>
      <c r="UH29" s="208"/>
      <c r="UI29" s="208"/>
      <c r="UJ29" s="208"/>
      <c r="UK29" s="208"/>
      <c r="UL29" s="208"/>
      <c r="UM29" s="208"/>
      <c r="UN29" s="208"/>
      <c r="UO29" s="208"/>
      <c r="UP29" s="208"/>
      <c r="UQ29" s="208"/>
      <c r="UR29" s="208"/>
      <c r="US29" s="208"/>
      <c r="UT29" s="208"/>
      <c r="UU29" s="208"/>
      <c r="UV29" s="208"/>
      <c r="UW29" s="208"/>
      <c r="UX29" s="208"/>
      <c r="UY29" s="208"/>
      <c r="UZ29" s="208"/>
      <c r="VA29" s="208"/>
      <c r="VB29" s="208"/>
      <c r="VC29" s="208"/>
      <c r="VD29" s="208"/>
      <c r="VE29" s="208"/>
      <c r="VF29" s="208"/>
      <c r="VG29" s="208"/>
      <c r="VH29" s="208"/>
      <c r="VI29" s="208"/>
      <c r="VJ29" s="208"/>
      <c r="VK29" s="208"/>
      <c r="VL29" s="208"/>
      <c r="VM29" s="208"/>
      <c r="VN29" s="208"/>
      <c r="VO29" s="208"/>
      <c r="VP29" s="208"/>
      <c r="VQ29" s="208"/>
      <c r="VR29" s="208"/>
      <c r="VS29" s="208"/>
      <c r="VT29" s="208"/>
      <c r="VU29" s="208"/>
      <c r="VV29" s="208"/>
      <c r="VW29" s="208"/>
      <c r="VX29" s="208"/>
      <c r="VY29" s="208"/>
      <c r="VZ29" s="208"/>
      <c r="WA29" s="208"/>
      <c r="WB29" s="208"/>
      <c r="WC29" s="208"/>
      <c r="WD29" s="208"/>
      <c r="WE29" s="208"/>
      <c r="WF29" s="208"/>
      <c r="WG29" s="208"/>
      <c r="WH29" s="208"/>
      <c r="WI29" s="208"/>
      <c r="WJ29" s="208"/>
      <c r="WK29" s="208"/>
      <c r="WL29" s="208"/>
      <c r="WM29" s="208"/>
      <c r="WN29" s="208"/>
      <c r="WO29" s="208"/>
      <c r="WP29" s="208"/>
      <c r="WQ29" s="208"/>
      <c r="WR29" s="208"/>
      <c r="WS29" s="208"/>
      <c r="WT29" s="208"/>
      <c r="WU29" s="208"/>
      <c r="WV29" s="208"/>
      <c r="WW29" s="208"/>
      <c r="WX29" s="208"/>
      <c r="WY29" s="208"/>
      <c r="WZ29" s="208"/>
      <c r="XA29" s="208"/>
      <c r="XB29" s="208"/>
      <c r="XC29" s="208"/>
      <c r="XD29" s="208"/>
      <c r="XE29" s="208"/>
      <c r="XF29" s="208"/>
      <c r="XG29" s="208"/>
      <c r="XH29" s="208"/>
      <c r="XI29" s="208"/>
      <c r="XJ29" s="208"/>
      <c r="XK29" s="208"/>
      <c r="XL29" s="208"/>
      <c r="XM29" s="208"/>
      <c r="XN29" s="208"/>
      <c r="XO29" s="208"/>
      <c r="XP29" s="208"/>
      <c r="XQ29" s="208"/>
      <c r="XR29" s="208"/>
      <c r="XS29" s="208"/>
      <c r="XT29" s="208"/>
      <c r="XU29" s="208"/>
      <c r="XV29" s="208"/>
      <c r="XW29" s="208"/>
      <c r="XX29" s="208"/>
      <c r="XY29" s="208"/>
      <c r="XZ29" s="208"/>
      <c r="YA29" s="208"/>
      <c r="YB29" s="208"/>
      <c r="YC29" s="208"/>
      <c r="YD29" s="208"/>
      <c r="YE29" s="208"/>
      <c r="YF29" s="208"/>
      <c r="YG29" s="208"/>
      <c r="YH29" s="208"/>
      <c r="YI29" s="208"/>
      <c r="YJ29" s="208"/>
      <c r="YK29" s="208"/>
      <c r="YL29" s="208"/>
      <c r="YM29" s="208"/>
      <c r="YN29" s="208"/>
      <c r="YO29" s="208"/>
      <c r="YP29" s="208"/>
      <c r="YQ29" s="208"/>
      <c r="YR29" s="208"/>
      <c r="YS29" s="208"/>
      <c r="YT29" s="208"/>
      <c r="YU29" s="208"/>
      <c r="YV29" s="208"/>
      <c r="YW29" s="208"/>
      <c r="YX29" s="208"/>
      <c r="YY29" s="208"/>
      <c r="YZ29" s="208"/>
      <c r="ZA29" s="208"/>
      <c r="ZB29" s="208"/>
      <c r="ZC29" s="208"/>
      <c r="ZD29" s="208"/>
      <c r="ZE29" s="208"/>
      <c r="ZF29" s="208"/>
      <c r="ZG29" s="208"/>
      <c r="ZH29" s="208"/>
      <c r="ZI29" s="208"/>
      <c r="ZJ29" s="208"/>
      <c r="ZK29" s="208"/>
      <c r="ZL29" s="208"/>
      <c r="ZM29" s="208"/>
      <c r="ZN29" s="208"/>
      <c r="ZO29" s="208"/>
      <c r="ZP29" s="208"/>
      <c r="ZQ29" s="208"/>
      <c r="ZR29" s="208"/>
      <c r="ZS29" s="208"/>
      <c r="ZT29" s="208"/>
      <c r="ZU29" s="208"/>
      <c r="ZV29" s="208"/>
      <c r="ZW29" s="208"/>
      <c r="ZX29" s="208"/>
      <c r="ZY29" s="208"/>
      <c r="ZZ29" s="208"/>
      <c r="AAA29" s="208"/>
      <c r="AAB29" s="208"/>
      <c r="AAC29" s="208"/>
      <c r="AAD29" s="208"/>
      <c r="AAE29" s="208"/>
      <c r="AAF29" s="208"/>
      <c r="AAG29" s="208"/>
      <c r="AAH29" s="208"/>
      <c r="AAI29" s="208"/>
      <c r="AAJ29" s="208"/>
      <c r="AAK29" s="208"/>
      <c r="AAL29" s="208"/>
      <c r="AAM29" s="208"/>
      <c r="AAN29" s="208"/>
      <c r="AAO29" s="208"/>
      <c r="AAP29" s="208"/>
      <c r="AAQ29" s="208"/>
      <c r="AAR29" s="208"/>
      <c r="AAS29" s="208"/>
      <c r="AAT29" s="208"/>
      <c r="AAU29" s="208"/>
      <c r="AAV29" s="208"/>
      <c r="AAW29" s="208"/>
      <c r="AAX29" s="208"/>
      <c r="AAY29" s="208"/>
      <c r="AAZ29" s="208"/>
      <c r="ABA29" s="208"/>
      <c r="ABB29" s="208"/>
      <c r="ABC29" s="208"/>
      <c r="ABD29" s="208"/>
      <c r="ABE29" s="208"/>
      <c r="ABF29" s="208"/>
      <c r="ABG29" s="208"/>
      <c r="ABH29" s="208"/>
      <c r="ABI29" s="208"/>
      <c r="ABJ29" s="208"/>
      <c r="ABK29" s="208"/>
      <c r="ABL29" s="208"/>
      <c r="ABM29" s="208"/>
      <c r="ABN29" s="208"/>
      <c r="ABO29" s="208"/>
      <c r="ABP29" s="208"/>
      <c r="ABQ29" s="208"/>
      <c r="ABR29" s="208"/>
      <c r="ABS29" s="208"/>
      <c r="ABT29" s="208"/>
      <c r="ABU29" s="208"/>
      <c r="ABV29" s="208"/>
      <c r="ABW29" s="208"/>
      <c r="ABX29" s="208"/>
      <c r="ABY29" s="208"/>
      <c r="ABZ29" s="208"/>
      <c r="ACA29" s="208"/>
      <c r="ACB29" s="208"/>
      <c r="ACC29" s="208"/>
      <c r="ACD29" s="208"/>
      <c r="ACE29" s="208"/>
      <c r="ACF29" s="208"/>
      <c r="ACG29" s="208"/>
      <c r="ACH29" s="208"/>
      <c r="ACI29" s="208"/>
      <c r="ACJ29" s="208"/>
      <c r="ACK29" s="208"/>
      <c r="ACL29" s="208"/>
      <c r="ACM29" s="208"/>
      <c r="ACN29" s="208"/>
      <c r="ACO29" s="208"/>
      <c r="ACP29" s="208"/>
      <c r="ACQ29" s="208"/>
      <c r="ACR29" s="208"/>
      <c r="ACS29" s="208"/>
      <c r="ACT29" s="208"/>
      <c r="ACU29" s="208"/>
      <c r="ACV29" s="208"/>
      <c r="ACW29" s="208"/>
      <c r="ACX29" s="208"/>
      <c r="ACY29" s="208"/>
      <c r="ACZ29" s="208"/>
      <c r="ADA29" s="208"/>
      <c r="ADB29" s="208"/>
      <c r="ADC29" s="208"/>
      <c r="ADD29" s="208"/>
      <c r="ADE29" s="208"/>
      <c r="ADF29" s="208"/>
      <c r="ADG29" s="208"/>
      <c r="ADH29" s="208"/>
      <c r="ADI29" s="208"/>
      <c r="ADJ29" s="208"/>
      <c r="ADK29" s="208"/>
      <c r="ADL29" s="208"/>
      <c r="ADM29" s="208"/>
      <c r="ADN29" s="208"/>
      <c r="ADO29" s="208"/>
      <c r="ADP29" s="208"/>
      <c r="ADQ29" s="208"/>
      <c r="ADR29" s="208"/>
      <c r="ADS29" s="208"/>
      <c r="ADT29" s="208"/>
      <c r="ADU29" s="208"/>
      <c r="ADV29" s="208"/>
      <c r="ADW29" s="208"/>
      <c r="ADX29" s="208"/>
      <c r="ADY29" s="208"/>
      <c r="ADZ29" s="208"/>
      <c r="AEA29" s="208"/>
      <c r="AEB29" s="208"/>
      <c r="AEC29" s="208"/>
      <c r="AED29" s="208"/>
      <c r="AEE29" s="208"/>
      <c r="AEF29" s="208"/>
      <c r="AEG29" s="208"/>
      <c r="AEH29" s="208"/>
      <c r="AEI29" s="208"/>
      <c r="AEJ29" s="208"/>
      <c r="AEK29" s="208"/>
      <c r="AEL29" s="208"/>
      <c r="AEM29" s="208"/>
      <c r="AEN29" s="208"/>
      <c r="AEO29" s="208"/>
      <c r="AEP29" s="208"/>
      <c r="AEQ29" s="208"/>
      <c r="AER29" s="208"/>
      <c r="AES29" s="208"/>
      <c r="AET29" s="208"/>
      <c r="AEU29" s="208"/>
      <c r="AEV29" s="208"/>
      <c r="AEW29" s="208"/>
      <c r="AEX29" s="208"/>
      <c r="AEY29" s="208"/>
      <c r="AEZ29" s="208"/>
      <c r="AFA29" s="208"/>
      <c r="AFB29" s="208"/>
      <c r="AFC29" s="208"/>
      <c r="AFD29" s="208"/>
      <c r="AFE29" s="208"/>
      <c r="AFF29" s="208"/>
      <c r="AFG29" s="208"/>
      <c r="AFH29" s="208"/>
      <c r="AFI29" s="208"/>
      <c r="AFJ29" s="208"/>
      <c r="AFK29" s="208"/>
      <c r="AFL29" s="208"/>
      <c r="AFM29" s="208"/>
      <c r="AFN29" s="208"/>
      <c r="AFO29" s="208"/>
      <c r="AFP29" s="208"/>
      <c r="AFQ29" s="208"/>
      <c r="AFR29" s="208"/>
      <c r="AFS29" s="208"/>
      <c r="AFT29" s="208"/>
      <c r="AFU29" s="208"/>
      <c r="AFV29" s="208"/>
      <c r="AFW29" s="208"/>
      <c r="AFX29" s="208"/>
      <c r="AFY29" s="208"/>
      <c r="AFZ29" s="208"/>
      <c r="AGA29" s="208"/>
      <c r="AGB29" s="208"/>
      <c r="AGC29" s="208"/>
      <c r="AGD29" s="208"/>
      <c r="AGE29" s="208"/>
      <c r="AGF29" s="208"/>
      <c r="AGG29" s="208"/>
      <c r="AGH29" s="208"/>
      <c r="AGI29" s="208"/>
      <c r="AGJ29" s="208"/>
      <c r="AGK29" s="208"/>
      <c r="AGL29" s="208"/>
      <c r="AGM29" s="208"/>
      <c r="AGN29" s="208"/>
      <c r="AGO29" s="208"/>
      <c r="AGP29" s="208"/>
      <c r="AGQ29" s="208"/>
      <c r="AGR29" s="208"/>
      <c r="AGS29" s="208"/>
      <c r="AGT29" s="208"/>
      <c r="AGU29" s="208"/>
      <c r="AGV29" s="208"/>
      <c r="AGW29" s="208"/>
      <c r="AGX29" s="208"/>
      <c r="AGY29" s="208"/>
      <c r="AGZ29" s="208"/>
      <c r="AHA29" s="208"/>
      <c r="AHB29" s="208"/>
      <c r="AHC29" s="208"/>
      <c r="AHD29" s="208"/>
      <c r="AHE29" s="208"/>
      <c r="AHF29" s="208"/>
      <c r="AHG29" s="208"/>
      <c r="AHH29" s="208"/>
      <c r="AHI29" s="208"/>
      <c r="AHJ29" s="208"/>
      <c r="AHK29" s="208"/>
      <c r="AHL29" s="208"/>
      <c r="AHM29" s="208"/>
      <c r="AHN29" s="208"/>
      <c r="AHO29" s="208"/>
      <c r="AHP29" s="208"/>
      <c r="AHQ29" s="208"/>
      <c r="AHR29" s="208"/>
      <c r="AHS29" s="208"/>
      <c r="AHT29" s="208"/>
      <c r="AHU29" s="208"/>
      <c r="AHV29" s="208"/>
      <c r="AHW29" s="208"/>
      <c r="AHX29" s="208"/>
      <c r="AHY29" s="208"/>
      <c r="AHZ29" s="208"/>
      <c r="AIA29" s="208"/>
      <c r="AIB29" s="208"/>
      <c r="AIC29" s="208"/>
      <c r="AID29" s="208"/>
      <c r="AIE29" s="208"/>
      <c r="AIF29" s="208"/>
      <c r="AIG29" s="208"/>
      <c r="AIH29" s="208"/>
      <c r="AII29" s="208"/>
      <c r="AIJ29" s="208"/>
      <c r="AIK29" s="208"/>
      <c r="AIL29" s="208"/>
      <c r="AIM29" s="208"/>
      <c r="AIN29" s="208"/>
      <c r="AIO29" s="208"/>
      <c r="AIP29" s="208"/>
      <c r="AIQ29" s="208"/>
      <c r="AIR29" s="208"/>
      <c r="AIS29" s="208"/>
      <c r="AIT29" s="208"/>
      <c r="AIU29" s="208"/>
      <c r="AIV29" s="208"/>
      <c r="AIW29" s="208"/>
      <c r="AIX29" s="208"/>
      <c r="AIY29" s="208"/>
      <c r="AIZ29" s="208"/>
      <c r="AJA29" s="208"/>
      <c r="AJB29" s="208"/>
      <c r="AJC29" s="208"/>
      <c r="AJD29" s="208"/>
      <c r="AJE29" s="208"/>
      <c r="AJF29" s="208"/>
      <c r="AJG29" s="208"/>
      <c r="AJH29" s="208"/>
      <c r="AJI29" s="208"/>
      <c r="AJJ29" s="208"/>
      <c r="AJK29" s="208"/>
      <c r="AJL29" s="208"/>
      <c r="AJM29" s="208"/>
      <c r="AJN29" s="208"/>
      <c r="AJO29" s="208"/>
      <c r="AJP29" s="208"/>
      <c r="AJQ29" s="208"/>
      <c r="AJR29" s="208"/>
      <c r="AJS29" s="208"/>
      <c r="AJT29" s="208"/>
      <c r="AJU29" s="208"/>
      <c r="AJV29" s="208"/>
      <c r="AJW29" s="208"/>
      <c r="AJX29" s="208"/>
      <c r="AJY29" s="208"/>
      <c r="AJZ29" s="208"/>
      <c r="AKA29" s="208"/>
      <c r="AKB29" s="208"/>
      <c r="AKC29" s="208"/>
      <c r="AKD29" s="208"/>
      <c r="AKE29" s="208"/>
      <c r="AKF29" s="208"/>
      <c r="AKG29" s="208"/>
      <c r="AKH29" s="208"/>
      <c r="AKI29" s="208"/>
      <c r="AKJ29" s="208"/>
      <c r="AKK29" s="208"/>
      <c r="AKL29" s="208"/>
      <c r="AKM29" s="208"/>
      <c r="AKN29" s="208"/>
      <c r="AKO29" s="208"/>
      <c r="AKP29" s="208"/>
      <c r="AKQ29" s="208"/>
      <c r="AKR29" s="208"/>
      <c r="AKS29" s="208"/>
      <c r="AKT29" s="208"/>
      <c r="AKU29" s="208"/>
      <c r="AKV29" s="208"/>
      <c r="AKW29" s="208"/>
      <c r="AKX29" s="208"/>
      <c r="AKY29" s="208"/>
      <c r="AKZ29" s="208"/>
      <c r="ALA29" s="208"/>
      <c r="ALB29" s="208"/>
      <c r="ALC29" s="208"/>
      <c r="ALD29" s="208"/>
      <c r="ALE29" s="208"/>
      <c r="ALF29" s="208"/>
      <c r="ALG29" s="208"/>
      <c r="ALH29" s="208"/>
      <c r="ALI29" s="208"/>
      <c r="ALJ29" s="208"/>
      <c r="ALK29" s="208"/>
      <c r="ALL29" s="208"/>
      <c r="ALM29" s="208"/>
      <c r="ALN29" s="208"/>
      <c r="ALO29" s="208"/>
      <c r="ALP29" s="208"/>
      <c r="ALQ29" s="208"/>
      <c r="ALR29" s="208"/>
      <c r="ALS29" s="208"/>
      <c r="ALT29" s="208"/>
      <c r="ALU29" s="208"/>
      <c r="ALV29" s="208"/>
      <c r="ALW29" s="208"/>
      <c r="ALX29" s="208"/>
      <c r="ALY29" s="208"/>
      <c r="ALZ29" s="208"/>
      <c r="AMA29" s="208"/>
      <c r="AMB29" s="208"/>
      <c r="AMC29" s="208"/>
      <c r="AMD29" s="208"/>
      <c r="AME29" s="208"/>
      <c r="AMF29" s="208"/>
      <c r="AMG29" s="208"/>
      <c r="AMH29" s="208"/>
      <c r="AMI29" s="208"/>
      <c r="AMJ29" s="208"/>
      <c r="AMK29" s="208"/>
      <c r="AML29" s="208"/>
      <c r="AMM29" s="208"/>
      <c r="AMN29" s="208"/>
      <c r="AMO29" s="208"/>
      <c r="AMP29" s="208"/>
      <c r="AMQ29" s="208"/>
      <c r="AMR29" s="208"/>
      <c r="AMS29" s="208"/>
      <c r="AMT29" s="208"/>
      <c r="AMU29" s="208"/>
      <c r="AMV29" s="208"/>
      <c r="AMW29" s="208"/>
      <c r="AMX29" s="208"/>
      <c r="AMY29" s="208"/>
      <c r="AMZ29" s="208"/>
      <c r="ANA29" s="208"/>
      <c r="ANB29" s="208"/>
      <c r="ANC29" s="208"/>
      <c r="AND29" s="208"/>
      <c r="ANE29" s="208"/>
      <c r="ANF29" s="208"/>
      <c r="ANG29" s="208"/>
      <c r="ANH29" s="208"/>
      <c r="ANI29" s="208"/>
      <c r="ANJ29" s="208"/>
      <c r="ANK29" s="208"/>
      <c r="ANL29" s="208"/>
      <c r="ANM29" s="208"/>
      <c r="ANN29" s="208"/>
      <c r="ANO29" s="208"/>
      <c r="ANP29" s="208"/>
      <c r="ANQ29" s="208"/>
      <c r="ANR29" s="208"/>
      <c r="ANS29" s="208"/>
      <c r="ANT29" s="208"/>
      <c r="ANU29" s="208"/>
      <c r="ANV29" s="208"/>
      <c r="ANW29" s="208"/>
      <c r="ANX29" s="208"/>
      <c r="ANY29" s="208"/>
      <c r="ANZ29" s="208"/>
      <c r="AOA29" s="208"/>
      <c r="AOB29" s="208"/>
      <c r="AOC29" s="208"/>
      <c r="AOD29" s="208"/>
      <c r="AOE29" s="208"/>
      <c r="AOF29" s="208"/>
      <c r="AOG29" s="208"/>
      <c r="AOH29" s="208"/>
      <c r="AOI29" s="208"/>
      <c r="AOJ29" s="208"/>
      <c r="AOK29" s="208"/>
      <c r="AOL29" s="208"/>
      <c r="AOM29" s="208"/>
      <c r="AON29" s="208"/>
      <c r="AOO29" s="208"/>
      <c r="AOP29" s="208"/>
      <c r="AOQ29" s="208"/>
      <c r="AOR29" s="208"/>
      <c r="AOS29" s="208"/>
      <c r="AOT29" s="208"/>
      <c r="AOU29" s="208"/>
      <c r="AOV29" s="208"/>
      <c r="AOW29" s="208"/>
      <c r="AOX29" s="208"/>
      <c r="AOY29" s="208"/>
      <c r="AOZ29" s="208"/>
      <c r="APA29" s="208"/>
      <c r="APB29" s="208"/>
      <c r="APC29" s="208"/>
      <c r="APD29" s="208"/>
      <c r="APE29" s="208"/>
      <c r="APF29" s="208"/>
      <c r="APG29" s="208"/>
      <c r="APH29" s="208"/>
      <c r="API29" s="208"/>
      <c r="APJ29" s="208"/>
      <c r="APK29" s="208"/>
      <c r="APL29" s="208"/>
      <c r="APM29" s="208"/>
      <c r="APN29" s="208"/>
      <c r="APO29" s="208"/>
      <c r="APP29" s="208"/>
      <c r="APQ29" s="208"/>
      <c r="APR29" s="208"/>
      <c r="APS29" s="208"/>
      <c r="APT29" s="208"/>
      <c r="APU29" s="208"/>
      <c r="APV29" s="208"/>
      <c r="APW29" s="208"/>
      <c r="APX29" s="208"/>
      <c r="APY29" s="208"/>
      <c r="APZ29" s="208"/>
      <c r="AQA29" s="208"/>
      <c r="AQB29" s="208"/>
      <c r="AQC29" s="208"/>
      <c r="AQD29" s="208"/>
      <c r="AQE29" s="208"/>
      <c r="AQF29" s="208"/>
      <c r="AQG29" s="208"/>
      <c r="AQH29" s="208"/>
      <c r="AQI29" s="208"/>
      <c r="AQJ29" s="208"/>
      <c r="AQK29" s="208"/>
      <c r="AQL29" s="208"/>
      <c r="AQM29" s="208"/>
      <c r="AQN29" s="208"/>
      <c r="AQO29" s="208"/>
      <c r="AQP29" s="208"/>
      <c r="AQQ29" s="208"/>
      <c r="AQR29" s="208"/>
      <c r="AQS29" s="208"/>
      <c r="AQT29" s="208"/>
      <c r="AQU29" s="208"/>
      <c r="AQV29" s="208"/>
      <c r="AQW29" s="208"/>
      <c r="AQX29" s="208"/>
      <c r="AQY29" s="208"/>
      <c r="AQZ29" s="208"/>
      <c r="ARA29" s="208"/>
      <c r="ARB29" s="208"/>
      <c r="ARC29" s="208"/>
      <c r="ARD29" s="208"/>
      <c r="ARE29" s="208"/>
      <c r="ARF29" s="208"/>
      <c r="ARG29" s="208"/>
      <c r="ARH29" s="208"/>
      <c r="ARI29" s="208"/>
      <c r="ARJ29" s="208"/>
      <c r="ARK29" s="208"/>
      <c r="ARL29" s="208"/>
      <c r="ARM29" s="208"/>
      <c r="ARN29" s="208"/>
      <c r="ARO29" s="208"/>
      <c r="ARP29" s="208"/>
      <c r="ARQ29" s="208"/>
      <c r="ARR29" s="208"/>
      <c r="ARS29" s="208"/>
      <c r="ART29" s="208"/>
      <c r="ARU29" s="208"/>
      <c r="ARV29" s="208"/>
      <c r="ARW29" s="208"/>
      <c r="ARX29" s="208"/>
      <c r="ARY29" s="208"/>
      <c r="ARZ29" s="208"/>
      <c r="ASA29" s="208"/>
      <c r="ASB29" s="208"/>
      <c r="ASC29" s="208"/>
      <c r="ASD29" s="208"/>
      <c r="ASE29" s="208"/>
      <c r="ASF29" s="208"/>
      <c r="ASG29" s="208"/>
      <c r="ASH29" s="208"/>
      <c r="ASI29" s="208"/>
      <c r="ASJ29" s="208"/>
      <c r="ASK29" s="208"/>
      <c r="ASL29" s="208"/>
      <c r="ASM29" s="208"/>
      <c r="ASN29" s="208"/>
      <c r="ASO29" s="208"/>
      <c r="ASP29" s="208"/>
      <c r="ASQ29" s="208"/>
      <c r="ASR29" s="208"/>
      <c r="ASS29" s="208"/>
      <c r="AST29" s="208"/>
      <c r="ASU29" s="208"/>
      <c r="ASV29" s="208"/>
      <c r="ASW29" s="208"/>
      <c r="ASX29" s="208"/>
      <c r="ASY29" s="208"/>
      <c r="ASZ29" s="208"/>
      <c r="ATA29" s="208"/>
      <c r="ATB29" s="208"/>
      <c r="ATC29" s="208"/>
      <c r="ATD29" s="208"/>
      <c r="ATE29" s="208"/>
      <c r="ATF29" s="208"/>
      <c r="ATG29" s="208"/>
      <c r="ATH29" s="208"/>
      <c r="ATI29" s="208"/>
      <c r="ATJ29" s="208"/>
      <c r="ATK29" s="208"/>
      <c r="ATL29" s="208"/>
      <c r="ATM29" s="208"/>
      <c r="ATN29" s="208"/>
      <c r="ATO29" s="208"/>
      <c r="ATP29" s="208"/>
      <c r="ATQ29" s="208"/>
      <c r="ATR29" s="208"/>
      <c r="ATS29" s="208"/>
      <c r="ATT29" s="208"/>
      <c r="ATU29" s="208"/>
      <c r="ATV29" s="208"/>
      <c r="ATW29" s="208"/>
      <c r="ATX29" s="208"/>
      <c r="ATY29" s="208"/>
      <c r="ATZ29" s="208"/>
      <c r="AUA29" s="208"/>
      <c r="AUB29" s="208"/>
      <c r="AUC29" s="208"/>
      <c r="AUD29" s="208"/>
      <c r="AUE29" s="208"/>
      <c r="AUF29" s="208"/>
      <c r="AUG29" s="208"/>
      <c r="AUH29" s="208"/>
      <c r="AUI29" s="208"/>
      <c r="AUJ29" s="208"/>
      <c r="AUK29" s="208"/>
      <c r="AUL29" s="208"/>
      <c r="AUM29" s="208"/>
      <c r="AUN29" s="208"/>
      <c r="AUO29" s="208"/>
      <c r="AUP29" s="208"/>
      <c r="AUQ29" s="208"/>
      <c r="AUR29" s="208"/>
      <c r="AUS29" s="208"/>
      <c r="AUT29" s="208"/>
      <c r="AUU29" s="208"/>
      <c r="AUV29" s="208"/>
      <c r="AUW29" s="208"/>
      <c r="AUX29" s="208"/>
      <c r="AUY29" s="208"/>
      <c r="AUZ29" s="208"/>
      <c r="AVA29" s="208"/>
      <c r="AVB29" s="208"/>
      <c r="AVC29" s="208"/>
      <c r="AVD29" s="208"/>
      <c r="AVE29" s="208"/>
      <c r="AVF29" s="208"/>
      <c r="AVG29" s="208"/>
      <c r="AVH29" s="208"/>
      <c r="AVI29" s="208"/>
      <c r="AVJ29" s="208"/>
      <c r="AVK29" s="208"/>
      <c r="AVL29" s="208"/>
      <c r="AVM29" s="208"/>
      <c r="AVN29" s="208"/>
      <c r="AVO29" s="208"/>
      <c r="AVP29" s="208"/>
      <c r="AVQ29" s="208"/>
      <c r="AVR29" s="208"/>
      <c r="AVS29" s="208"/>
      <c r="AVT29" s="208"/>
      <c r="AVU29" s="208"/>
      <c r="AVV29" s="208"/>
      <c r="AVW29" s="208"/>
      <c r="AVX29" s="208"/>
      <c r="AVY29" s="208"/>
      <c r="AVZ29" s="208"/>
      <c r="AWA29" s="208"/>
      <c r="AWB29" s="208"/>
      <c r="AWC29" s="208"/>
      <c r="AWD29" s="208"/>
      <c r="AWE29" s="208"/>
      <c r="AWF29" s="208"/>
      <c r="AWG29" s="208"/>
      <c r="AWH29" s="208"/>
      <c r="AWI29" s="208"/>
      <c r="AWJ29" s="208"/>
      <c r="AWK29" s="208"/>
      <c r="AWL29" s="208"/>
      <c r="AWM29" s="208"/>
      <c r="AWN29" s="208"/>
      <c r="AWO29" s="208"/>
      <c r="AWP29" s="208"/>
      <c r="AWQ29" s="208"/>
      <c r="AWR29" s="208"/>
      <c r="AWS29" s="208"/>
      <c r="AWT29" s="208"/>
      <c r="AWU29" s="208"/>
      <c r="AWV29" s="208"/>
      <c r="AWW29" s="208"/>
      <c r="AWX29" s="208"/>
      <c r="AWY29" s="208"/>
      <c r="AWZ29" s="208"/>
      <c r="AXA29" s="208"/>
      <c r="AXB29" s="208"/>
      <c r="AXC29" s="208"/>
      <c r="AXD29" s="208"/>
      <c r="AXE29" s="208"/>
      <c r="AXF29" s="208"/>
      <c r="AXG29" s="208"/>
      <c r="AXH29" s="208"/>
      <c r="AXI29" s="208"/>
      <c r="AXJ29" s="208"/>
      <c r="AXK29" s="208"/>
      <c r="AXL29" s="208"/>
      <c r="AXM29" s="208"/>
      <c r="AXN29" s="208"/>
      <c r="AXO29" s="208"/>
      <c r="AXP29" s="208"/>
      <c r="AXQ29" s="208"/>
      <c r="AXR29" s="208"/>
      <c r="AXS29" s="208"/>
      <c r="AXT29" s="208"/>
      <c r="AXU29" s="208"/>
      <c r="AXV29" s="208"/>
      <c r="AXW29" s="208"/>
      <c r="AXX29" s="208"/>
      <c r="AXY29" s="208"/>
      <c r="AXZ29" s="208"/>
      <c r="AYA29" s="208"/>
      <c r="AYB29" s="208"/>
      <c r="AYC29" s="208"/>
      <c r="AYD29" s="208"/>
      <c r="AYE29" s="208"/>
      <c r="AYF29" s="208"/>
      <c r="AYG29" s="208"/>
      <c r="AYH29" s="208"/>
      <c r="AYI29" s="208"/>
      <c r="AYJ29" s="208"/>
      <c r="AYK29" s="208"/>
      <c r="AYL29" s="208"/>
      <c r="AYM29" s="208"/>
      <c r="AYN29" s="208"/>
      <c r="AYO29" s="208"/>
      <c r="AYP29" s="208"/>
      <c r="AYQ29" s="208"/>
      <c r="AYR29" s="208"/>
      <c r="AYS29" s="208"/>
      <c r="AYT29" s="208"/>
      <c r="AYU29" s="208"/>
      <c r="AYV29" s="208"/>
      <c r="AYW29" s="208"/>
      <c r="AYX29" s="208"/>
      <c r="AYY29" s="208"/>
      <c r="AYZ29" s="208"/>
      <c r="AZA29" s="208"/>
      <c r="AZB29" s="208"/>
      <c r="AZC29" s="208"/>
      <c r="AZD29" s="208"/>
      <c r="AZE29" s="208"/>
      <c r="AZF29" s="208"/>
      <c r="AZG29" s="208"/>
      <c r="AZH29" s="208"/>
      <c r="AZI29" s="208"/>
      <c r="AZJ29" s="208"/>
      <c r="AZK29" s="208"/>
      <c r="AZL29" s="208"/>
      <c r="AZM29" s="208"/>
      <c r="AZN29" s="208"/>
      <c r="AZO29" s="208"/>
      <c r="AZP29" s="208"/>
      <c r="AZQ29" s="208"/>
      <c r="AZR29" s="208"/>
      <c r="AZS29" s="208"/>
      <c r="AZT29" s="208"/>
      <c r="AZU29" s="208"/>
      <c r="AZV29" s="208"/>
      <c r="AZW29" s="208"/>
      <c r="AZX29" s="208"/>
      <c r="AZY29" s="208"/>
      <c r="AZZ29" s="208"/>
      <c r="BAA29" s="208"/>
      <c r="BAB29" s="208"/>
      <c r="BAC29" s="208"/>
      <c r="BAD29" s="208"/>
      <c r="BAE29" s="208"/>
      <c r="BAF29" s="208"/>
      <c r="BAG29" s="208"/>
      <c r="BAH29" s="208"/>
      <c r="BAI29" s="208"/>
      <c r="BAJ29" s="208"/>
      <c r="BAK29" s="208"/>
      <c r="BAL29" s="208"/>
      <c r="BAM29" s="208"/>
      <c r="BAN29" s="208"/>
      <c r="BAO29" s="208"/>
      <c r="BAP29" s="208"/>
      <c r="BAQ29" s="208"/>
      <c r="BAR29" s="208"/>
      <c r="BAS29" s="208"/>
      <c r="BAT29" s="208"/>
      <c r="BAU29" s="208"/>
      <c r="BAV29" s="208"/>
      <c r="BAW29" s="208"/>
      <c r="BAX29" s="208"/>
      <c r="BAY29" s="208"/>
      <c r="BAZ29" s="208"/>
      <c r="BBA29" s="208"/>
      <c r="BBB29" s="208"/>
      <c r="BBC29" s="208"/>
      <c r="BBD29" s="208"/>
      <c r="BBE29" s="208"/>
      <c r="BBF29" s="208"/>
      <c r="BBG29" s="208"/>
      <c r="BBH29" s="208"/>
      <c r="BBI29" s="208"/>
      <c r="BBJ29" s="208"/>
      <c r="BBK29" s="208"/>
      <c r="BBL29" s="208"/>
      <c r="BBM29" s="208"/>
      <c r="BBN29" s="208"/>
      <c r="BBO29" s="208"/>
      <c r="BBP29" s="208"/>
      <c r="BBQ29" s="208"/>
      <c r="BBR29" s="208"/>
      <c r="BBS29" s="208"/>
      <c r="BBT29" s="208"/>
      <c r="BBU29" s="208"/>
      <c r="BBV29" s="208"/>
      <c r="BBW29" s="208"/>
      <c r="BBX29" s="208"/>
      <c r="BBY29" s="208"/>
      <c r="BBZ29" s="208"/>
      <c r="BCA29" s="208"/>
      <c r="BCB29" s="208"/>
      <c r="BCC29" s="208"/>
      <c r="BCD29" s="208"/>
      <c r="BCE29" s="208"/>
      <c r="BCF29" s="208"/>
      <c r="BCG29" s="208"/>
      <c r="BCH29" s="208"/>
      <c r="BCI29" s="208"/>
      <c r="BCJ29" s="208"/>
      <c r="BCK29" s="208"/>
      <c r="BCL29" s="208"/>
      <c r="BCM29" s="208"/>
      <c r="BCN29" s="208"/>
      <c r="BCO29" s="208"/>
      <c r="BCP29" s="208"/>
      <c r="BCQ29" s="208"/>
      <c r="BCR29" s="208"/>
      <c r="BCS29" s="208"/>
      <c r="BCT29" s="208"/>
      <c r="BCU29" s="208"/>
      <c r="BCV29" s="208"/>
      <c r="BCW29" s="208"/>
      <c r="BCX29" s="208"/>
      <c r="BCY29" s="208"/>
      <c r="BCZ29" s="208"/>
      <c r="BDA29" s="208"/>
      <c r="BDB29" s="208"/>
      <c r="BDC29" s="208"/>
      <c r="BDD29" s="208"/>
      <c r="BDE29" s="208"/>
      <c r="BDF29" s="208"/>
      <c r="BDG29" s="208"/>
      <c r="BDH29" s="208"/>
      <c r="BDI29" s="208"/>
      <c r="BDJ29" s="208"/>
      <c r="BDK29" s="208"/>
      <c r="BDL29" s="208"/>
      <c r="BDM29" s="208"/>
      <c r="BDN29" s="208"/>
      <c r="BDO29" s="208"/>
      <c r="BDP29" s="208"/>
      <c r="BDQ29" s="208"/>
      <c r="BDR29" s="208"/>
      <c r="BDS29" s="208"/>
      <c r="BDT29" s="208"/>
      <c r="BDU29" s="208"/>
      <c r="BDV29" s="208"/>
      <c r="BDW29" s="208"/>
      <c r="BDX29" s="208"/>
      <c r="BDY29" s="208"/>
      <c r="BDZ29" s="208"/>
      <c r="BEA29" s="208"/>
      <c r="BEB29" s="208"/>
      <c r="BEC29" s="208"/>
      <c r="BED29" s="208"/>
      <c r="BEE29" s="208"/>
      <c r="BEF29" s="208"/>
      <c r="BEG29" s="208"/>
      <c r="BEH29" s="208"/>
      <c r="BEI29" s="208"/>
      <c r="BEJ29" s="208"/>
      <c r="BEK29" s="208"/>
      <c r="BEL29" s="208"/>
      <c r="BEM29" s="208"/>
      <c r="BEN29" s="208"/>
      <c r="BEO29" s="208"/>
      <c r="BEP29" s="208"/>
      <c r="BEQ29" s="208"/>
      <c r="BER29" s="208"/>
      <c r="BES29" s="208"/>
      <c r="BET29" s="208"/>
      <c r="BEU29" s="208"/>
      <c r="BEV29" s="208"/>
      <c r="BEW29" s="208"/>
      <c r="BEX29" s="208"/>
      <c r="BEY29" s="208"/>
      <c r="BEZ29" s="208"/>
      <c r="BFA29" s="208"/>
      <c r="BFB29" s="208"/>
      <c r="BFC29" s="208"/>
      <c r="BFD29" s="208"/>
      <c r="BFE29" s="208"/>
      <c r="BFF29" s="208"/>
      <c r="BFG29" s="208"/>
      <c r="BFH29" s="208"/>
      <c r="BFI29" s="208"/>
      <c r="BFJ29" s="208"/>
      <c r="BFK29" s="208"/>
      <c r="BFL29" s="208"/>
      <c r="BFM29" s="208"/>
      <c r="BFN29" s="208"/>
      <c r="BFO29" s="208"/>
      <c r="BFP29" s="208"/>
      <c r="BFQ29" s="208"/>
      <c r="BFR29" s="208"/>
      <c r="BFS29" s="208"/>
      <c r="BFT29" s="208"/>
      <c r="BFU29" s="208"/>
      <c r="BFV29" s="208"/>
      <c r="BFW29" s="208"/>
      <c r="BFX29" s="208"/>
      <c r="BFY29" s="208"/>
      <c r="BFZ29" s="208"/>
      <c r="BGA29" s="208"/>
      <c r="BGB29" s="208"/>
      <c r="BGC29" s="208"/>
      <c r="BGD29" s="208"/>
      <c r="BGE29" s="208"/>
      <c r="BGF29" s="208"/>
      <c r="BGG29" s="208"/>
      <c r="BGH29" s="208"/>
      <c r="BGI29" s="208"/>
      <c r="BGJ29" s="208"/>
      <c r="BGK29" s="208"/>
      <c r="BGL29" s="208"/>
      <c r="BGM29" s="208"/>
      <c r="BGN29" s="208"/>
      <c r="BGO29" s="208"/>
      <c r="BGP29" s="208"/>
      <c r="BGQ29" s="208"/>
      <c r="BGR29" s="208"/>
      <c r="BGS29" s="208"/>
      <c r="BGT29" s="208"/>
      <c r="BGU29" s="208"/>
      <c r="BGV29" s="208"/>
      <c r="BGW29" s="208"/>
      <c r="BGX29" s="208"/>
      <c r="BGY29" s="208"/>
      <c r="BGZ29" s="208"/>
      <c r="BHA29" s="208"/>
      <c r="BHB29" s="208"/>
      <c r="BHC29" s="208"/>
      <c r="BHD29" s="208"/>
      <c r="BHE29" s="208"/>
      <c r="BHF29" s="208"/>
      <c r="BHG29" s="208"/>
      <c r="BHH29" s="208"/>
      <c r="BHI29" s="208"/>
      <c r="BHJ29" s="208"/>
      <c r="BHK29" s="208"/>
      <c r="BHL29" s="208"/>
      <c r="BHM29" s="208"/>
      <c r="BHN29" s="208"/>
      <c r="BHO29" s="208"/>
      <c r="BHP29" s="208"/>
      <c r="BHQ29" s="208"/>
      <c r="BHR29" s="208"/>
      <c r="BHS29" s="208"/>
      <c r="BHT29" s="208"/>
      <c r="BHU29" s="208"/>
      <c r="BHV29" s="208"/>
      <c r="BHW29" s="208"/>
      <c r="BHX29" s="208"/>
      <c r="BHY29" s="208"/>
      <c r="BHZ29" s="208"/>
      <c r="BIA29" s="208"/>
      <c r="BIB29" s="208"/>
      <c r="BIC29" s="208"/>
      <c r="BID29" s="208"/>
      <c r="BIE29" s="208"/>
      <c r="BIF29" s="208"/>
      <c r="BIG29" s="208"/>
      <c r="BIH29" s="208"/>
      <c r="BII29" s="208"/>
      <c r="BIJ29" s="208"/>
      <c r="BIK29" s="208"/>
      <c r="BIL29" s="208"/>
      <c r="BIM29" s="208"/>
      <c r="BIN29" s="208"/>
      <c r="BIO29" s="208"/>
      <c r="BIP29" s="208"/>
      <c r="BIQ29" s="208"/>
      <c r="BIR29" s="208"/>
      <c r="BIS29" s="208"/>
      <c r="BIT29" s="208"/>
      <c r="BIU29" s="208"/>
      <c r="BIV29" s="208"/>
      <c r="BIW29" s="208"/>
      <c r="BIX29" s="208"/>
      <c r="BIY29" s="208"/>
      <c r="BIZ29" s="208"/>
      <c r="BJA29" s="208"/>
      <c r="BJB29" s="208"/>
      <c r="BJC29" s="208"/>
      <c r="BJD29" s="208"/>
      <c r="BJE29" s="208"/>
      <c r="BJF29" s="208"/>
      <c r="BJG29" s="208"/>
      <c r="BJH29" s="208"/>
      <c r="BJI29" s="208"/>
      <c r="BJJ29" s="208"/>
      <c r="BJK29" s="208"/>
      <c r="BJL29" s="208"/>
      <c r="BJM29" s="208"/>
      <c r="BJN29" s="208"/>
      <c r="BJO29" s="208"/>
      <c r="BJP29" s="208"/>
      <c r="BJQ29" s="208"/>
      <c r="BJR29" s="208"/>
      <c r="BJS29" s="208"/>
      <c r="BJT29" s="208"/>
      <c r="BJU29" s="208"/>
      <c r="BJV29" s="208"/>
      <c r="BJW29" s="208"/>
      <c r="BJX29" s="208"/>
      <c r="BJY29" s="208"/>
      <c r="BJZ29" s="208"/>
      <c r="BKA29" s="208"/>
      <c r="BKB29" s="208"/>
      <c r="BKC29" s="208"/>
      <c r="BKD29" s="208"/>
      <c r="BKE29" s="208"/>
      <c r="BKF29" s="208"/>
      <c r="BKG29" s="208"/>
      <c r="BKH29" s="208"/>
      <c r="BKI29" s="208"/>
      <c r="BKJ29" s="208"/>
      <c r="BKK29" s="208"/>
      <c r="BKL29" s="208"/>
      <c r="BKM29" s="208"/>
      <c r="BKN29" s="208"/>
      <c r="BKO29" s="208"/>
      <c r="BKP29" s="208"/>
      <c r="BKQ29" s="208"/>
      <c r="BKR29" s="208"/>
      <c r="BKS29" s="208"/>
      <c r="BKT29" s="208"/>
      <c r="BKU29" s="208"/>
      <c r="BKV29" s="208"/>
      <c r="BKW29" s="208"/>
      <c r="BKX29" s="208"/>
      <c r="BKY29" s="208"/>
      <c r="BKZ29" s="208"/>
      <c r="BLA29" s="208"/>
      <c r="BLB29" s="208"/>
      <c r="BLC29" s="208"/>
      <c r="BLD29" s="208"/>
      <c r="BLE29" s="208"/>
      <c r="BLF29" s="208"/>
      <c r="BLG29" s="208"/>
      <c r="BLH29" s="208"/>
      <c r="BLI29" s="208"/>
      <c r="BLJ29" s="208"/>
      <c r="BLK29" s="208"/>
      <c r="BLL29" s="208"/>
      <c r="BLM29" s="208"/>
      <c r="BLN29" s="208"/>
      <c r="BLO29" s="208"/>
      <c r="BLP29" s="208"/>
      <c r="BLQ29" s="208"/>
      <c r="BLR29" s="208"/>
      <c r="BLS29" s="208"/>
      <c r="BLT29" s="208"/>
      <c r="BLU29" s="208"/>
      <c r="BLV29" s="208"/>
      <c r="BLW29" s="208"/>
      <c r="BLX29" s="208"/>
      <c r="BLY29" s="208"/>
      <c r="BLZ29" s="208"/>
      <c r="BMA29" s="208"/>
      <c r="BMB29" s="208"/>
      <c r="BMC29" s="208"/>
      <c r="BMD29" s="208"/>
      <c r="BME29" s="208"/>
      <c r="BMF29" s="208"/>
      <c r="BMG29" s="208"/>
      <c r="BMH29" s="208"/>
      <c r="BMI29" s="208"/>
      <c r="BMJ29" s="208"/>
      <c r="BMK29" s="208"/>
      <c r="BML29" s="208"/>
      <c r="BMM29" s="208"/>
      <c r="BMN29" s="208"/>
      <c r="BMO29" s="208"/>
      <c r="BMP29" s="208"/>
      <c r="BMQ29" s="208"/>
      <c r="BMR29" s="208"/>
      <c r="BMS29" s="208"/>
      <c r="BMT29" s="208"/>
      <c r="BMU29" s="208"/>
      <c r="BMV29" s="208"/>
      <c r="BMW29" s="208"/>
      <c r="BMX29" s="208"/>
      <c r="BMY29" s="208"/>
      <c r="BMZ29" s="208"/>
      <c r="BNA29" s="208"/>
      <c r="BNB29" s="208"/>
      <c r="BNC29" s="208"/>
      <c r="BND29" s="208"/>
      <c r="BNE29" s="208"/>
      <c r="BNF29" s="208"/>
      <c r="BNG29" s="208"/>
      <c r="BNH29" s="208"/>
      <c r="BNI29" s="208"/>
      <c r="BNJ29" s="208"/>
      <c r="BNK29" s="208"/>
      <c r="BNL29" s="208"/>
      <c r="BNM29" s="208"/>
      <c r="BNN29" s="208"/>
      <c r="BNO29" s="208"/>
      <c r="BNP29" s="208"/>
      <c r="BNQ29" s="208"/>
      <c r="BNR29" s="208"/>
      <c r="BNS29" s="208"/>
      <c r="BNT29" s="208"/>
      <c r="BNU29" s="208"/>
      <c r="BNV29" s="208"/>
      <c r="BNW29" s="208"/>
      <c r="BNX29" s="208"/>
      <c r="BNY29" s="208"/>
      <c r="BNZ29" s="208"/>
      <c r="BOA29" s="208"/>
      <c r="BOB29" s="208"/>
      <c r="BOC29" s="208"/>
      <c r="BOD29" s="208"/>
      <c r="BOE29" s="208"/>
      <c r="BOF29" s="208"/>
      <c r="BOG29" s="208"/>
      <c r="BOH29" s="208"/>
      <c r="BOI29" s="208"/>
      <c r="BOJ29" s="208"/>
      <c r="BOK29" s="208"/>
      <c r="BOL29" s="208"/>
      <c r="BOM29" s="208"/>
      <c r="BON29" s="208"/>
      <c r="BOO29" s="208"/>
      <c r="BOP29" s="208"/>
      <c r="BOQ29" s="208"/>
      <c r="BOR29" s="208"/>
      <c r="BOS29" s="208"/>
      <c r="BOT29" s="208"/>
      <c r="BOU29" s="208"/>
      <c r="BOV29" s="208"/>
      <c r="BOW29" s="208"/>
      <c r="BOX29" s="208"/>
      <c r="BOY29" s="208"/>
      <c r="BOZ29" s="208"/>
      <c r="BPA29" s="208"/>
      <c r="BPB29" s="208"/>
      <c r="BPC29" s="208"/>
      <c r="BPD29" s="208"/>
      <c r="BPE29" s="208"/>
      <c r="BPF29" s="208"/>
      <c r="BPG29" s="208"/>
      <c r="BPH29" s="208"/>
      <c r="BPI29" s="208"/>
      <c r="BPJ29" s="208"/>
      <c r="BPK29" s="208"/>
      <c r="BPL29" s="208"/>
      <c r="BPM29" s="208"/>
      <c r="BPN29" s="208"/>
      <c r="BPO29" s="208"/>
      <c r="BPP29" s="208"/>
      <c r="BPQ29" s="208"/>
      <c r="BPR29" s="208"/>
      <c r="BPS29" s="208"/>
      <c r="BPT29" s="208"/>
      <c r="BPU29" s="208"/>
      <c r="BPV29" s="208"/>
      <c r="BPW29" s="208"/>
      <c r="BPX29" s="208"/>
      <c r="BPY29" s="208"/>
      <c r="BPZ29" s="208"/>
      <c r="BQA29" s="208"/>
      <c r="BQB29" s="208"/>
      <c r="BQC29" s="208"/>
      <c r="BQD29" s="208"/>
      <c r="BQE29" s="208"/>
      <c r="BQF29" s="208"/>
      <c r="BQG29" s="208"/>
      <c r="BQH29" s="208"/>
      <c r="BQI29" s="208"/>
      <c r="BQJ29" s="208"/>
      <c r="BQK29" s="208"/>
      <c r="BQL29" s="208"/>
      <c r="BQM29" s="208"/>
      <c r="BQN29" s="208"/>
      <c r="BQO29" s="208"/>
      <c r="BQP29" s="208"/>
      <c r="BQQ29" s="208"/>
      <c r="BQR29" s="208"/>
      <c r="BQS29" s="208"/>
      <c r="BQT29" s="208"/>
      <c r="BQU29" s="208"/>
      <c r="BQV29" s="208"/>
      <c r="BQW29" s="208"/>
      <c r="BQX29" s="208"/>
      <c r="BQY29" s="208"/>
      <c r="BQZ29" s="208"/>
      <c r="BRA29" s="208"/>
      <c r="BRB29" s="208"/>
      <c r="BRC29" s="208"/>
      <c r="BRD29" s="208"/>
      <c r="BRE29" s="208"/>
      <c r="BRF29" s="208"/>
      <c r="BRG29" s="208"/>
      <c r="BRH29" s="208"/>
      <c r="BRI29" s="208"/>
      <c r="BRJ29" s="208"/>
      <c r="BRK29" s="208"/>
      <c r="BRL29" s="208"/>
      <c r="BRM29" s="208"/>
      <c r="BRN29" s="208"/>
      <c r="BRO29" s="208"/>
      <c r="BRP29" s="208"/>
      <c r="BRQ29" s="208"/>
      <c r="BRR29" s="208"/>
      <c r="BRS29" s="208"/>
      <c r="BRT29" s="208"/>
      <c r="BRU29" s="208"/>
      <c r="BRV29" s="208"/>
      <c r="BRW29" s="208"/>
      <c r="BRX29" s="208"/>
      <c r="BRY29" s="208"/>
      <c r="BRZ29" s="208"/>
      <c r="BSA29" s="208"/>
      <c r="BSB29" s="208"/>
      <c r="BSC29" s="208"/>
      <c r="BSD29" s="208"/>
      <c r="BSE29" s="208"/>
      <c r="BSF29" s="208"/>
      <c r="BSG29" s="208"/>
      <c r="BSH29" s="208"/>
      <c r="BSI29" s="208"/>
      <c r="BSJ29" s="208"/>
      <c r="BSK29" s="208"/>
      <c r="BSL29" s="208"/>
      <c r="BSM29" s="208"/>
      <c r="BSN29" s="208"/>
      <c r="BSO29" s="208"/>
      <c r="BSP29" s="208"/>
      <c r="BSQ29" s="208"/>
      <c r="BSR29" s="208"/>
      <c r="BSS29" s="208"/>
      <c r="BST29" s="208"/>
      <c r="BSU29" s="208"/>
      <c r="BSV29" s="208"/>
      <c r="BSW29" s="208"/>
      <c r="BSX29" s="208"/>
      <c r="BSY29" s="208"/>
      <c r="BSZ29" s="208"/>
      <c r="BTA29" s="208"/>
      <c r="BTB29" s="208"/>
      <c r="BTC29" s="208"/>
      <c r="BTD29" s="208"/>
      <c r="BTE29" s="208"/>
      <c r="BTF29" s="208"/>
      <c r="BTG29" s="208"/>
      <c r="BTH29" s="208"/>
      <c r="BTI29" s="208"/>
      <c r="BTJ29" s="208"/>
      <c r="BTK29" s="208"/>
      <c r="BTL29" s="208"/>
      <c r="BTM29" s="208"/>
      <c r="BTN29" s="208"/>
      <c r="BTO29" s="208"/>
      <c r="BTP29" s="208"/>
      <c r="BTQ29" s="208"/>
      <c r="BTR29" s="208"/>
      <c r="BTS29" s="208"/>
      <c r="BTT29" s="208"/>
      <c r="BTU29" s="208"/>
      <c r="BTV29" s="208"/>
      <c r="BTW29" s="208"/>
      <c r="BTX29" s="208"/>
      <c r="BTY29" s="208"/>
      <c r="BTZ29" s="208"/>
      <c r="BUA29" s="208"/>
      <c r="BUB29" s="208"/>
      <c r="BUC29" s="208"/>
      <c r="BUD29" s="208"/>
      <c r="BUE29" s="208"/>
      <c r="BUF29" s="208"/>
      <c r="BUG29" s="208"/>
      <c r="BUH29" s="208"/>
      <c r="BUI29" s="208"/>
      <c r="BUJ29" s="208"/>
      <c r="BUK29" s="208"/>
      <c r="BUL29" s="208"/>
      <c r="BUM29" s="208"/>
      <c r="BUN29" s="208"/>
      <c r="BUO29" s="208"/>
      <c r="BUP29" s="208"/>
      <c r="BUQ29" s="208"/>
      <c r="BUR29" s="208"/>
      <c r="BUS29" s="208"/>
      <c r="BUT29" s="208"/>
      <c r="BUU29" s="208"/>
      <c r="BUV29" s="208"/>
      <c r="BUW29" s="208"/>
      <c r="BUX29" s="208"/>
      <c r="BUY29" s="208"/>
      <c r="BUZ29" s="208"/>
      <c r="BVA29" s="208"/>
      <c r="BVB29" s="208"/>
      <c r="BVC29" s="208"/>
      <c r="BVD29" s="208"/>
      <c r="BVE29" s="208"/>
      <c r="BVF29" s="208"/>
      <c r="BVG29" s="208"/>
      <c r="BVH29" s="208"/>
      <c r="BVI29" s="208"/>
      <c r="BVJ29" s="208"/>
      <c r="BVK29" s="208"/>
      <c r="BVL29" s="208"/>
      <c r="BVM29" s="208"/>
      <c r="BVN29" s="208"/>
      <c r="BVO29" s="208"/>
      <c r="BVP29" s="208"/>
      <c r="BVQ29" s="208"/>
      <c r="BVR29" s="208"/>
      <c r="BVS29" s="208"/>
      <c r="BVT29" s="208"/>
      <c r="BVU29" s="208"/>
      <c r="BVV29" s="208"/>
      <c r="BVW29" s="208"/>
      <c r="BVX29" s="208"/>
      <c r="BVY29" s="208"/>
      <c r="BVZ29" s="208"/>
      <c r="BWA29" s="208"/>
      <c r="BWB29" s="208"/>
      <c r="BWC29" s="208"/>
      <c r="BWD29" s="208"/>
      <c r="BWE29" s="208"/>
      <c r="BWF29" s="208"/>
      <c r="BWG29" s="208"/>
      <c r="BWH29" s="208"/>
      <c r="BWI29" s="208"/>
      <c r="BWJ29" s="208"/>
      <c r="BWK29" s="208"/>
      <c r="BWL29" s="208"/>
      <c r="BWM29" s="208"/>
      <c r="BWN29" s="208"/>
      <c r="BWO29" s="208"/>
      <c r="BWP29" s="208"/>
      <c r="BWQ29" s="208"/>
      <c r="BWR29" s="208"/>
      <c r="BWS29" s="208"/>
      <c r="BWT29" s="208"/>
      <c r="BWU29" s="208"/>
      <c r="BWV29" s="208"/>
      <c r="BWW29" s="208"/>
      <c r="BWX29" s="208"/>
      <c r="BWY29" s="208"/>
      <c r="BWZ29" s="208"/>
      <c r="BXA29" s="208"/>
      <c r="BXB29" s="208"/>
      <c r="BXC29" s="208"/>
      <c r="BXD29" s="208"/>
      <c r="BXE29" s="208"/>
      <c r="BXF29" s="208"/>
      <c r="BXG29" s="208"/>
      <c r="BXH29" s="208"/>
      <c r="BXI29" s="208"/>
      <c r="BXJ29" s="208"/>
      <c r="BXK29" s="208"/>
      <c r="BXL29" s="208"/>
      <c r="BXM29" s="208"/>
      <c r="BXN29" s="208"/>
      <c r="BXO29" s="208"/>
      <c r="BXP29" s="208"/>
      <c r="BXQ29" s="208"/>
      <c r="BXR29" s="208"/>
      <c r="BXS29" s="208"/>
      <c r="BXT29" s="208"/>
      <c r="BXU29" s="208"/>
      <c r="BXV29" s="208"/>
      <c r="BXW29" s="208"/>
      <c r="BXX29" s="208"/>
      <c r="BXY29" s="208"/>
      <c r="BXZ29" s="208"/>
      <c r="BYA29" s="208"/>
      <c r="BYB29" s="208"/>
      <c r="BYC29" s="208"/>
      <c r="BYD29" s="208"/>
      <c r="BYE29" s="208"/>
      <c r="BYF29" s="208"/>
      <c r="BYG29" s="208"/>
      <c r="BYH29" s="208"/>
      <c r="BYI29" s="208"/>
      <c r="BYJ29" s="208"/>
      <c r="BYK29" s="208"/>
      <c r="BYL29" s="208"/>
      <c r="BYM29" s="208"/>
      <c r="BYN29" s="208"/>
      <c r="BYO29" s="208"/>
      <c r="BYP29" s="208"/>
      <c r="BYQ29" s="208"/>
      <c r="BYR29" s="208"/>
      <c r="BYS29" s="208"/>
      <c r="BYT29" s="208"/>
      <c r="BYU29" s="208"/>
      <c r="BYV29" s="208"/>
      <c r="BYW29" s="208"/>
      <c r="BYX29" s="208"/>
      <c r="BYY29" s="208"/>
      <c r="BYZ29" s="208"/>
      <c r="BZA29" s="208"/>
      <c r="BZB29" s="208"/>
      <c r="BZC29" s="208"/>
      <c r="BZD29" s="208"/>
      <c r="BZE29" s="208"/>
      <c r="BZF29" s="208"/>
      <c r="BZG29" s="208"/>
      <c r="BZH29" s="208"/>
      <c r="BZI29" s="208"/>
      <c r="BZJ29" s="208"/>
      <c r="BZK29" s="208"/>
      <c r="BZL29" s="208"/>
      <c r="BZM29" s="208"/>
      <c r="BZN29" s="208"/>
      <c r="BZO29" s="208"/>
      <c r="BZP29" s="208"/>
      <c r="BZQ29" s="208"/>
      <c r="BZR29" s="208"/>
      <c r="BZS29" s="208"/>
      <c r="BZT29" s="208"/>
      <c r="BZU29" s="208"/>
      <c r="BZV29" s="208"/>
      <c r="BZW29" s="208"/>
      <c r="BZX29" s="208"/>
      <c r="BZY29" s="208"/>
      <c r="BZZ29" s="208"/>
      <c r="CAA29" s="208"/>
      <c r="CAB29" s="208"/>
      <c r="CAC29" s="208"/>
      <c r="CAD29" s="208"/>
      <c r="CAE29" s="208"/>
      <c r="CAF29" s="208"/>
      <c r="CAG29" s="208"/>
      <c r="CAH29" s="208"/>
      <c r="CAI29" s="208"/>
      <c r="CAJ29" s="208"/>
      <c r="CAK29" s="208"/>
      <c r="CAL29" s="208"/>
      <c r="CAM29" s="208"/>
      <c r="CAN29" s="208"/>
      <c r="CAO29" s="208"/>
      <c r="CAP29" s="208"/>
      <c r="CAQ29" s="208"/>
      <c r="CAR29" s="208"/>
      <c r="CAS29" s="208"/>
      <c r="CAT29" s="208"/>
      <c r="CAU29" s="208"/>
      <c r="CAV29" s="208"/>
      <c r="CAW29" s="208"/>
      <c r="CAX29" s="208"/>
      <c r="CAY29" s="208"/>
      <c r="CAZ29" s="208"/>
      <c r="CBA29" s="208"/>
      <c r="CBB29" s="208"/>
      <c r="CBC29" s="208"/>
      <c r="CBD29" s="208"/>
      <c r="CBE29" s="208"/>
      <c r="CBF29" s="208"/>
      <c r="CBG29" s="208"/>
      <c r="CBH29" s="208"/>
      <c r="CBI29" s="208"/>
      <c r="CBJ29" s="208"/>
      <c r="CBK29" s="208"/>
      <c r="CBL29" s="208"/>
      <c r="CBM29" s="208"/>
      <c r="CBN29" s="208"/>
      <c r="CBO29" s="208"/>
      <c r="CBP29" s="208"/>
      <c r="CBQ29" s="208"/>
      <c r="CBR29" s="208"/>
      <c r="CBS29" s="208"/>
      <c r="CBT29" s="208"/>
      <c r="CBU29" s="208"/>
      <c r="CBV29" s="208"/>
      <c r="CBW29" s="208"/>
      <c r="CBX29" s="208"/>
      <c r="CBY29" s="208"/>
      <c r="CBZ29" s="208"/>
      <c r="CCA29" s="208"/>
      <c r="CCB29" s="208"/>
      <c r="CCC29" s="208"/>
      <c r="CCD29" s="208"/>
      <c r="CCE29" s="208"/>
      <c r="CCF29" s="208"/>
      <c r="CCG29" s="208"/>
      <c r="CCH29" s="208"/>
      <c r="CCI29" s="208"/>
      <c r="CCJ29" s="208"/>
      <c r="CCK29" s="208"/>
      <c r="CCL29" s="208"/>
      <c r="CCM29" s="208"/>
      <c r="CCN29" s="208"/>
      <c r="CCO29" s="208"/>
      <c r="CCP29" s="208"/>
      <c r="CCQ29" s="208"/>
      <c r="CCR29" s="208"/>
      <c r="CCS29" s="208"/>
      <c r="CCT29" s="208"/>
      <c r="CCU29" s="208"/>
      <c r="CCV29" s="208"/>
      <c r="CCW29" s="208"/>
      <c r="CCX29" s="208"/>
      <c r="CCY29" s="208"/>
      <c r="CCZ29" s="208"/>
      <c r="CDA29" s="208"/>
      <c r="CDB29" s="208"/>
      <c r="CDC29" s="208"/>
      <c r="CDD29" s="208"/>
      <c r="CDE29" s="208"/>
      <c r="CDF29" s="208"/>
      <c r="CDG29" s="208"/>
      <c r="CDH29" s="208"/>
      <c r="CDI29" s="208"/>
      <c r="CDJ29" s="208"/>
      <c r="CDK29" s="208"/>
      <c r="CDL29" s="208"/>
      <c r="CDM29" s="208"/>
      <c r="CDN29" s="208"/>
      <c r="CDO29" s="208"/>
      <c r="CDP29" s="208"/>
      <c r="CDQ29" s="208"/>
      <c r="CDR29" s="208"/>
      <c r="CDS29" s="208"/>
      <c r="CDT29" s="208"/>
      <c r="CDU29" s="208"/>
      <c r="CDV29" s="208"/>
      <c r="CDW29" s="208"/>
      <c r="CDX29" s="208"/>
      <c r="CDY29" s="208"/>
      <c r="CDZ29" s="208"/>
      <c r="CEA29" s="208"/>
      <c r="CEB29" s="208"/>
      <c r="CEC29" s="208"/>
      <c r="CED29" s="208"/>
      <c r="CEE29" s="208"/>
      <c r="CEF29" s="208"/>
      <c r="CEG29" s="208"/>
      <c r="CEH29" s="208"/>
      <c r="CEI29" s="208"/>
      <c r="CEJ29" s="208"/>
      <c r="CEK29" s="208"/>
      <c r="CEL29" s="208"/>
      <c r="CEM29" s="208"/>
      <c r="CEN29" s="208"/>
      <c r="CEO29" s="208"/>
      <c r="CEP29" s="208"/>
      <c r="CEQ29" s="208"/>
      <c r="CER29" s="208"/>
      <c r="CES29" s="208"/>
      <c r="CET29" s="208"/>
      <c r="CEU29" s="208"/>
      <c r="CEV29" s="208"/>
      <c r="CEW29" s="208"/>
      <c r="CEX29" s="208"/>
      <c r="CEY29" s="208"/>
      <c r="CEZ29" s="208"/>
      <c r="CFA29" s="208"/>
      <c r="CFB29" s="208"/>
      <c r="CFC29" s="208"/>
      <c r="CFD29" s="208"/>
      <c r="CFE29" s="208"/>
      <c r="CFF29" s="208"/>
      <c r="CFG29" s="208"/>
      <c r="CFH29" s="208"/>
      <c r="CFI29" s="208"/>
      <c r="CFJ29" s="208"/>
      <c r="CFK29" s="208"/>
      <c r="CFL29" s="208"/>
      <c r="CFM29" s="208"/>
      <c r="CFN29" s="208"/>
      <c r="CFO29" s="208"/>
      <c r="CFP29" s="208"/>
      <c r="CFQ29" s="208"/>
      <c r="CFR29" s="208"/>
      <c r="CFS29" s="208"/>
      <c r="CFT29" s="208"/>
      <c r="CFU29" s="208"/>
      <c r="CFV29" s="208"/>
      <c r="CFW29" s="208"/>
      <c r="CFX29" s="208"/>
      <c r="CFY29" s="208"/>
      <c r="CFZ29" s="208"/>
      <c r="CGA29" s="208"/>
      <c r="CGB29" s="208"/>
      <c r="CGC29" s="208"/>
      <c r="CGD29" s="208"/>
      <c r="CGE29" s="208"/>
      <c r="CGF29" s="208"/>
      <c r="CGG29" s="208"/>
      <c r="CGH29" s="208"/>
      <c r="CGI29" s="208"/>
      <c r="CGJ29" s="208"/>
      <c r="CGK29" s="208"/>
      <c r="CGL29" s="208"/>
      <c r="CGM29" s="208"/>
      <c r="CGN29" s="208"/>
      <c r="CGO29" s="208"/>
      <c r="CGP29" s="208"/>
      <c r="CGQ29" s="208"/>
      <c r="CGR29" s="208"/>
      <c r="CGS29" s="208"/>
      <c r="CGT29" s="208"/>
      <c r="CGU29" s="208"/>
      <c r="CGV29" s="208"/>
      <c r="CGW29" s="208"/>
      <c r="CGX29" s="208"/>
      <c r="CGY29" s="208"/>
      <c r="CGZ29" s="208"/>
      <c r="CHA29" s="208"/>
      <c r="CHB29" s="208"/>
      <c r="CHC29" s="208"/>
      <c r="CHD29" s="208"/>
      <c r="CHE29" s="208"/>
      <c r="CHF29" s="208"/>
      <c r="CHG29" s="208"/>
      <c r="CHH29" s="208"/>
      <c r="CHI29" s="208"/>
      <c r="CHJ29" s="208"/>
      <c r="CHK29" s="208"/>
      <c r="CHL29" s="208"/>
      <c r="CHM29" s="208"/>
      <c r="CHN29" s="208"/>
      <c r="CHO29" s="208"/>
      <c r="CHP29" s="208"/>
      <c r="CHQ29" s="208"/>
      <c r="CHR29" s="208"/>
      <c r="CHS29" s="208"/>
      <c r="CHT29" s="208"/>
      <c r="CHU29" s="208"/>
      <c r="CHV29" s="208"/>
      <c r="CHW29" s="208"/>
      <c r="CHX29" s="208"/>
      <c r="CHY29" s="208"/>
      <c r="CHZ29" s="208"/>
      <c r="CIA29" s="208"/>
      <c r="CIB29" s="208"/>
      <c r="CIC29" s="208"/>
      <c r="CID29" s="208"/>
      <c r="CIE29" s="208"/>
      <c r="CIF29" s="208"/>
      <c r="CIG29" s="208"/>
      <c r="CIH29" s="208"/>
      <c r="CII29" s="208"/>
      <c r="CIJ29" s="208"/>
      <c r="CIK29" s="208"/>
      <c r="CIL29" s="208"/>
      <c r="CIM29" s="208"/>
      <c r="CIN29" s="208"/>
      <c r="CIO29" s="208"/>
      <c r="CIP29" s="208"/>
      <c r="CIQ29" s="208"/>
      <c r="CIR29" s="208"/>
      <c r="CIS29" s="208"/>
      <c r="CIT29" s="208"/>
      <c r="CIU29" s="208"/>
      <c r="CIV29" s="208"/>
      <c r="CIW29" s="208"/>
      <c r="CIX29" s="208"/>
      <c r="CIY29" s="208"/>
      <c r="CIZ29" s="208"/>
      <c r="CJA29" s="208"/>
      <c r="CJB29" s="208"/>
      <c r="CJC29" s="208"/>
      <c r="CJD29" s="208"/>
      <c r="CJE29" s="208"/>
      <c r="CJF29" s="208"/>
      <c r="CJG29" s="208"/>
      <c r="CJH29" s="208"/>
      <c r="CJI29" s="208"/>
      <c r="CJJ29" s="208"/>
      <c r="CJK29" s="208"/>
      <c r="CJL29" s="208"/>
      <c r="CJM29" s="208"/>
      <c r="CJN29" s="208"/>
      <c r="CJO29" s="208"/>
      <c r="CJP29" s="208"/>
      <c r="CJQ29" s="208"/>
      <c r="CJR29" s="208"/>
      <c r="CJS29" s="208"/>
      <c r="CJT29" s="208"/>
      <c r="CJU29" s="208"/>
      <c r="CJV29" s="208"/>
      <c r="CJW29" s="208"/>
      <c r="CJX29" s="208"/>
      <c r="CJY29" s="208"/>
      <c r="CJZ29" s="208"/>
      <c r="CKA29" s="208"/>
      <c r="CKB29" s="208"/>
      <c r="CKC29" s="208"/>
      <c r="CKD29" s="208"/>
      <c r="CKE29" s="208"/>
      <c r="CKF29" s="208"/>
      <c r="CKG29" s="208"/>
      <c r="CKH29" s="208"/>
      <c r="CKI29" s="208"/>
      <c r="CKJ29" s="208"/>
      <c r="CKK29" s="208"/>
      <c r="CKL29" s="208"/>
      <c r="CKM29" s="208"/>
      <c r="CKN29" s="208"/>
      <c r="CKO29" s="208"/>
      <c r="CKP29" s="208"/>
      <c r="CKQ29" s="208"/>
      <c r="CKR29" s="208"/>
      <c r="CKS29" s="208"/>
      <c r="CKT29" s="208"/>
      <c r="CKU29" s="208"/>
      <c r="CKV29" s="208"/>
      <c r="CKW29" s="208"/>
      <c r="CKX29" s="208"/>
      <c r="CKY29" s="208"/>
      <c r="CKZ29" s="208"/>
      <c r="CLA29" s="208"/>
      <c r="CLB29" s="208"/>
      <c r="CLC29" s="208"/>
      <c r="CLD29" s="208"/>
      <c r="CLE29" s="208"/>
      <c r="CLF29" s="208"/>
      <c r="CLG29" s="208"/>
      <c r="CLH29" s="208"/>
      <c r="CLI29" s="208"/>
      <c r="CLJ29" s="208"/>
      <c r="CLK29" s="208"/>
      <c r="CLL29" s="208"/>
      <c r="CLM29" s="208"/>
      <c r="CLN29" s="208"/>
      <c r="CLO29" s="208"/>
      <c r="CLP29" s="208"/>
      <c r="CLQ29" s="208"/>
      <c r="CLR29" s="208"/>
      <c r="CLS29" s="208"/>
      <c r="CLT29" s="208"/>
      <c r="CLU29" s="208"/>
      <c r="CLV29" s="208"/>
      <c r="CLW29" s="208"/>
      <c r="CLX29" s="208"/>
      <c r="CLY29" s="208"/>
      <c r="CLZ29" s="208"/>
      <c r="CMA29" s="208"/>
      <c r="CMB29" s="208"/>
      <c r="CMC29" s="208"/>
      <c r="CMD29" s="208"/>
      <c r="CME29" s="208"/>
      <c r="CMF29" s="208"/>
      <c r="CMG29" s="208"/>
      <c r="CMH29" s="208"/>
      <c r="CMI29" s="208"/>
      <c r="CMJ29" s="208"/>
      <c r="CMK29" s="208"/>
      <c r="CML29" s="208"/>
      <c r="CMM29" s="208"/>
      <c r="CMN29" s="208"/>
      <c r="CMO29" s="208"/>
      <c r="CMP29" s="208"/>
      <c r="CMQ29" s="208"/>
      <c r="CMR29" s="208"/>
      <c r="CMS29" s="208"/>
      <c r="CMT29" s="208"/>
      <c r="CMU29" s="208"/>
      <c r="CMV29" s="208"/>
      <c r="CMW29" s="208"/>
      <c r="CMX29" s="208"/>
      <c r="CMY29" s="208"/>
      <c r="CMZ29" s="208"/>
      <c r="CNA29" s="208"/>
      <c r="CNB29" s="208"/>
      <c r="CNC29" s="208"/>
      <c r="CND29" s="208"/>
      <c r="CNE29" s="208"/>
      <c r="CNF29" s="208"/>
      <c r="CNG29" s="208"/>
      <c r="CNH29" s="208"/>
      <c r="CNI29" s="208"/>
      <c r="CNJ29" s="208"/>
      <c r="CNK29" s="208"/>
      <c r="CNL29" s="208"/>
      <c r="CNM29" s="208"/>
      <c r="CNN29" s="208"/>
      <c r="CNO29" s="208"/>
      <c r="CNP29" s="208"/>
      <c r="CNQ29" s="208"/>
      <c r="CNR29" s="208"/>
      <c r="CNS29" s="208"/>
      <c r="CNT29" s="208"/>
      <c r="CNU29" s="208"/>
      <c r="CNV29" s="208"/>
      <c r="CNW29" s="208"/>
      <c r="CNX29" s="208"/>
      <c r="CNY29" s="208"/>
      <c r="CNZ29" s="208"/>
      <c r="COA29" s="208"/>
      <c r="COB29" s="208"/>
      <c r="COC29" s="208"/>
      <c r="COD29" s="208"/>
      <c r="COE29" s="208"/>
      <c r="COF29" s="208"/>
      <c r="COG29" s="208"/>
      <c r="COH29" s="208"/>
      <c r="COI29" s="208"/>
      <c r="COJ29" s="208"/>
      <c r="COK29" s="208"/>
      <c r="COL29" s="208"/>
      <c r="COM29" s="208"/>
      <c r="CON29" s="208"/>
      <c r="COO29" s="208"/>
      <c r="COP29" s="208"/>
      <c r="COQ29" s="208"/>
      <c r="COR29" s="208"/>
      <c r="COS29" s="208"/>
      <c r="COT29" s="208"/>
      <c r="COU29" s="208"/>
      <c r="COV29" s="208"/>
      <c r="COW29" s="208"/>
      <c r="COX29" s="208"/>
      <c r="COY29" s="208"/>
      <c r="COZ29" s="208"/>
      <c r="CPA29" s="208"/>
      <c r="CPB29" s="208"/>
      <c r="CPC29" s="208"/>
      <c r="CPD29" s="208"/>
      <c r="CPE29" s="208"/>
      <c r="CPF29" s="208"/>
      <c r="CPG29" s="208"/>
      <c r="CPH29" s="208"/>
      <c r="CPI29" s="208"/>
      <c r="CPJ29" s="208"/>
      <c r="CPK29" s="208"/>
      <c r="CPL29" s="208"/>
      <c r="CPM29" s="208"/>
      <c r="CPN29" s="208"/>
      <c r="CPO29" s="208"/>
      <c r="CPP29" s="208"/>
      <c r="CPQ29" s="208"/>
      <c r="CPR29" s="208"/>
      <c r="CPS29" s="208"/>
      <c r="CPT29" s="208"/>
      <c r="CPU29" s="208"/>
      <c r="CPV29" s="208"/>
      <c r="CPW29" s="208"/>
      <c r="CPX29" s="208"/>
      <c r="CPY29" s="208"/>
      <c r="CPZ29" s="208"/>
      <c r="CQA29" s="208"/>
      <c r="CQB29" s="208"/>
      <c r="CQC29" s="208"/>
      <c r="CQD29" s="208"/>
      <c r="CQE29" s="208"/>
      <c r="CQF29" s="208"/>
      <c r="CQG29" s="208"/>
      <c r="CQH29" s="208"/>
      <c r="CQI29" s="208"/>
      <c r="CQJ29" s="208"/>
      <c r="CQK29" s="208"/>
      <c r="CQL29" s="208"/>
      <c r="CQM29" s="208"/>
      <c r="CQN29" s="208"/>
      <c r="CQO29" s="208"/>
      <c r="CQP29" s="208"/>
      <c r="CQQ29" s="208"/>
      <c r="CQR29" s="208"/>
      <c r="CQS29" s="208"/>
      <c r="CQT29" s="208"/>
      <c r="CQU29" s="208"/>
      <c r="CQV29" s="208"/>
      <c r="CQW29" s="208"/>
      <c r="CQX29" s="208"/>
      <c r="CQY29" s="208"/>
      <c r="CQZ29" s="208"/>
      <c r="CRA29" s="208"/>
      <c r="CRB29" s="208"/>
      <c r="CRC29" s="208"/>
      <c r="CRD29" s="208"/>
      <c r="CRE29" s="208"/>
      <c r="CRF29" s="208"/>
      <c r="CRG29" s="208"/>
      <c r="CRH29" s="208"/>
      <c r="CRI29" s="208"/>
      <c r="CRJ29" s="208"/>
      <c r="CRK29" s="208"/>
      <c r="CRL29" s="208"/>
      <c r="CRM29" s="208"/>
      <c r="CRN29" s="208"/>
      <c r="CRO29" s="208"/>
      <c r="CRP29" s="208"/>
      <c r="CRQ29" s="208"/>
      <c r="CRR29" s="208"/>
      <c r="CRS29" s="208"/>
      <c r="CRT29" s="208"/>
      <c r="CRU29" s="208"/>
      <c r="CRV29" s="208"/>
      <c r="CRW29" s="208"/>
      <c r="CRX29" s="208"/>
      <c r="CRY29" s="208"/>
      <c r="CRZ29" s="208"/>
      <c r="CSA29" s="208"/>
      <c r="CSB29" s="208"/>
      <c r="CSC29" s="208"/>
      <c r="CSD29" s="208"/>
      <c r="CSE29" s="208"/>
      <c r="CSF29" s="208"/>
      <c r="CSG29" s="208"/>
      <c r="CSH29" s="208"/>
      <c r="CSI29" s="208"/>
      <c r="CSJ29" s="208"/>
      <c r="CSK29" s="208"/>
      <c r="CSL29" s="208"/>
      <c r="CSM29" s="208"/>
      <c r="CSN29" s="208"/>
      <c r="CSO29" s="208"/>
      <c r="CSP29" s="208"/>
      <c r="CSQ29" s="208"/>
      <c r="CSR29" s="208"/>
      <c r="CSS29" s="208"/>
      <c r="CST29" s="208"/>
      <c r="CSU29" s="208"/>
      <c r="CSV29" s="208"/>
      <c r="CSW29" s="208"/>
      <c r="CSX29" s="208"/>
      <c r="CSY29" s="208"/>
      <c r="CSZ29" s="208"/>
      <c r="CTA29" s="208"/>
      <c r="CTB29" s="208"/>
      <c r="CTC29" s="208"/>
      <c r="CTD29" s="208"/>
      <c r="CTE29" s="208"/>
      <c r="CTF29" s="208"/>
      <c r="CTG29" s="208"/>
      <c r="CTH29" s="208"/>
      <c r="CTI29" s="208"/>
      <c r="CTJ29" s="208"/>
      <c r="CTK29" s="208"/>
      <c r="CTL29" s="208"/>
      <c r="CTM29" s="208"/>
      <c r="CTN29" s="208"/>
      <c r="CTO29" s="208"/>
      <c r="CTP29" s="208"/>
      <c r="CTQ29" s="208"/>
      <c r="CTR29" s="208"/>
      <c r="CTS29" s="208"/>
      <c r="CTT29" s="208"/>
      <c r="CTU29" s="208"/>
      <c r="CTV29" s="208"/>
      <c r="CTW29" s="208"/>
      <c r="CTX29" s="208"/>
      <c r="CTY29" s="208"/>
      <c r="CTZ29" s="208"/>
      <c r="CUA29" s="208"/>
      <c r="CUB29" s="208"/>
      <c r="CUC29" s="208"/>
      <c r="CUD29" s="208"/>
      <c r="CUE29" s="208"/>
      <c r="CUF29" s="208"/>
      <c r="CUG29" s="208"/>
      <c r="CUH29" s="208"/>
      <c r="CUI29" s="208"/>
      <c r="CUJ29" s="208"/>
      <c r="CUK29" s="208"/>
      <c r="CUL29" s="208"/>
      <c r="CUM29" s="208"/>
      <c r="CUN29" s="208"/>
      <c r="CUO29" s="208"/>
      <c r="CUP29" s="208"/>
      <c r="CUQ29" s="208"/>
      <c r="CUR29" s="208"/>
      <c r="CUS29" s="208"/>
      <c r="CUT29" s="208"/>
      <c r="CUU29" s="208"/>
      <c r="CUV29" s="208"/>
      <c r="CUW29" s="208"/>
      <c r="CUX29" s="208"/>
      <c r="CUY29" s="208"/>
      <c r="CUZ29" s="208"/>
      <c r="CVA29" s="208"/>
      <c r="CVB29" s="208"/>
      <c r="CVC29" s="208"/>
      <c r="CVD29" s="208"/>
      <c r="CVE29" s="208"/>
      <c r="CVF29" s="208"/>
      <c r="CVG29" s="208"/>
      <c r="CVH29" s="208"/>
      <c r="CVI29" s="208"/>
      <c r="CVJ29" s="208"/>
      <c r="CVK29" s="208"/>
      <c r="CVL29" s="208"/>
      <c r="CVM29" s="208"/>
      <c r="CVN29" s="208"/>
      <c r="CVO29" s="208"/>
      <c r="CVP29" s="208"/>
      <c r="CVQ29" s="208"/>
      <c r="CVR29" s="208"/>
      <c r="CVS29" s="208"/>
      <c r="CVT29" s="208"/>
      <c r="CVU29" s="208"/>
      <c r="CVV29" s="208"/>
      <c r="CVW29" s="208"/>
      <c r="CVX29" s="208"/>
      <c r="CVY29" s="208"/>
      <c r="CVZ29" s="208"/>
      <c r="CWA29" s="208"/>
      <c r="CWB29" s="208"/>
      <c r="CWC29" s="208"/>
      <c r="CWD29" s="208"/>
      <c r="CWE29" s="208"/>
      <c r="CWF29" s="208"/>
      <c r="CWG29" s="208"/>
      <c r="CWH29" s="208"/>
      <c r="CWI29" s="208"/>
      <c r="CWJ29" s="208"/>
      <c r="CWK29" s="208"/>
      <c r="CWL29" s="208"/>
      <c r="CWM29" s="208"/>
      <c r="CWN29" s="208"/>
      <c r="CWO29" s="208"/>
      <c r="CWP29" s="208"/>
      <c r="CWQ29" s="208"/>
      <c r="CWR29" s="208"/>
      <c r="CWS29" s="208"/>
      <c r="CWT29" s="208"/>
      <c r="CWU29" s="208"/>
      <c r="CWV29" s="208"/>
      <c r="CWW29" s="208"/>
      <c r="CWX29" s="208"/>
      <c r="CWY29" s="208"/>
      <c r="CWZ29" s="208"/>
      <c r="CXA29" s="208"/>
      <c r="CXB29" s="208"/>
      <c r="CXC29" s="208"/>
      <c r="CXD29" s="208"/>
      <c r="CXE29" s="208"/>
      <c r="CXF29" s="208"/>
      <c r="CXG29" s="208"/>
      <c r="CXH29" s="208"/>
      <c r="CXI29" s="208"/>
      <c r="CXJ29" s="208"/>
      <c r="CXK29" s="208"/>
      <c r="CXL29" s="208"/>
      <c r="CXM29" s="208"/>
      <c r="CXN29" s="208"/>
      <c r="CXO29" s="208"/>
      <c r="CXP29" s="208"/>
      <c r="CXQ29" s="208"/>
      <c r="CXR29" s="208"/>
      <c r="CXS29" s="208"/>
      <c r="CXT29" s="208"/>
      <c r="CXU29" s="208"/>
      <c r="CXV29" s="208"/>
      <c r="CXW29" s="208"/>
      <c r="CXX29" s="208"/>
      <c r="CXY29" s="208"/>
      <c r="CXZ29" s="208"/>
      <c r="CYA29" s="208"/>
      <c r="CYB29" s="208"/>
      <c r="CYC29" s="208"/>
      <c r="CYD29" s="208"/>
      <c r="CYE29" s="208"/>
      <c r="CYF29" s="208"/>
      <c r="CYG29" s="208"/>
      <c r="CYH29" s="208"/>
      <c r="CYI29" s="208"/>
      <c r="CYJ29" s="208"/>
      <c r="CYK29" s="208"/>
      <c r="CYL29" s="208"/>
      <c r="CYM29" s="208"/>
      <c r="CYN29" s="208"/>
      <c r="CYO29" s="208"/>
      <c r="CYP29" s="208"/>
      <c r="CYQ29" s="208"/>
      <c r="CYR29" s="208"/>
      <c r="CYS29" s="208"/>
      <c r="CYT29" s="208"/>
      <c r="CYU29" s="208"/>
      <c r="CYV29" s="208"/>
      <c r="CYW29" s="208"/>
      <c r="CYX29" s="208"/>
      <c r="CYY29" s="208"/>
      <c r="CYZ29" s="208"/>
      <c r="CZA29" s="208"/>
      <c r="CZB29" s="208"/>
      <c r="CZC29" s="208"/>
      <c r="CZD29" s="208"/>
      <c r="CZE29" s="208"/>
      <c r="CZF29" s="208"/>
      <c r="CZG29" s="208"/>
      <c r="CZH29" s="208"/>
      <c r="CZI29" s="208"/>
      <c r="CZJ29" s="208"/>
      <c r="CZK29" s="208"/>
      <c r="CZL29" s="208"/>
      <c r="CZM29" s="208"/>
      <c r="CZN29" s="208"/>
      <c r="CZO29" s="208"/>
      <c r="CZP29" s="208"/>
      <c r="CZQ29" s="208"/>
      <c r="CZR29" s="208"/>
      <c r="CZS29" s="208"/>
      <c r="CZT29" s="208"/>
      <c r="CZU29" s="208"/>
      <c r="CZV29" s="208"/>
      <c r="CZW29" s="208"/>
      <c r="CZX29" s="208"/>
      <c r="CZY29" s="208"/>
      <c r="CZZ29" s="208"/>
      <c r="DAA29" s="208"/>
      <c r="DAB29" s="208"/>
      <c r="DAC29" s="208"/>
      <c r="DAD29" s="208"/>
      <c r="DAE29" s="208"/>
      <c r="DAF29" s="208"/>
      <c r="DAG29" s="208"/>
      <c r="DAH29" s="208"/>
      <c r="DAI29" s="208"/>
      <c r="DAJ29" s="208"/>
      <c r="DAK29" s="208"/>
      <c r="DAL29" s="208"/>
      <c r="DAM29" s="208"/>
      <c r="DAN29" s="208"/>
      <c r="DAO29" s="208"/>
      <c r="DAP29" s="208"/>
      <c r="DAQ29" s="208"/>
      <c r="DAR29" s="208"/>
      <c r="DAS29" s="208"/>
      <c r="DAT29" s="208"/>
      <c r="DAU29" s="208"/>
      <c r="DAV29" s="208"/>
      <c r="DAW29" s="208"/>
      <c r="DAX29" s="208"/>
      <c r="DAY29" s="208"/>
      <c r="DAZ29" s="208"/>
      <c r="DBA29" s="208"/>
      <c r="DBB29" s="208"/>
      <c r="DBC29" s="208"/>
      <c r="DBD29" s="208"/>
      <c r="DBE29" s="208"/>
      <c r="DBF29" s="208"/>
      <c r="DBG29" s="208"/>
      <c r="DBH29" s="208"/>
      <c r="DBI29" s="208"/>
      <c r="DBJ29" s="208"/>
      <c r="DBK29" s="208"/>
      <c r="DBL29" s="208"/>
      <c r="DBM29" s="208"/>
      <c r="DBN29" s="208"/>
      <c r="DBO29" s="208"/>
      <c r="DBP29" s="208"/>
      <c r="DBQ29" s="208"/>
      <c r="DBR29" s="208"/>
      <c r="DBS29" s="208"/>
      <c r="DBT29" s="208"/>
      <c r="DBU29" s="208"/>
      <c r="DBV29" s="208"/>
      <c r="DBW29" s="208"/>
      <c r="DBX29" s="208"/>
      <c r="DBY29" s="208"/>
      <c r="DBZ29" s="208"/>
      <c r="DCA29" s="208"/>
      <c r="DCB29" s="208"/>
      <c r="DCC29" s="208"/>
      <c r="DCD29" s="208"/>
      <c r="DCE29" s="208"/>
      <c r="DCF29" s="208"/>
      <c r="DCG29" s="208"/>
      <c r="DCH29" s="208"/>
      <c r="DCI29" s="208"/>
      <c r="DCJ29" s="208"/>
      <c r="DCK29" s="208"/>
      <c r="DCL29" s="208"/>
      <c r="DCM29" s="208"/>
      <c r="DCN29" s="208"/>
      <c r="DCO29" s="208"/>
      <c r="DCP29" s="208"/>
      <c r="DCQ29" s="208"/>
      <c r="DCR29" s="208"/>
      <c r="DCS29" s="208"/>
      <c r="DCT29" s="208"/>
      <c r="DCU29" s="208"/>
      <c r="DCV29" s="208"/>
      <c r="DCW29" s="208"/>
      <c r="DCX29" s="208"/>
      <c r="DCY29" s="208"/>
      <c r="DCZ29" s="208"/>
      <c r="DDA29" s="208"/>
      <c r="DDB29" s="208"/>
      <c r="DDC29" s="208"/>
      <c r="DDD29" s="208"/>
      <c r="DDE29" s="208"/>
      <c r="DDF29" s="208"/>
      <c r="DDG29" s="208"/>
      <c r="DDH29" s="208"/>
      <c r="DDI29" s="208"/>
      <c r="DDJ29" s="208"/>
      <c r="DDK29" s="208"/>
      <c r="DDL29" s="208"/>
      <c r="DDM29" s="208"/>
      <c r="DDN29" s="208"/>
      <c r="DDO29" s="208"/>
      <c r="DDP29" s="208"/>
      <c r="DDQ29" s="208"/>
      <c r="DDR29" s="208"/>
      <c r="DDS29" s="208"/>
      <c r="DDT29" s="208"/>
      <c r="DDU29" s="208"/>
      <c r="DDV29" s="208"/>
      <c r="DDW29" s="208"/>
      <c r="DDX29" s="208"/>
      <c r="DDY29" s="208"/>
      <c r="DDZ29" s="208"/>
      <c r="DEA29" s="208"/>
      <c r="DEB29" s="208"/>
      <c r="DEC29" s="208"/>
      <c r="DED29" s="208"/>
      <c r="DEE29" s="208"/>
      <c r="DEF29" s="208"/>
      <c r="DEG29" s="208"/>
      <c r="DEH29" s="208"/>
      <c r="DEI29" s="208"/>
      <c r="DEJ29" s="208"/>
      <c r="DEK29" s="208"/>
      <c r="DEL29" s="208"/>
      <c r="DEM29" s="208"/>
      <c r="DEN29" s="208"/>
      <c r="DEO29" s="208"/>
      <c r="DEP29" s="208"/>
      <c r="DEQ29" s="208"/>
      <c r="DER29" s="208"/>
      <c r="DES29" s="208"/>
      <c r="DET29" s="208"/>
      <c r="DEU29" s="208"/>
      <c r="DEV29" s="208"/>
      <c r="DEW29" s="208"/>
      <c r="DEX29" s="208"/>
      <c r="DEY29" s="208"/>
      <c r="DEZ29" s="208"/>
      <c r="DFA29" s="208"/>
      <c r="DFB29" s="208"/>
      <c r="DFC29" s="208"/>
      <c r="DFD29" s="208"/>
      <c r="DFE29" s="208"/>
      <c r="DFF29" s="208"/>
      <c r="DFG29" s="208"/>
      <c r="DFH29" s="208"/>
      <c r="DFI29" s="208"/>
      <c r="DFJ29" s="208"/>
      <c r="DFK29" s="208"/>
      <c r="DFL29" s="208"/>
      <c r="DFM29" s="208"/>
      <c r="DFN29" s="208"/>
      <c r="DFO29" s="208"/>
      <c r="DFP29" s="208"/>
      <c r="DFQ29" s="208"/>
      <c r="DFR29" s="208"/>
      <c r="DFS29" s="208"/>
      <c r="DFT29" s="208"/>
      <c r="DFU29" s="208"/>
      <c r="DFV29" s="208"/>
      <c r="DFW29" s="208"/>
      <c r="DFX29" s="208"/>
      <c r="DFY29" s="208"/>
      <c r="DFZ29" s="208"/>
      <c r="DGA29" s="208"/>
      <c r="DGB29" s="208"/>
      <c r="DGC29" s="208"/>
      <c r="DGD29" s="208"/>
      <c r="DGE29" s="208"/>
      <c r="DGF29" s="208"/>
      <c r="DGG29" s="208"/>
      <c r="DGH29" s="208"/>
      <c r="DGI29" s="208"/>
      <c r="DGJ29" s="208"/>
      <c r="DGK29" s="208"/>
      <c r="DGL29" s="208"/>
      <c r="DGM29" s="208"/>
      <c r="DGN29" s="208"/>
      <c r="DGO29" s="208"/>
      <c r="DGP29" s="208"/>
      <c r="DGQ29" s="208"/>
      <c r="DGR29" s="208"/>
      <c r="DGS29" s="208"/>
      <c r="DGT29" s="208"/>
      <c r="DGU29" s="208"/>
      <c r="DGV29" s="208"/>
      <c r="DGW29" s="208"/>
      <c r="DGX29" s="208"/>
      <c r="DGY29" s="208"/>
      <c r="DGZ29" s="208"/>
      <c r="DHA29" s="208"/>
      <c r="DHB29" s="208"/>
      <c r="DHC29" s="208"/>
      <c r="DHD29" s="208"/>
      <c r="DHE29" s="208"/>
      <c r="DHF29" s="208"/>
      <c r="DHG29" s="208"/>
      <c r="DHH29" s="208"/>
      <c r="DHI29" s="208"/>
      <c r="DHJ29" s="208"/>
      <c r="DHK29" s="208"/>
      <c r="DHL29" s="208"/>
      <c r="DHM29" s="208"/>
      <c r="DHN29" s="208"/>
      <c r="DHO29" s="208"/>
      <c r="DHP29" s="208"/>
      <c r="DHQ29" s="208"/>
      <c r="DHR29" s="208"/>
      <c r="DHS29" s="208"/>
      <c r="DHT29" s="208"/>
      <c r="DHU29" s="208"/>
      <c r="DHV29" s="208"/>
      <c r="DHW29" s="208"/>
      <c r="DHX29" s="208"/>
      <c r="DHY29" s="208"/>
      <c r="DHZ29" s="208"/>
      <c r="DIA29" s="208"/>
      <c r="DIB29" s="208"/>
      <c r="DIC29" s="208"/>
      <c r="DID29" s="208"/>
      <c r="DIE29" s="208"/>
      <c r="DIF29" s="208"/>
      <c r="DIG29" s="208"/>
      <c r="DIH29" s="208"/>
      <c r="DII29" s="208"/>
      <c r="DIJ29" s="208"/>
      <c r="DIK29" s="208"/>
      <c r="DIL29" s="208"/>
      <c r="DIM29" s="208"/>
      <c r="DIN29" s="208"/>
      <c r="DIO29" s="208"/>
      <c r="DIP29" s="208"/>
      <c r="DIQ29" s="208"/>
      <c r="DIR29" s="208"/>
      <c r="DIS29" s="208"/>
      <c r="DIT29" s="208"/>
      <c r="DIU29" s="208"/>
      <c r="DIV29" s="208"/>
      <c r="DIW29" s="208"/>
      <c r="DIX29" s="208"/>
      <c r="DIY29" s="208"/>
      <c r="DIZ29" s="208"/>
      <c r="DJA29" s="208"/>
      <c r="DJB29" s="208"/>
      <c r="DJC29" s="208"/>
      <c r="DJD29" s="208"/>
      <c r="DJE29" s="208"/>
      <c r="DJF29" s="208"/>
      <c r="DJG29" s="208"/>
      <c r="DJH29" s="208"/>
      <c r="DJI29" s="208"/>
      <c r="DJJ29" s="208"/>
      <c r="DJK29" s="208"/>
      <c r="DJL29" s="208"/>
      <c r="DJM29" s="208"/>
      <c r="DJN29" s="208"/>
      <c r="DJO29" s="208"/>
      <c r="DJP29" s="208"/>
      <c r="DJQ29" s="208"/>
      <c r="DJR29" s="208"/>
      <c r="DJS29" s="208"/>
      <c r="DJT29" s="208"/>
      <c r="DJU29" s="208"/>
      <c r="DJV29" s="208"/>
      <c r="DJW29" s="208"/>
      <c r="DJX29" s="208"/>
      <c r="DJY29" s="208"/>
      <c r="DJZ29" s="208"/>
      <c r="DKA29" s="208"/>
      <c r="DKB29" s="208"/>
      <c r="DKC29" s="208"/>
      <c r="DKD29" s="208"/>
      <c r="DKE29" s="208"/>
      <c r="DKF29" s="208"/>
      <c r="DKG29" s="208"/>
      <c r="DKH29" s="208"/>
      <c r="DKI29" s="208"/>
      <c r="DKJ29" s="208"/>
      <c r="DKK29" s="208"/>
      <c r="DKL29" s="208"/>
      <c r="DKM29" s="208"/>
      <c r="DKN29" s="208"/>
      <c r="DKO29" s="208"/>
      <c r="DKP29" s="208"/>
      <c r="DKQ29" s="208"/>
      <c r="DKR29" s="208"/>
      <c r="DKS29" s="208"/>
      <c r="DKT29" s="208"/>
      <c r="DKU29" s="208"/>
      <c r="DKV29" s="208"/>
      <c r="DKW29" s="208"/>
      <c r="DKX29" s="208"/>
      <c r="DKY29" s="208"/>
      <c r="DKZ29" s="208"/>
      <c r="DLA29" s="208"/>
      <c r="DLB29" s="208"/>
      <c r="DLC29" s="208"/>
      <c r="DLD29" s="208"/>
      <c r="DLE29" s="208"/>
      <c r="DLF29" s="208"/>
      <c r="DLG29" s="208"/>
      <c r="DLH29" s="208"/>
      <c r="DLI29" s="208"/>
      <c r="DLJ29" s="208"/>
      <c r="DLK29" s="208"/>
      <c r="DLL29" s="208"/>
      <c r="DLM29" s="208"/>
      <c r="DLN29" s="208"/>
      <c r="DLO29" s="208"/>
      <c r="DLP29" s="208"/>
      <c r="DLQ29" s="208"/>
      <c r="DLR29" s="208"/>
      <c r="DLS29" s="208"/>
      <c r="DLT29" s="208"/>
      <c r="DLU29" s="208"/>
      <c r="DLV29" s="208"/>
      <c r="DLW29" s="208"/>
      <c r="DLX29" s="208"/>
      <c r="DLY29" s="208"/>
      <c r="DLZ29" s="208"/>
      <c r="DMA29" s="208"/>
      <c r="DMB29" s="208"/>
      <c r="DMC29" s="208"/>
      <c r="DMD29" s="208"/>
      <c r="DME29" s="208"/>
      <c r="DMF29" s="208"/>
      <c r="DMG29" s="208"/>
      <c r="DMH29" s="208"/>
      <c r="DMI29" s="208"/>
      <c r="DMJ29" s="208"/>
      <c r="DMK29" s="208"/>
      <c r="DML29" s="208"/>
      <c r="DMM29" s="208"/>
      <c r="DMN29" s="208"/>
      <c r="DMO29" s="208"/>
      <c r="DMP29" s="208"/>
      <c r="DMQ29" s="208"/>
      <c r="DMR29" s="208"/>
      <c r="DMS29" s="208"/>
      <c r="DMT29" s="208"/>
      <c r="DMU29" s="208"/>
      <c r="DMV29" s="208"/>
      <c r="DMW29" s="208"/>
      <c r="DMX29" s="208"/>
      <c r="DMY29" s="208"/>
      <c r="DMZ29" s="208"/>
      <c r="DNA29" s="208"/>
      <c r="DNB29" s="208"/>
      <c r="DNC29" s="208"/>
      <c r="DND29" s="208"/>
      <c r="DNE29" s="208"/>
      <c r="DNF29" s="208"/>
      <c r="DNG29" s="208"/>
      <c r="DNH29" s="208"/>
      <c r="DNI29" s="208"/>
      <c r="DNJ29" s="208"/>
      <c r="DNK29" s="208"/>
      <c r="DNL29" s="208"/>
      <c r="DNM29" s="208"/>
      <c r="DNN29" s="208"/>
      <c r="DNO29" s="208"/>
      <c r="DNP29" s="208"/>
      <c r="DNQ29" s="208"/>
      <c r="DNR29" s="208"/>
      <c r="DNS29" s="208"/>
      <c r="DNT29" s="208"/>
      <c r="DNU29" s="208"/>
      <c r="DNV29" s="208"/>
      <c r="DNW29" s="208"/>
      <c r="DNX29" s="208"/>
      <c r="DNY29" s="208"/>
      <c r="DNZ29" s="208"/>
      <c r="DOA29" s="208"/>
      <c r="DOB29" s="208"/>
      <c r="DOC29" s="208"/>
      <c r="DOD29" s="208"/>
      <c r="DOE29" s="208"/>
      <c r="DOF29" s="208"/>
      <c r="DOG29" s="208"/>
      <c r="DOH29" s="208"/>
      <c r="DOI29" s="208"/>
      <c r="DOJ29" s="208"/>
      <c r="DOK29" s="208"/>
      <c r="DOL29" s="208"/>
      <c r="DOM29" s="208"/>
      <c r="DON29" s="208"/>
      <c r="DOO29" s="208"/>
      <c r="DOP29" s="208"/>
      <c r="DOQ29" s="208"/>
      <c r="DOR29" s="208"/>
      <c r="DOS29" s="208"/>
      <c r="DOT29" s="208"/>
      <c r="DOU29" s="208"/>
      <c r="DOV29" s="208"/>
      <c r="DOW29" s="208"/>
      <c r="DOX29" s="208"/>
      <c r="DOY29" s="208"/>
      <c r="DOZ29" s="208"/>
      <c r="DPA29" s="208"/>
      <c r="DPB29" s="208"/>
      <c r="DPC29" s="208"/>
      <c r="DPD29" s="208"/>
      <c r="DPE29" s="208"/>
      <c r="DPF29" s="208"/>
      <c r="DPG29" s="208"/>
      <c r="DPH29" s="208"/>
      <c r="DPI29" s="208"/>
      <c r="DPJ29" s="208"/>
      <c r="DPK29" s="208"/>
      <c r="DPL29" s="208"/>
      <c r="DPM29" s="208"/>
      <c r="DPN29" s="208"/>
      <c r="DPO29" s="208"/>
      <c r="DPP29" s="208"/>
      <c r="DPQ29" s="208"/>
      <c r="DPR29" s="208"/>
      <c r="DPS29" s="208"/>
      <c r="DPT29" s="208"/>
      <c r="DPU29" s="208"/>
      <c r="DPV29" s="208"/>
      <c r="DPW29" s="208"/>
      <c r="DPX29" s="208"/>
      <c r="DPY29" s="208"/>
      <c r="DPZ29" s="208"/>
      <c r="DQA29" s="208"/>
      <c r="DQB29" s="208"/>
      <c r="DQC29" s="208"/>
      <c r="DQD29" s="208"/>
      <c r="DQE29" s="208"/>
      <c r="DQF29" s="208"/>
      <c r="DQG29" s="208"/>
      <c r="DQH29" s="208"/>
      <c r="DQI29" s="208"/>
      <c r="DQJ29" s="208"/>
      <c r="DQK29" s="208"/>
      <c r="DQL29" s="208"/>
      <c r="DQM29" s="208"/>
      <c r="DQN29" s="208"/>
      <c r="DQO29" s="208"/>
      <c r="DQP29" s="208"/>
      <c r="DQQ29" s="208"/>
      <c r="DQR29" s="208"/>
      <c r="DQS29" s="208"/>
      <c r="DQT29" s="208"/>
      <c r="DQU29" s="208"/>
      <c r="DQV29" s="208"/>
      <c r="DQW29" s="208"/>
      <c r="DQX29" s="208"/>
      <c r="DQY29" s="208"/>
      <c r="DQZ29" s="208"/>
      <c r="DRA29" s="208"/>
      <c r="DRB29" s="208"/>
      <c r="DRC29" s="208"/>
      <c r="DRD29" s="208"/>
      <c r="DRE29" s="208"/>
      <c r="DRF29" s="208"/>
      <c r="DRG29" s="208"/>
      <c r="DRH29" s="208"/>
      <c r="DRI29" s="208"/>
      <c r="DRJ29" s="208"/>
      <c r="DRK29" s="208"/>
      <c r="DRL29" s="208"/>
      <c r="DRM29" s="208"/>
      <c r="DRN29" s="208"/>
      <c r="DRO29" s="208"/>
      <c r="DRP29" s="208"/>
      <c r="DRQ29" s="208"/>
      <c r="DRR29" s="208"/>
      <c r="DRS29" s="208"/>
      <c r="DRT29" s="208"/>
      <c r="DRU29" s="208"/>
      <c r="DRV29" s="208"/>
      <c r="DRW29" s="208"/>
      <c r="DRX29" s="208"/>
      <c r="DRY29" s="208"/>
      <c r="DRZ29" s="208"/>
      <c r="DSA29" s="208"/>
      <c r="DSB29" s="208"/>
      <c r="DSC29" s="208"/>
      <c r="DSD29" s="208"/>
      <c r="DSE29" s="208"/>
      <c r="DSF29" s="208"/>
      <c r="DSG29" s="208"/>
      <c r="DSH29" s="208"/>
      <c r="DSI29" s="208"/>
      <c r="DSJ29" s="208"/>
      <c r="DSK29" s="208"/>
      <c r="DSL29" s="208"/>
      <c r="DSM29" s="208"/>
      <c r="DSN29" s="208"/>
      <c r="DSO29" s="208"/>
      <c r="DSP29" s="208"/>
      <c r="DSQ29" s="208"/>
      <c r="DSR29" s="208"/>
      <c r="DSS29" s="208"/>
      <c r="DST29" s="208"/>
      <c r="DSU29" s="208"/>
      <c r="DSV29" s="208"/>
      <c r="DSW29" s="208"/>
      <c r="DSX29" s="208"/>
      <c r="DSY29" s="208"/>
      <c r="DSZ29" s="208"/>
      <c r="DTA29" s="208"/>
      <c r="DTB29" s="208"/>
      <c r="DTC29" s="208"/>
      <c r="DTD29" s="208"/>
      <c r="DTE29" s="208"/>
      <c r="DTF29" s="208"/>
      <c r="DTG29" s="208"/>
      <c r="DTH29" s="208"/>
      <c r="DTI29" s="208"/>
      <c r="DTJ29" s="208"/>
      <c r="DTK29" s="208"/>
      <c r="DTL29" s="208"/>
      <c r="DTM29" s="208"/>
      <c r="DTN29" s="208"/>
      <c r="DTO29" s="208"/>
      <c r="DTP29" s="208"/>
      <c r="DTQ29" s="208"/>
      <c r="DTR29" s="208"/>
      <c r="DTS29" s="208"/>
      <c r="DTT29" s="208"/>
      <c r="DTU29" s="208"/>
      <c r="DTV29" s="208"/>
      <c r="DTW29" s="208"/>
      <c r="DTX29" s="208"/>
      <c r="DTY29" s="208"/>
      <c r="DTZ29" s="208"/>
      <c r="DUA29" s="208"/>
      <c r="DUB29" s="208"/>
      <c r="DUC29" s="208"/>
      <c r="DUD29" s="208"/>
      <c r="DUE29" s="208"/>
      <c r="DUF29" s="208"/>
      <c r="DUG29" s="208"/>
      <c r="DUH29" s="208"/>
      <c r="DUI29" s="208"/>
      <c r="DUJ29" s="208"/>
      <c r="DUK29" s="208"/>
      <c r="DUL29" s="208"/>
      <c r="DUM29" s="208"/>
      <c r="DUN29" s="208"/>
      <c r="DUO29" s="208"/>
      <c r="DUP29" s="208"/>
      <c r="DUQ29" s="208"/>
      <c r="DUR29" s="208"/>
      <c r="DUS29" s="208"/>
      <c r="DUT29" s="208"/>
      <c r="DUU29" s="208"/>
      <c r="DUV29" s="208"/>
      <c r="DUW29" s="208"/>
      <c r="DUX29" s="208"/>
      <c r="DUY29" s="208"/>
      <c r="DUZ29" s="208"/>
      <c r="DVA29" s="208"/>
      <c r="DVB29" s="208"/>
      <c r="DVC29" s="208"/>
      <c r="DVD29" s="208"/>
      <c r="DVE29" s="208"/>
      <c r="DVF29" s="208"/>
      <c r="DVG29" s="208"/>
      <c r="DVH29" s="208"/>
      <c r="DVI29" s="208"/>
      <c r="DVJ29" s="208"/>
      <c r="DVK29" s="208"/>
      <c r="DVL29" s="208"/>
      <c r="DVM29" s="208"/>
      <c r="DVN29" s="208"/>
      <c r="DVO29" s="208"/>
      <c r="DVP29" s="208"/>
      <c r="DVQ29" s="208"/>
      <c r="DVR29" s="208"/>
      <c r="DVS29" s="208"/>
      <c r="DVT29" s="208"/>
      <c r="DVU29" s="208"/>
      <c r="DVV29" s="208"/>
      <c r="DVW29" s="208"/>
      <c r="DVX29" s="208"/>
      <c r="DVY29" s="208"/>
      <c r="DVZ29" s="208"/>
      <c r="DWA29" s="208"/>
      <c r="DWB29" s="208"/>
      <c r="DWC29" s="208"/>
      <c r="DWD29" s="208"/>
      <c r="DWE29" s="208"/>
      <c r="DWF29" s="208"/>
      <c r="DWG29" s="208"/>
      <c r="DWH29" s="208"/>
      <c r="DWI29" s="208"/>
      <c r="DWJ29" s="208"/>
      <c r="DWK29" s="208"/>
      <c r="DWL29" s="208"/>
      <c r="DWM29" s="208"/>
      <c r="DWN29" s="208"/>
      <c r="DWO29" s="208"/>
      <c r="DWP29" s="208"/>
      <c r="DWQ29" s="208"/>
      <c r="DWR29" s="208"/>
      <c r="DWS29" s="208"/>
      <c r="DWT29" s="208"/>
      <c r="DWU29" s="208"/>
      <c r="DWV29" s="208"/>
      <c r="DWW29" s="208"/>
      <c r="DWX29" s="208"/>
      <c r="DWY29" s="208"/>
      <c r="DWZ29" s="208"/>
      <c r="DXA29" s="208"/>
      <c r="DXB29" s="208"/>
      <c r="DXC29" s="208"/>
      <c r="DXD29" s="208"/>
      <c r="DXE29" s="208"/>
      <c r="DXF29" s="208"/>
      <c r="DXG29" s="208"/>
      <c r="DXH29" s="208"/>
      <c r="DXI29" s="208"/>
      <c r="DXJ29" s="208"/>
      <c r="DXK29" s="208"/>
      <c r="DXL29" s="208"/>
      <c r="DXM29" s="208"/>
      <c r="DXN29" s="208"/>
      <c r="DXO29" s="208"/>
      <c r="DXP29" s="208"/>
      <c r="DXQ29" s="208"/>
      <c r="DXR29" s="208"/>
      <c r="DXS29" s="208"/>
      <c r="DXT29" s="208"/>
      <c r="DXU29" s="208"/>
      <c r="DXV29" s="208"/>
      <c r="DXW29" s="208"/>
      <c r="DXX29" s="208"/>
      <c r="DXY29" s="208"/>
      <c r="DXZ29" s="208"/>
      <c r="DYA29" s="208"/>
      <c r="DYB29" s="208"/>
      <c r="DYC29" s="208"/>
      <c r="DYD29" s="208"/>
      <c r="DYE29" s="208"/>
      <c r="DYF29" s="208"/>
      <c r="DYG29" s="208"/>
      <c r="DYH29" s="208"/>
      <c r="DYI29" s="208"/>
      <c r="DYJ29" s="208"/>
      <c r="DYK29" s="208"/>
      <c r="DYL29" s="208"/>
      <c r="DYM29" s="208"/>
      <c r="DYN29" s="208"/>
      <c r="DYO29" s="208"/>
      <c r="DYP29" s="208"/>
      <c r="DYQ29" s="208"/>
      <c r="DYR29" s="208"/>
      <c r="DYS29" s="208"/>
      <c r="DYT29" s="208"/>
      <c r="DYU29" s="208"/>
      <c r="DYV29" s="208"/>
      <c r="DYW29" s="208"/>
      <c r="DYX29" s="208"/>
      <c r="DYY29" s="208"/>
      <c r="DYZ29" s="208"/>
      <c r="DZA29" s="208"/>
      <c r="DZB29" s="208"/>
      <c r="DZC29" s="208"/>
      <c r="DZD29" s="208"/>
      <c r="DZE29" s="208"/>
      <c r="DZF29" s="208"/>
      <c r="DZG29" s="208"/>
      <c r="DZH29" s="208"/>
      <c r="DZI29" s="208"/>
      <c r="DZJ29" s="208"/>
      <c r="DZK29" s="208"/>
      <c r="DZL29" s="208"/>
      <c r="DZM29" s="208"/>
      <c r="DZN29" s="208"/>
      <c r="DZO29" s="208"/>
      <c r="DZP29" s="208"/>
      <c r="DZQ29" s="208"/>
      <c r="DZR29" s="208"/>
      <c r="DZS29" s="208"/>
      <c r="DZT29" s="208"/>
      <c r="DZU29" s="208"/>
      <c r="DZV29" s="208"/>
      <c r="DZW29" s="208"/>
      <c r="DZX29" s="208"/>
      <c r="DZY29" s="208"/>
      <c r="DZZ29" s="208"/>
      <c r="EAA29" s="208"/>
      <c r="EAB29" s="208"/>
      <c r="EAC29" s="208"/>
      <c r="EAD29" s="208"/>
      <c r="EAE29" s="208"/>
      <c r="EAF29" s="208"/>
      <c r="EAG29" s="208"/>
      <c r="EAH29" s="208"/>
      <c r="EAI29" s="208"/>
      <c r="EAJ29" s="208"/>
      <c r="EAK29" s="208"/>
      <c r="EAL29" s="208"/>
      <c r="EAM29" s="208"/>
      <c r="EAN29" s="208"/>
      <c r="EAO29" s="208"/>
      <c r="EAP29" s="208"/>
      <c r="EAQ29" s="208"/>
      <c r="EAR29" s="208"/>
      <c r="EAS29" s="208"/>
      <c r="EAT29" s="208"/>
      <c r="EAU29" s="208"/>
      <c r="EAV29" s="208"/>
      <c r="EAW29" s="208"/>
      <c r="EAX29" s="208"/>
      <c r="EAY29" s="208"/>
      <c r="EAZ29" s="208"/>
      <c r="EBA29" s="208"/>
      <c r="EBB29" s="208"/>
      <c r="EBC29" s="208"/>
      <c r="EBD29" s="208"/>
      <c r="EBE29" s="208"/>
      <c r="EBF29" s="208"/>
      <c r="EBG29" s="208"/>
      <c r="EBH29" s="208"/>
      <c r="EBI29" s="208"/>
      <c r="EBJ29" s="208"/>
      <c r="EBK29" s="208"/>
      <c r="EBL29" s="208"/>
      <c r="EBM29" s="208"/>
      <c r="EBN29" s="208"/>
      <c r="EBO29" s="208"/>
      <c r="EBP29" s="208"/>
      <c r="EBQ29" s="208"/>
      <c r="EBR29" s="208"/>
      <c r="EBS29" s="208"/>
      <c r="EBT29" s="208"/>
      <c r="EBU29" s="208"/>
      <c r="EBV29" s="208"/>
      <c r="EBW29" s="208"/>
      <c r="EBX29" s="208"/>
      <c r="EBY29" s="208"/>
      <c r="EBZ29" s="208"/>
      <c r="ECA29" s="208"/>
      <c r="ECB29" s="208"/>
      <c r="ECC29" s="208"/>
      <c r="ECD29" s="208"/>
      <c r="ECE29" s="208"/>
      <c r="ECF29" s="208"/>
      <c r="ECG29" s="208"/>
      <c r="ECH29" s="208"/>
      <c r="ECI29" s="208"/>
      <c r="ECJ29" s="208"/>
      <c r="ECK29" s="208"/>
      <c r="ECL29" s="208"/>
      <c r="ECM29" s="208"/>
      <c r="ECN29" s="208"/>
      <c r="ECO29" s="208"/>
      <c r="ECP29" s="208"/>
      <c r="ECQ29" s="208"/>
      <c r="ECR29" s="208"/>
      <c r="ECS29" s="208"/>
      <c r="ECT29" s="208"/>
      <c r="ECU29" s="208"/>
      <c r="ECV29" s="208"/>
      <c r="ECW29" s="208"/>
      <c r="ECX29" s="208"/>
      <c r="ECY29" s="208"/>
      <c r="ECZ29" s="208"/>
      <c r="EDA29" s="208"/>
      <c r="EDB29" s="208"/>
      <c r="EDC29" s="208"/>
      <c r="EDD29" s="208"/>
      <c r="EDE29" s="208"/>
      <c r="EDF29" s="208"/>
      <c r="EDG29" s="208"/>
      <c r="EDH29" s="208"/>
      <c r="EDI29" s="208"/>
      <c r="EDJ29" s="208"/>
      <c r="EDK29" s="208"/>
      <c r="EDL29" s="208"/>
      <c r="EDM29" s="208"/>
      <c r="EDN29" s="208"/>
      <c r="EDO29" s="208"/>
      <c r="EDP29" s="208"/>
      <c r="EDQ29" s="208"/>
      <c r="EDR29" s="208"/>
      <c r="EDS29" s="208"/>
      <c r="EDT29" s="208"/>
      <c r="EDU29" s="208"/>
      <c r="EDV29" s="208"/>
      <c r="EDW29" s="208"/>
      <c r="EDX29" s="208"/>
      <c r="EDY29" s="208"/>
      <c r="EDZ29" s="208"/>
      <c r="EEA29" s="208"/>
      <c r="EEB29" s="208"/>
      <c r="EEC29" s="208"/>
      <c r="EED29" s="208"/>
      <c r="EEE29" s="208"/>
      <c r="EEF29" s="208"/>
      <c r="EEG29" s="208"/>
      <c r="EEH29" s="208"/>
      <c r="EEI29" s="208"/>
      <c r="EEJ29" s="208"/>
      <c r="EEK29" s="208"/>
      <c r="EEL29" s="208"/>
      <c r="EEM29" s="208"/>
      <c r="EEN29" s="208"/>
      <c r="EEO29" s="208"/>
      <c r="EEP29" s="208"/>
      <c r="EEQ29" s="208"/>
      <c r="EER29" s="208"/>
      <c r="EES29" s="208"/>
      <c r="EET29" s="208"/>
      <c r="EEU29" s="208"/>
      <c r="EEV29" s="208"/>
      <c r="EEW29" s="208"/>
      <c r="EEX29" s="208"/>
      <c r="EEY29" s="208"/>
      <c r="EEZ29" s="208"/>
      <c r="EFA29" s="208"/>
      <c r="EFB29" s="208"/>
      <c r="EFC29" s="208"/>
      <c r="EFD29" s="208"/>
      <c r="EFE29" s="208"/>
      <c r="EFF29" s="208"/>
      <c r="EFG29" s="208"/>
      <c r="EFH29" s="208"/>
      <c r="EFI29" s="208"/>
      <c r="EFJ29" s="208"/>
      <c r="EFK29" s="208"/>
      <c r="EFL29" s="208"/>
      <c r="EFM29" s="208"/>
      <c r="EFN29" s="208"/>
      <c r="EFO29" s="208"/>
      <c r="EFP29" s="208"/>
      <c r="EFQ29" s="208"/>
      <c r="EFR29" s="208"/>
      <c r="EFS29" s="208"/>
      <c r="EFT29" s="208"/>
      <c r="EFU29" s="208"/>
      <c r="EFV29" s="208"/>
      <c r="EFW29" s="208"/>
      <c r="EFX29" s="208"/>
      <c r="EFY29" s="208"/>
      <c r="EFZ29" s="208"/>
      <c r="EGA29" s="208"/>
      <c r="EGB29" s="208"/>
      <c r="EGC29" s="208"/>
      <c r="EGD29" s="208"/>
      <c r="EGE29" s="208"/>
      <c r="EGF29" s="208"/>
      <c r="EGG29" s="208"/>
      <c r="EGH29" s="208"/>
      <c r="EGI29" s="208"/>
      <c r="EGJ29" s="208"/>
      <c r="EGK29" s="208"/>
      <c r="EGL29" s="208"/>
      <c r="EGM29" s="208"/>
      <c r="EGN29" s="208"/>
      <c r="EGO29" s="208"/>
      <c r="EGP29" s="208"/>
      <c r="EGQ29" s="208"/>
      <c r="EGR29" s="208"/>
      <c r="EGS29" s="208"/>
      <c r="EGT29" s="208"/>
      <c r="EGU29" s="208"/>
      <c r="EGV29" s="208"/>
      <c r="EGW29" s="208"/>
      <c r="EGX29" s="208"/>
      <c r="EGY29" s="208"/>
      <c r="EGZ29" s="208"/>
      <c r="EHA29" s="208"/>
      <c r="EHB29" s="208"/>
      <c r="EHC29" s="208"/>
      <c r="EHD29" s="208"/>
      <c r="EHE29" s="208"/>
      <c r="EHF29" s="208"/>
      <c r="EHG29" s="208"/>
      <c r="EHH29" s="208"/>
      <c r="EHI29" s="208"/>
      <c r="EHJ29" s="208"/>
      <c r="EHK29" s="208"/>
      <c r="EHL29" s="208"/>
      <c r="EHM29" s="208"/>
      <c r="EHN29" s="208"/>
      <c r="EHO29" s="208"/>
      <c r="EHP29" s="208"/>
      <c r="EHQ29" s="208"/>
      <c r="EHR29" s="208"/>
      <c r="EHS29" s="208"/>
      <c r="EHT29" s="208"/>
      <c r="EHU29" s="208"/>
      <c r="EHV29" s="208"/>
      <c r="EHW29" s="208"/>
      <c r="EHX29" s="208"/>
      <c r="EHY29" s="208"/>
      <c r="EHZ29" s="208"/>
      <c r="EIA29" s="208"/>
      <c r="EIB29" s="208"/>
      <c r="EIC29" s="208"/>
      <c r="EID29" s="208"/>
      <c r="EIE29" s="208"/>
      <c r="EIF29" s="208"/>
      <c r="EIG29" s="208"/>
      <c r="EIH29" s="208"/>
      <c r="EII29" s="208"/>
      <c r="EIJ29" s="208"/>
      <c r="EIK29" s="208"/>
      <c r="EIL29" s="208"/>
      <c r="EIM29" s="208"/>
      <c r="EIN29" s="208"/>
      <c r="EIO29" s="208"/>
      <c r="EIP29" s="208"/>
      <c r="EIQ29" s="208"/>
      <c r="EIR29" s="208"/>
      <c r="EIS29" s="208"/>
      <c r="EIT29" s="208"/>
      <c r="EIU29" s="208"/>
      <c r="EIV29" s="208"/>
      <c r="EIW29" s="208"/>
      <c r="EIX29" s="208"/>
      <c r="EIY29" s="208"/>
      <c r="EIZ29" s="208"/>
      <c r="EJA29" s="208"/>
      <c r="EJB29" s="208"/>
      <c r="EJC29" s="208"/>
      <c r="EJD29" s="208"/>
      <c r="EJE29" s="208"/>
      <c r="EJF29" s="208"/>
      <c r="EJG29" s="208"/>
      <c r="EJH29" s="208"/>
      <c r="EJI29" s="208"/>
      <c r="EJJ29" s="208"/>
      <c r="EJK29" s="208"/>
      <c r="EJL29" s="208"/>
      <c r="EJM29" s="208"/>
      <c r="EJN29" s="208"/>
      <c r="EJO29" s="208"/>
      <c r="EJP29" s="208"/>
      <c r="EJQ29" s="208"/>
      <c r="EJR29" s="208"/>
      <c r="EJS29" s="208"/>
      <c r="EJT29" s="208"/>
      <c r="EJU29" s="208"/>
      <c r="EJV29" s="208"/>
      <c r="EJW29" s="208"/>
      <c r="EJX29" s="208"/>
      <c r="EJY29" s="208"/>
      <c r="EJZ29" s="208"/>
      <c r="EKA29" s="208"/>
      <c r="EKB29" s="208"/>
      <c r="EKC29" s="208"/>
      <c r="EKD29" s="208"/>
      <c r="EKE29" s="208"/>
      <c r="EKF29" s="208"/>
      <c r="EKG29" s="208"/>
      <c r="EKH29" s="208"/>
      <c r="EKI29" s="208"/>
      <c r="EKJ29" s="208"/>
      <c r="EKK29" s="208"/>
      <c r="EKL29" s="208"/>
      <c r="EKM29" s="208"/>
      <c r="EKN29" s="208"/>
      <c r="EKO29" s="208"/>
      <c r="EKP29" s="208"/>
      <c r="EKQ29" s="208"/>
      <c r="EKR29" s="208"/>
      <c r="EKS29" s="208"/>
      <c r="EKT29" s="208"/>
      <c r="EKU29" s="208"/>
      <c r="EKV29" s="208"/>
      <c r="EKW29" s="208"/>
      <c r="EKX29" s="208"/>
      <c r="EKY29" s="208"/>
      <c r="EKZ29" s="208"/>
      <c r="ELA29" s="208"/>
      <c r="ELB29" s="208"/>
      <c r="ELC29" s="208"/>
      <c r="ELD29" s="208"/>
      <c r="ELE29" s="208"/>
      <c r="ELF29" s="208"/>
      <c r="ELG29" s="208"/>
      <c r="ELH29" s="208"/>
      <c r="ELI29" s="208"/>
      <c r="ELJ29" s="208"/>
      <c r="ELK29" s="208"/>
      <c r="ELL29" s="208"/>
      <c r="ELM29" s="208"/>
      <c r="ELN29" s="208"/>
      <c r="ELO29" s="208"/>
      <c r="ELP29" s="208"/>
      <c r="ELQ29" s="208"/>
      <c r="ELR29" s="208"/>
      <c r="ELS29" s="208"/>
      <c r="ELT29" s="208"/>
      <c r="ELU29" s="208"/>
      <c r="ELV29" s="208"/>
      <c r="ELW29" s="208"/>
      <c r="ELX29" s="208"/>
      <c r="ELY29" s="208"/>
      <c r="ELZ29" s="208"/>
      <c r="EMA29" s="208"/>
      <c r="EMB29" s="208"/>
      <c r="EMC29" s="208"/>
      <c r="EMD29" s="208"/>
      <c r="EME29" s="208"/>
      <c r="EMF29" s="208"/>
      <c r="EMG29" s="208"/>
      <c r="EMH29" s="208"/>
      <c r="EMI29" s="208"/>
      <c r="EMJ29" s="208"/>
      <c r="EMK29" s="208"/>
      <c r="EML29" s="208"/>
      <c r="EMM29" s="208"/>
      <c r="EMN29" s="208"/>
      <c r="EMO29" s="208"/>
      <c r="EMP29" s="208"/>
      <c r="EMQ29" s="208"/>
      <c r="EMR29" s="208"/>
      <c r="EMS29" s="208"/>
      <c r="EMT29" s="208"/>
      <c r="EMU29" s="208"/>
      <c r="EMV29" s="208"/>
      <c r="EMW29" s="208"/>
      <c r="EMX29" s="208"/>
      <c r="EMY29" s="208"/>
      <c r="EMZ29" s="208"/>
      <c r="ENA29" s="208"/>
      <c r="ENB29" s="208"/>
      <c r="ENC29" s="208"/>
      <c r="END29" s="208"/>
      <c r="ENE29" s="208"/>
      <c r="ENF29" s="208"/>
      <c r="ENG29" s="208"/>
      <c r="ENH29" s="208"/>
      <c r="ENI29" s="208"/>
      <c r="ENJ29" s="208"/>
      <c r="ENK29" s="208"/>
      <c r="ENL29" s="208"/>
      <c r="ENM29" s="208"/>
      <c r="ENN29" s="208"/>
      <c r="ENO29" s="208"/>
      <c r="ENP29" s="208"/>
      <c r="ENQ29" s="208"/>
      <c r="ENR29" s="208"/>
      <c r="ENS29" s="208"/>
      <c r="ENT29" s="208"/>
      <c r="ENU29" s="208"/>
      <c r="ENV29" s="208"/>
      <c r="ENW29" s="208"/>
      <c r="ENX29" s="208"/>
      <c r="ENY29" s="208"/>
      <c r="ENZ29" s="208"/>
      <c r="EOA29" s="208"/>
      <c r="EOB29" s="208"/>
      <c r="EOC29" s="208"/>
      <c r="EOD29" s="208"/>
      <c r="EOE29" s="208"/>
      <c r="EOF29" s="208"/>
      <c r="EOG29" s="208"/>
      <c r="EOH29" s="208"/>
      <c r="EOI29" s="208"/>
      <c r="EOJ29" s="208"/>
      <c r="EOK29" s="208"/>
      <c r="EOL29" s="208"/>
      <c r="EOM29" s="208"/>
      <c r="EON29" s="208"/>
      <c r="EOO29" s="208"/>
      <c r="EOP29" s="208"/>
      <c r="EOQ29" s="208"/>
      <c r="EOR29" s="208"/>
      <c r="EOS29" s="208"/>
      <c r="EOT29" s="208"/>
      <c r="EOU29" s="208"/>
      <c r="EOV29" s="208"/>
      <c r="EOW29" s="208"/>
      <c r="EOX29" s="208"/>
      <c r="EOY29" s="208"/>
      <c r="EOZ29" s="208"/>
      <c r="EPA29" s="208"/>
      <c r="EPB29" s="208"/>
      <c r="EPC29" s="208"/>
      <c r="EPD29" s="208"/>
      <c r="EPE29" s="208"/>
      <c r="EPF29" s="208"/>
      <c r="EPG29" s="208"/>
      <c r="EPH29" s="208"/>
      <c r="EPI29" s="208"/>
      <c r="EPJ29" s="208"/>
      <c r="EPK29" s="208"/>
      <c r="EPL29" s="208"/>
      <c r="EPM29" s="208"/>
      <c r="EPN29" s="208"/>
      <c r="EPO29" s="208"/>
      <c r="EPP29" s="208"/>
      <c r="EPQ29" s="208"/>
      <c r="EPR29" s="208"/>
      <c r="EPS29" s="208"/>
      <c r="EPT29" s="208"/>
      <c r="EPU29" s="208"/>
      <c r="EPV29" s="208"/>
      <c r="EPW29" s="208"/>
      <c r="EPX29" s="208"/>
      <c r="EPY29" s="208"/>
      <c r="EPZ29" s="208"/>
      <c r="EQA29" s="208"/>
      <c r="EQB29" s="208"/>
      <c r="EQC29" s="208"/>
      <c r="EQD29" s="208"/>
      <c r="EQE29" s="208"/>
      <c r="EQF29" s="208"/>
      <c r="EQG29" s="208"/>
      <c r="EQH29" s="208"/>
      <c r="EQI29" s="208"/>
      <c r="EQJ29" s="208"/>
      <c r="EQK29" s="208"/>
      <c r="EQL29" s="208"/>
      <c r="EQM29" s="208"/>
      <c r="EQN29" s="208"/>
      <c r="EQO29" s="208"/>
      <c r="EQP29" s="208"/>
      <c r="EQQ29" s="208"/>
      <c r="EQR29" s="208"/>
      <c r="EQS29" s="208"/>
      <c r="EQT29" s="208"/>
      <c r="EQU29" s="208"/>
      <c r="EQV29" s="208"/>
      <c r="EQW29" s="208"/>
      <c r="EQX29" s="208"/>
      <c r="EQY29" s="208"/>
      <c r="EQZ29" s="208"/>
      <c r="ERA29" s="208"/>
      <c r="ERB29" s="208"/>
      <c r="ERC29" s="208"/>
      <c r="ERD29" s="208"/>
      <c r="ERE29" s="208"/>
      <c r="ERF29" s="208"/>
      <c r="ERG29" s="208"/>
      <c r="ERH29" s="208"/>
      <c r="ERI29" s="208"/>
      <c r="ERJ29" s="208"/>
      <c r="ERK29" s="208"/>
      <c r="ERL29" s="208"/>
      <c r="ERM29" s="208"/>
      <c r="ERN29" s="208"/>
      <c r="ERO29" s="208"/>
      <c r="ERP29" s="208"/>
      <c r="ERQ29" s="208"/>
      <c r="ERR29" s="208"/>
      <c r="ERS29" s="208"/>
      <c r="ERT29" s="208"/>
      <c r="ERU29" s="208"/>
      <c r="ERV29" s="208"/>
      <c r="ERW29" s="208"/>
      <c r="ERX29" s="208"/>
      <c r="ERY29" s="208"/>
      <c r="ERZ29" s="208"/>
      <c r="ESA29" s="208"/>
      <c r="ESB29" s="208"/>
      <c r="ESC29" s="208"/>
      <c r="ESD29" s="208"/>
      <c r="ESE29" s="208"/>
      <c r="ESF29" s="208"/>
      <c r="ESG29" s="208"/>
      <c r="ESH29" s="208"/>
      <c r="ESI29" s="208"/>
      <c r="ESJ29" s="208"/>
      <c r="ESK29" s="208"/>
      <c r="ESL29" s="208"/>
      <c r="ESM29" s="208"/>
      <c r="ESN29" s="208"/>
      <c r="ESO29" s="208"/>
      <c r="ESP29" s="208"/>
      <c r="ESQ29" s="208"/>
      <c r="ESR29" s="208"/>
      <c r="ESS29" s="208"/>
      <c r="EST29" s="208"/>
      <c r="ESU29" s="208"/>
      <c r="ESV29" s="208"/>
      <c r="ESW29" s="208"/>
      <c r="ESX29" s="208"/>
      <c r="ESY29" s="208"/>
      <c r="ESZ29" s="208"/>
      <c r="ETA29" s="208"/>
      <c r="ETB29" s="208"/>
      <c r="ETC29" s="208"/>
      <c r="ETD29" s="208"/>
      <c r="ETE29" s="208"/>
      <c r="ETF29" s="208"/>
      <c r="ETG29" s="208"/>
      <c r="ETH29" s="208"/>
      <c r="ETI29" s="208"/>
      <c r="ETJ29" s="208"/>
      <c r="ETK29" s="208"/>
      <c r="ETL29" s="208"/>
      <c r="ETM29" s="208"/>
      <c r="ETN29" s="208"/>
      <c r="ETO29" s="208"/>
      <c r="ETP29" s="208"/>
      <c r="ETQ29" s="208"/>
      <c r="ETR29" s="208"/>
      <c r="ETS29" s="208"/>
      <c r="ETT29" s="208"/>
      <c r="ETU29" s="208"/>
      <c r="ETV29" s="208"/>
      <c r="ETW29" s="208"/>
      <c r="ETX29" s="208"/>
      <c r="ETY29" s="208"/>
      <c r="ETZ29" s="208"/>
      <c r="EUA29" s="208"/>
      <c r="EUB29" s="208"/>
      <c r="EUC29" s="208"/>
      <c r="EUD29" s="208"/>
      <c r="EUE29" s="208"/>
      <c r="EUF29" s="208"/>
      <c r="EUG29" s="208"/>
      <c r="EUH29" s="208"/>
      <c r="EUI29" s="208"/>
      <c r="EUJ29" s="208"/>
      <c r="EUK29" s="208"/>
      <c r="EUL29" s="208"/>
      <c r="EUM29" s="208"/>
      <c r="EUN29" s="208"/>
      <c r="EUO29" s="208"/>
      <c r="EUP29" s="208"/>
      <c r="EUQ29" s="208"/>
      <c r="EUR29" s="208"/>
      <c r="EUS29" s="208"/>
      <c r="EUT29" s="208"/>
      <c r="EUU29" s="208"/>
      <c r="EUV29" s="208"/>
      <c r="EUW29" s="208"/>
      <c r="EUX29" s="208"/>
      <c r="EUY29" s="208"/>
      <c r="EUZ29" s="208"/>
      <c r="EVA29" s="208"/>
      <c r="EVB29" s="208"/>
      <c r="EVC29" s="208"/>
      <c r="EVD29" s="208"/>
      <c r="EVE29" s="208"/>
      <c r="EVF29" s="208"/>
      <c r="EVG29" s="208"/>
      <c r="EVH29" s="208"/>
      <c r="EVI29" s="208"/>
      <c r="EVJ29" s="208"/>
      <c r="EVK29" s="208"/>
      <c r="EVL29" s="208"/>
      <c r="EVM29" s="208"/>
      <c r="EVN29" s="208"/>
      <c r="EVO29" s="208"/>
      <c r="EVP29" s="208"/>
      <c r="EVQ29" s="208"/>
      <c r="EVR29" s="208"/>
      <c r="EVS29" s="208"/>
      <c r="EVT29" s="208"/>
      <c r="EVU29" s="208"/>
      <c r="EVV29" s="208"/>
      <c r="EVW29" s="208"/>
      <c r="EVX29" s="208"/>
      <c r="EVY29" s="208"/>
      <c r="EVZ29" s="208"/>
      <c r="EWA29" s="208"/>
      <c r="EWB29" s="208"/>
      <c r="EWC29" s="208"/>
      <c r="EWD29" s="208"/>
      <c r="EWE29" s="208"/>
      <c r="EWF29" s="208"/>
      <c r="EWG29" s="208"/>
      <c r="EWH29" s="208"/>
      <c r="EWI29" s="208"/>
      <c r="EWJ29" s="208"/>
      <c r="EWK29" s="208"/>
      <c r="EWL29" s="208"/>
      <c r="EWM29" s="208"/>
      <c r="EWN29" s="208"/>
      <c r="EWO29" s="208"/>
      <c r="EWP29" s="208"/>
      <c r="EWQ29" s="208"/>
      <c r="EWR29" s="208"/>
      <c r="EWS29" s="208"/>
      <c r="EWT29" s="208"/>
      <c r="EWU29" s="208"/>
      <c r="EWV29" s="208"/>
      <c r="EWW29" s="208"/>
      <c r="EWX29" s="208"/>
      <c r="EWY29" s="208"/>
      <c r="EWZ29" s="208"/>
      <c r="EXA29" s="208"/>
      <c r="EXB29" s="208"/>
      <c r="EXC29" s="208"/>
      <c r="EXD29" s="208"/>
      <c r="EXE29" s="208"/>
      <c r="EXF29" s="208"/>
      <c r="EXG29" s="208"/>
      <c r="EXH29" s="208"/>
      <c r="EXI29" s="208"/>
      <c r="EXJ29" s="208"/>
      <c r="EXK29" s="208"/>
      <c r="EXL29" s="208"/>
      <c r="EXM29" s="208"/>
      <c r="EXN29" s="208"/>
      <c r="EXO29" s="208"/>
      <c r="EXP29" s="208"/>
      <c r="EXQ29" s="208"/>
      <c r="EXR29" s="208"/>
      <c r="EXS29" s="208"/>
      <c r="EXT29" s="208"/>
      <c r="EXU29" s="208"/>
      <c r="EXV29" s="208"/>
      <c r="EXW29" s="208"/>
      <c r="EXX29" s="208"/>
      <c r="EXY29" s="208"/>
      <c r="EXZ29" s="208"/>
      <c r="EYA29" s="208"/>
      <c r="EYB29" s="208"/>
      <c r="EYC29" s="208"/>
      <c r="EYD29" s="208"/>
      <c r="EYE29" s="208"/>
      <c r="EYF29" s="208"/>
      <c r="EYG29" s="208"/>
      <c r="EYH29" s="208"/>
      <c r="EYI29" s="208"/>
      <c r="EYJ29" s="208"/>
      <c r="EYK29" s="208"/>
      <c r="EYL29" s="208"/>
      <c r="EYM29" s="208"/>
      <c r="EYN29" s="208"/>
      <c r="EYO29" s="208"/>
      <c r="EYP29" s="208"/>
      <c r="EYQ29" s="208"/>
      <c r="EYR29" s="208"/>
      <c r="EYS29" s="208"/>
      <c r="EYT29" s="208"/>
      <c r="EYU29" s="208"/>
      <c r="EYV29" s="208"/>
      <c r="EYW29" s="208"/>
      <c r="EYX29" s="208"/>
      <c r="EYY29" s="208"/>
      <c r="EYZ29" s="208"/>
      <c r="EZA29" s="208"/>
      <c r="EZB29" s="208"/>
      <c r="EZC29" s="208"/>
      <c r="EZD29" s="208"/>
      <c r="EZE29" s="208"/>
      <c r="EZF29" s="208"/>
      <c r="EZG29" s="208"/>
      <c r="EZH29" s="208"/>
      <c r="EZI29" s="208"/>
      <c r="EZJ29" s="208"/>
      <c r="EZK29" s="208"/>
      <c r="EZL29" s="208"/>
      <c r="EZM29" s="208"/>
      <c r="EZN29" s="208"/>
      <c r="EZO29" s="208"/>
      <c r="EZP29" s="208"/>
      <c r="EZQ29" s="208"/>
      <c r="EZR29" s="208"/>
      <c r="EZS29" s="208"/>
      <c r="EZT29" s="208"/>
      <c r="EZU29" s="208"/>
      <c r="EZV29" s="208"/>
      <c r="EZW29" s="208"/>
      <c r="EZX29" s="208"/>
      <c r="EZY29" s="208"/>
      <c r="EZZ29" s="208"/>
      <c r="FAA29" s="208"/>
      <c r="FAB29" s="208"/>
      <c r="FAC29" s="208"/>
      <c r="FAD29" s="208"/>
      <c r="FAE29" s="208"/>
      <c r="FAF29" s="208"/>
      <c r="FAG29" s="208"/>
      <c r="FAH29" s="208"/>
      <c r="FAI29" s="208"/>
      <c r="FAJ29" s="208"/>
      <c r="FAK29" s="208"/>
      <c r="FAL29" s="208"/>
      <c r="FAM29" s="208"/>
      <c r="FAN29" s="208"/>
      <c r="FAO29" s="208"/>
      <c r="FAP29" s="208"/>
      <c r="FAQ29" s="208"/>
      <c r="FAR29" s="208"/>
      <c r="FAS29" s="208"/>
      <c r="FAT29" s="208"/>
      <c r="FAU29" s="208"/>
      <c r="FAV29" s="208"/>
      <c r="FAW29" s="208"/>
      <c r="FAX29" s="208"/>
      <c r="FAY29" s="208"/>
      <c r="FAZ29" s="208"/>
      <c r="FBA29" s="208"/>
      <c r="FBB29" s="208"/>
      <c r="FBC29" s="208"/>
      <c r="FBD29" s="208"/>
      <c r="FBE29" s="208"/>
      <c r="FBF29" s="208"/>
      <c r="FBG29" s="208"/>
      <c r="FBH29" s="208"/>
      <c r="FBI29" s="208"/>
      <c r="FBJ29" s="208"/>
      <c r="FBK29" s="208"/>
      <c r="FBL29" s="208"/>
      <c r="FBM29" s="208"/>
      <c r="FBN29" s="208"/>
      <c r="FBO29" s="208"/>
      <c r="FBP29" s="208"/>
      <c r="FBQ29" s="208"/>
      <c r="FBR29" s="208"/>
      <c r="FBS29" s="208"/>
      <c r="FBT29" s="208"/>
      <c r="FBU29" s="208"/>
      <c r="FBV29" s="208"/>
      <c r="FBW29" s="208"/>
      <c r="FBX29" s="208"/>
      <c r="FBY29" s="208"/>
      <c r="FBZ29" s="208"/>
      <c r="FCA29" s="208"/>
      <c r="FCB29" s="208"/>
      <c r="FCC29" s="208"/>
      <c r="FCD29" s="208"/>
      <c r="FCE29" s="208"/>
      <c r="FCF29" s="208"/>
      <c r="FCG29" s="208"/>
      <c r="FCH29" s="208"/>
      <c r="FCI29" s="208"/>
      <c r="FCJ29" s="208"/>
      <c r="FCK29" s="208"/>
      <c r="FCL29" s="208"/>
      <c r="FCM29" s="208"/>
      <c r="FCN29" s="208"/>
      <c r="FCO29" s="208"/>
      <c r="FCP29" s="208"/>
      <c r="FCQ29" s="208"/>
      <c r="FCR29" s="208"/>
      <c r="FCS29" s="208"/>
      <c r="FCT29" s="208"/>
      <c r="FCU29" s="208"/>
      <c r="FCV29" s="208"/>
      <c r="FCW29" s="208"/>
      <c r="FCX29" s="208"/>
      <c r="FCY29" s="208"/>
      <c r="FCZ29" s="208"/>
      <c r="FDA29" s="208"/>
      <c r="FDB29" s="208"/>
      <c r="FDC29" s="208"/>
      <c r="FDD29" s="208"/>
      <c r="FDE29" s="208"/>
      <c r="FDF29" s="208"/>
      <c r="FDG29" s="208"/>
      <c r="FDH29" s="208"/>
      <c r="FDI29" s="208"/>
      <c r="FDJ29" s="208"/>
      <c r="FDK29" s="208"/>
      <c r="FDL29" s="208"/>
      <c r="FDM29" s="208"/>
      <c r="FDN29" s="208"/>
      <c r="FDO29" s="208"/>
      <c r="FDP29" s="208"/>
      <c r="FDQ29" s="208"/>
      <c r="FDR29" s="208"/>
      <c r="FDS29" s="208"/>
      <c r="FDT29" s="208"/>
      <c r="FDU29" s="208"/>
      <c r="FDV29" s="208"/>
      <c r="FDW29" s="208"/>
      <c r="FDX29" s="208"/>
      <c r="FDY29" s="208"/>
      <c r="FDZ29" s="208"/>
      <c r="FEA29" s="208"/>
      <c r="FEB29" s="208"/>
      <c r="FEC29" s="208"/>
      <c r="FED29" s="208"/>
      <c r="FEE29" s="208"/>
      <c r="FEF29" s="208"/>
      <c r="FEG29" s="208"/>
      <c r="FEH29" s="208"/>
      <c r="FEI29" s="208"/>
      <c r="FEJ29" s="208"/>
      <c r="FEK29" s="208"/>
      <c r="FEL29" s="208"/>
      <c r="FEM29" s="208"/>
      <c r="FEN29" s="208"/>
      <c r="FEO29" s="208"/>
      <c r="FEP29" s="208"/>
      <c r="FEQ29" s="208"/>
      <c r="FER29" s="208"/>
      <c r="FES29" s="208"/>
      <c r="FET29" s="208"/>
      <c r="FEU29" s="208"/>
      <c r="FEV29" s="208"/>
      <c r="FEW29" s="208"/>
      <c r="FEX29" s="208"/>
      <c r="FEY29" s="208"/>
      <c r="FEZ29" s="208"/>
      <c r="FFA29" s="208"/>
      <c r="FFB29" s="208"/>
      <c r="FFC29" s="208"/>
      <c r="FFD29" s="208"/>
      <c r="FFE29" s="208"/>
      <c r="FFF29" s="208"/>
      <c r="FFG29" s="208"/>
      <c r="FFH29" s="208"/>
      <c r="FFI29" s="208"/>
      <c r="FFJ29" s="208"/>
      <c r="FFK29" s="208"/>
      <c r="FFL29" s="208"/>
      <c r="FFM29" s="208"/>
      <c r="FFN29" s="208"/>
      <c r="FFO29" s="208"/>
      <c r="FFP29" s="208"/>
      <c r="FFQ29" s="208"/>
      <c r="FFR29" s="208"/>
      <c r="FFS29" s="208"/>
      <c r="FFT29" s="208"/>
      <c r="FFU29" s="208"/>
      <c r="FFV29" s="208"/>
      <c r="FFW29" s="208"/>
      <c r="FFX29" s="208"/>
      <c r="FFY29" s="208"/>
      <c r="FFZ29" s="208"/>
      <c r="FGA29" s="208"/>
      <c r="FGB29" s="208"/>
      <c r="FGC29" s="208"/>
      <c r="FGD29" s="208"/>
      <c r="FGE29" s="208"/>
      <c r="FGF29" s="208"/>
      <c r="FGG29" s="208"/>
      <c r="FGH29" s="208"/>
      <c r="FGI29" s="208"/>
      <c r="FGJ29" s="208"/>
      <c r="FGK29" s="208"/>
      <c r="FGL29" s="208"/>
      <c r="FGM29" s="208"/>
      <c r="FGN29" s="208"/>
      <c r="FGO29" s="208"/>
      <c r="FGP29" s="208"/>
      <c r="FGQ29" s="208"/>
      <c r="FGR29" s="208"/>
      <c r="FGS29" s="208"/>
      <c r="FGT29" s="208"/>
      <c r="FGU29" s="208"/>
      <c r="FGV29" s="208"/>
      <c r="FGW29" s="208"/>
      <c r="FGX29" s="208"/>
      <c r="FGY29" s="208"/>
      <c r="FGZ29" s="208"/>
      <c r="FHA29" s="208"/>
      <c r="FHB29" s="208"/>
      <c r="FHC29" s="208"/>
      <c r="FHD29" s="208"/>
      <c r="FHE29" s="208"/>
      <c r="FHF29" s="208"/>
      <c r="FHG29" s="208"/>
      <c r="FHH29" s="208"/>
      <c r="FHI29" s="208"/>
      <c r="FHJ29" s="208"/>
      <c r="FHK29" s="208"/>
      <c r="FHL29" s="208"/>
      <c r="FHM29" s="208"/>
      <c r="FHN29" s="208"/>
      <c r="FHO29" s="208"/>
      <c r="FHP29" s="208"/>
      <c r="FHQ29" s="208"/>
      <c r="FHR29" s="208"/>
      <c r="FHS29" s="208"/>
      <c r="FHT29" s="208"/>
      <c r="FHU29" s="208"/>
      <c r="FHV29" s="208"/>
      <c r="FHW29" s="208"/>
      <c r="FHX29" s="208"/>
      <c r="FHY29" s="208"/>
      <c r="FHZ29" s="208"/>
      <c r="FIA29" s="208"/>
      <c r="FIB29" s="208"/>
      <c r="FIC29" s="208"/>
      <c r="FID29" s="208"/>
      <c r="FIE29" s="208"/>
      <c r="FIF29" s="208"/>
      <c r="FIG29" s="208"/>
      <c r="FIH29" s="208"/>
      <c r="FII29" s="208"/>
      <c r="FIJ29" s="208"/>
      <c r="FIK29" s="208"/>
      <c r="FIL29" s="208"/>
      <c r="FIM29" s="208"/>
      <c r="FIN29" s="208"/>
      <c r="FIO29" s="208"/>
      <c r="FIP29" s="208"/>
      <c r="FIQ29" s="208"/>
      <c r="FIR29" s="208"/>
      <c r="FIS29" s="208"/>
      <c r="FIT29" s="208"/>
      <c r="FIU29" s="208"/>
      <c r="FIV29" s="208"/>
      <c r="FIW29" s="208"/>
      <c r="FIX29" s="208"/>
      <c r="FIY29" s="208"/>
      <c r="FIZ29" s="208"/>
      <c r="FJA29" s="208"/>
      <c r="FJB29" s="208"/>
      <c r="FJC29" s="208"/>
      <c r="FJD29" s="208"/>
      <c r="FJE29" s="208"/>
      <c r="FJF29" s="208"/>
      <c r="FJG29" s="208"/>
      <c r="FJH29" s="208"/>
      <c r="FJI29" s="208"/>
      <c r="FJJ29" s="208"/>
      <c r="FJK29" s="208"/>
      <c r="FJL29" s="208"/>
      <c r="FJM29" s="208"/>
      <c r="FJN29" s="208"/>
      <c r="FJO29" s="208"/>
      <c r="FJP29" s="208"/>
      <c r="FJQ29" s="208"/>
      <c r="FJR29" s="208"/>
      <c r="FJS29" s="208"/>
      <c r="FJT29" s="208"/>
      <c r="FJU29" s="208"/>
      <c r="FJV29" s="208"/>
      <c r="FJW29" s="208"/>
      <c r="FJX29" s="208"/>
      <c r="FJY29" s="208"/>
      <c r="FJZ29" s="208"/>
      <c r="FKA29" s="208"/>
      <c r="FKB29" s="208"/>
      <c r="FKC29" s="208"/>
      <c r="FKD29" s="208"/>
      <c r="FKE29" s="208"/>
      <c r="FKF29" s="208"/>
      <c r="FKG29" s="208"/>
      <c r="FKH29" s="208"/>
      <c r="FKI29" s="208"/>
      <c r="FKJ29" s="208"/>
      <c r="FKK29" s="208"/>
      <c r="FKL29" s="208"/>
      <c r="FKM29" s="208"/>
      <c r="FKN29" s="208"/>
      <c r="FKO29" s="208"/>
      <c r="FKP29" s="208"/>
      <c r="FKQ29" s="208"/>
      <c r="FKR29" s="208"/>
      <c r="FKS29" s="208"/>
      <c r="FKT29" s="208"/>
      <c r="FKU29" s="208"/>
      <c r="FKV29" s="208"/>
      <c r="FKW29" s="208"/>
      <c r="FKX29" s="208"/>
      <c r="FKY29" s="208"/>
      <c r="FKZ29" s="208"/>
      <c r="FLA29" s="208"/>
      <c r="FLB29" s="208"/>
      <c r="FLC29" s="208"/>
      <c r="FLD29" s="208"/>
      <c r="FLE29" s="208"/>
      <c r="FLF29" s="208"/>
      <c r="FLG29" s="208"/>
      <c r="FLH29" s="208"/>
      <c r="FLI29" s="208"/>
      <c r="FLJ29" s="208"/>
      <c r="FLK29" s="208"/>
      <c r="FLL29" s="208"/>
      <c r="FLM29" s="208"/>
      <c r="FLN29" s="208"/>
      <c r="FLO29" s="208"/>
      <c r="FLP29" s="208"/>
      <c r="FLQ29" s="208"/>
      <c r="FLR29" s="208"/>
      <c r="FLS29" s="208"/>
      <c r="FLT29" s="208"/>
      <c r="FLU29" s="208"/>
      <c r="FLV29" s="208"/>
      <c r="FLW29" s="208"/>
      <c r="FLX29" s="208"/>
      <c r="FLY29" s="208"/>
      <c r="FLZ29" s="208"/>
      <c r="FMA29" s="208"/>
      <c r="FMB29" s="208"/>
      <c r="FMC29" s="208"/>
      <c r="FMD29" s="208"/>
      <c r="FME29" s="208"/>
      <c r="FMF29" s="208"/>
      <c r="FMG29" s="208"/>
      <c r="FMH29" s="208"/>
      <c r="FMI29" s="208"/>
      <c r="FMJ29" s="208"/>
      <c r="FMK29" s="208"/>
      <c r="FML29" s="208"/>
      <c r="FMM29" s="208"/>
      <c r="FMN29" s="208"/>
      <c r="FMO29" s="208"/>
      <c r="FMP29" s="208"/>
      <c r="FMQ29" s="208"/>
      <c r="FMR29" s="208"/>
      <c r="FMS29" s="208"/>
      <c r="FMT29" s="208"/>
      <c r="FMU29" s="208"/>
      <c r="FMV29" s="208"/>
      <c r="FMW29" s="208"/>
      <c r="FMX29" s="208"/>
      <c r="FMY29" s="208"/>
      <c r="FMZ29" s="208"/>
      <c r="FNA29" s="208"/>
      <c r="FNB29" s="208"/>
      <c r="FNC29" s="208"/>
      <c r="FND29" s="208"/>
      <c r="FNE29" s="208"/>
      <c r="FNF29" s="208"/>
      <c r="FNG29" s="208"/>
      <c r="FNH29" s="208"/>
      <c r="FNI29" s="208"/>
      <c r="FNJ29" s="208"/>
      <c r="FNK29" s="208"/>
      <c r="FNL29" s="208"/>
      <c r="FNM29" s="208"/>
      <c r="FNN29" s="208"/>
      <c r="FNO29" s="208"/>
      <c r="FNP29" s="208"/>
      <c r="FNQ29" s="208"/>
      <c r="FNR29" s="208"/>
      <c r="FNS29" s="208"/>
      <c r="FNT29" s="208"/>
      <c r="FNU29" s="208"/>
      <c r="FNV29" s="208"/>
      <c r="FNW29" s="208"/>
      <c r="FNX29" s="208"/>
      <c r="FNY29" s="208"/>
      <c r="FNZ29" s="208"/>
      <c r="FOA29" s="208"/>
      <c r="FOB29" s="208"/>
      <c r="FOC29" s="208"/>
      <c r="FOD29" s="208"/>
      <c r="FOE29" s="208"/>
      <c r="FOF29" s="208"/>
      <c r="FOG29" s="208"/>
      <c r="FOH29" s="208"/>
      <c r="FOI29" s="208"/>
      <c r="FOJ29" s="208"/>
      <c r="FOK29" s="208"/>
      <c r="FOL29" s="208"/>
      <c r="FOM29" s="208"/>
      <c r="FON29" s="208"/>
      <c r="FOO29" s="208"/>
      <c r="FOP29" s="208"/>
      <c r="FOQ29" s="208"/>
      <c r="FOR29" s="208"/>
      <c r="FOS29" s="208"/>
      <c r="FOT29" s="208"/>
      <c r="FOU29" s="208"/>
      <c r="FOV29" s="208"/>
      <c r="FOW29" s="208"/>
      <c r="FOX29" s="208"/>
      <c r="FOY29" s="208"/>
      <c r="FOZ29" s="208"/>
      <c r="FPA29" s="208"/>
      <c r="FPB29" s="208"/>
      <c r="FPC29" s="208"/>
      <c r="FPD29" s="208"/>
      <c r="FPE29" s="208"/>
      <c r="FPF29" s="208"/>
      <c r="FPG29" s="208"/>
      <c r="FPH29" s="208"/>
      <c r="FPI29" s="208"/>
      <c r="FPJ29" s="208"/>
      <c r="FPK29" s="208"/>
      <c r="FPL29" s="208"/>
      <c r="FPM29" s="208"/>
      <c r="FPN29" s="208"/>
      <c r="FPO29" s="208"/>
      <c r="FPP29" s="208"/>
      <c r="FPQ29" s="208"/>
      <c r="FPR29" s="208"/>
      <c r="FPS29" s="208"/>
      <c r="FPT29" s="208"/>
      <c r="FPU29" s="208"/>
      <c r="FPV29" s="208"/>
      <c r="FPW29" s="208"/>
      <c r="FPX29" s="208"/>
      <c r="FPY29" s="208"/>
      <c r="FPZ29" s="208"/>
      <c r="FQA29" s="208"/>
      <c r="FQB29" s="208"/>
      <c r="FQC29" s="208"/>
      <c r="FQD29" s="208"/>
      <c r="FQE29" s="208"/>
      <c r="FQF29" s="208"/>
      <c r="FQG29" s="208"/>
      <c r="FQH29" s="208"/>
      <c r="FQI29" s="208"/>
      <c r="FQJ29" s="208"/>
      <c r="FQK29" s="208"/>
      <c r="FQL29" s="208"/>
      <c r="FQM29" s="208"/>
      <c r="FQN29" s="208"/>
      <c r="FQO29" s="208"/>
      <c r="FQP29" s="208"/>
      <c r="FQQ29" s="208"/>
      <c r="FQR29" s="208"/>
      <c r="FQS29" s="208"/>
      <c r="FQT29" s="208"/>
      <c r="FQU29" s="208"/>
      <c r="FQV29" s="208"/>
      <c r="FQW29" s="208"/>
      <c r="FQX29" s="208"/>
      <c r="FQY29" s="208"/>
      <c r="FQZ29" s="208"/>
      <c r="FRA29" s="208"/>
      <c r="FRB29" s="208"/>
      <c r="FRC29" s="208"/>
      <c r="FRD29" s="208"/>
      <c r="FRE29" s="208"/>
      <c r="FRF29" s="208"/>
      <c r="FRG29" s="208"/>
      <c r="FRH29" s="208"/>
      <c r="FRI29" s="208"/>
      <c r="FRJ29" s="208"/>
      <c r="FRK29" s="208"/>
      <c r="FRL29" s="208"/>
      <c r="FRM29" s="208"/>
      <c r="FRN29" s="208"/>
      <c r="FRO29" s="208"/>
      <c r="FRP29" s="208"/>
      <c r="FRQ29" s="208"/>
      <c r="FRR29" s="208"/>
      <c r="FRS29" s="208"/>
      <c r="FRT29" s="208"/>
      <c r="FRU29" s="208"/>
      <c r="FRV29" s="208"/>
      <c r="FRW29" s="208"/>
      <c r="FRX29" s="208"/>
      <c r="FRY29" s="208"/>
      <c r="FRZ29" s="208"/>
      <c r="FSA29" s="208"/>
      <c r="FSB29" s="208"/>
      <c r="FSC29" s="208"/>
      <c r="FSD29" s="208"/>
      <c r="FSE29" s="208"/>
      <c r="FSF29" s="208"/>
      <c r="FSG29" s="208"/>
      <c r="FSH29" s="208"/>
      <c r="FSI29" s="208"/>
      <c r="FSJ29" s="208"/>
      <c r="FSK29" s="208"/>
      <c r="FSL29" s="208"/>
      <c r="FSM29" s="208"/>
      <c r="FSN29" s="208"/>
      <c r="FSO29" s="208"/>
      <c r="FSP29" s="208"/>
      <c r="FSQ29" s="208"/>
      <c r="FSR29" s="208"/>
      <c r="FSS29" s="208"/>
      <c r="FST29" s="208"/>
      <c r="FSU29" s="208"/>
      <c r="FSV29" s="208"/>
      <c r="FSW29" s="208"/>
      <c r="FSX29" s="208"/>
      <c r="FSY29" s="208"/>
      <c r="FSZ29" s="208"/>
      <c r="FTA29" s="208"/>
      <c r="FTB29" s="208"/>
      <c r="FTC29" s="208"/>
      <c r="FTD29" s="208"/>
      <c r="FTE29" s="208"/>
      <c r="FTF29" s="208"/>
      <c r="FTG29" s="208"/>
      <c r="FTH29" s="208"/>
      <c r="FTI29" s="208"/>
      <c r="FTJ29" s="208"/>
      <c r="FTK29" s="208"/>
      <c r="FTL29" s="208"/>
      <c r="FTM29" s="208"/>
      <c r="FTN29" s="208"/>
      <c r="FTO29" s="208"/>
      <c r="FTP29" s="208"/>
      <c r="FTQ29" s="208"/>
      <c r="FTR29" s="208"/>
      <c r="FTS29" s="208"/>
      <c r="FTT29" s="208"/>
      <c r="FTU29" s="208"/>
      <c r="FTV29" s="208"/>
      <c r="FTW29" s="208"/>
      <c r="FTX29" s="208"/>
      <c r="FTY29" s="208"/>
      <c r="FTZ29" s="208"/>
      <c r="FUA29" s="208"/>
      <c r="FUB29" s="208"/>
      <c r="FUC29" s="208"/>
      <c r="FUD29" s="208"/>
      <c r="FUE29" s="208"/>
      <c r="FUF29" s="208"/>
      <c r="FUG29" s="208"/>
      <c r="FUH29" s="208"/>
      <c r="FUI29" s="208"/>
      <c r="FUJ29" s="208"/>
      <c r="FUK29" s="208"/>
      <c r="FUL29" s="208"/>
      <c r="FUM29" s="208"/>
      <c r="FUN29" s="208"/>
      <c r="FUO29" s="208"/>
      <c r="FUP29" s="208"/>
      <c r="FUQ29" s="208"/>
      <c r="FUR29" s="208"/>
      <c r="FUS29" s="208"/>
      <c r="FUT29" s="208"/>
      <c r="FUU29" s="208"/>
      <c r="FUV29" s="208"/>
      <c r="FUW29" s="208"/>
      <c r="FUX29" s="208"/>
      <c r="FUY29" s="208"/>
      <c r="FUZ29" s="208"/>
      <c r="FVA29" s="208"/>
      <c r="FVB29" s="208"/>
      <c r="FVC29" s="208"/>
      <c r="FVD29" s="208"/>
      <c r="FVE29" s="208"/>
      <c r="FVF29" s="208"/>
      <c r="FVG29" s="208"/>
      <c r="FVH29" s="208"/>
      <c r="FVI29" s="208"/>
      <c r="FVJ29" s="208"/>
      <c r="FVK29" s="208"/>
      <c r="FVL29" s="208"/>
      <c r="FVM29" s="208"/>
      <c r="FVN29" s="208"/>
      <c r="FVO29" s="208"/>
      <c r="FVP29" s="208"/>
      <c r="FVQ29" s="208"/>
      <c r="FVR29" s="208"/>
      <c r="FVS29" s="208"/>
      <c r="FVT29" s="208"/>
      <c r="FVU29" s="208"/>
      <c r="FVV29" s="208"/>
      <c r="FVW29" s="208"/>
      <c r="FVX29" s="208"/>
      <c r="FVY29" s="208"/>
      <c r="FVZ29" s="208"/>
      <c r="FWA29" s="208"/>
      <c r="FWB29" s="208"/>
      <c r="FWC29" s="208"/>
      <c r="FWD29" s="208"/>
      <c r="FWE29" s="208"/>
      <c r="FWF29" s="208"/>
      <c r="FWG29" s="208"/>
      <c r="FWH29" s="208"/>
      <c r="FWI29" s="208"/>
      <c r="FWJ29" s="208"/>
      <c r="FWK29" s="208"/>
      <c r="FWL29" s="208"/>
      <c r="FWM29" s="208"/>
      <c r="FWN29" s="208"/>
      <c r="FWO29" s="208"/>
      <c r="FWP29" s="208"/>
      <c r="FWQ29" s="208"/>
      <c r="FWR29" s="208"/>
      <c r="FWS29" s="208"/>
      <c r="FWT29" s="208"/>
      <c r="FWU29" s="208"/>
      <c r="FWV29" s="208"/>
      <c r="FWW29" s="208"/>
      <c r="FWX29" s="208"/>
      <c r="FWY29" s="208"/>
      <c r="FWZ29" s="208"/>
      <c r="FXA29" s="208"/>
      <c r="FXB29" s="208"/>
      <c r="FXC29" s="208"/>
      <c r="FXD29" s="208"/>
      <c r="FXE29" s="208"/>
      <c r="FXF29" s="208"/>
      <c r="FXG29" s="208"/>
      <c r="FXH29" s="208"/>
      <c r="FXI29" s="208"/>
      <c r="FXJ29" s="208"/>
      <c r="FXK29" s="208"/>
      <c r="FXL29" s="208"/>
      <c r="FXM29" s="208"/>
      <c r="FXN29" s="208"/>
      <c r="FXO29" s="208"/>
      <c r="FXP29" s="208"/>
      <c r="FXQ29" s="208"/>
      <c r="FXR29" s="208"/>
      <c r="FXS29" s="208"/>
      <c r="FXT29" s="208"/>
      <c r="FXU29" s="208"/>
      <c r="FXV29" s="208"/>
      <c r="FXW29" s="208"/>
      <c r="FXX29" s="208"/>
      <c r="FXY29" s="208"/>
      <c r="FXZ29" s="208"/>
      <c r="FYA29" s="208"/>
      <c r="FYB29" s="208"/>
      <c r="FYC29" s="208"/>
      <c r="FYD29" s="208"/>
      <c r="FYE29" s="208"/>
      <c r="FYF29" s="208"/>
      <c r="FYG29" s="208"/>
      <c r="FYH29" s="208"/>
      <c r="FYI29" s="208"/>
      <c r="FYJ29" s="208"/>
      <c r="FYK29" s="208"/>
      <c r="FYL29" s="208"/>
      <c r="FYM29" s="208"/>
      <c r="FYN29" s="208"/>
      <c r="FYO29" s="208"/>
      <c r="FYP29" s="208"/>
      <c r="FYQ29" s="208"/>
      <c r="FYR29" s="208"/>
      <c r="FYS29" s="208"/>
      <c r="FYT29" s="208"/>
      <c r="FYU29" s="208"/>
      <c r="FYV29" s="208"/>
      <c r="FYW29" s="208"/>
      <c r="FYX29" s="208"/>
      <c r="FYY29" s="208"/>
      <c r="FYZ29" s="208"/>
      <c r="FZA29" s="208"/>
      <c r="FZB29" s="208"/>
      <c r="FZC29" s="208"/>
      <c r="FZD29" s="208"/>
      <c r="FZE29" s="208"/>
      <c r="FZF29" s="208"/>
      <c r="FZG29" s="208"/>
      <c r="FZH29" s="208"/>
      <c r="FZI29" s="208"/>
      <c r="FZJ29" s="208"/>
      <c r="FZK29" s="208"/>
      <c r="FZL29" s="208"/>
      <c r="FZM29" s="208"/>
      <c r="FZN29" s="208"/>
      <c r="FZO29" s="208"/>
      <c r="FZP29" s="208"/>
      <c r="FZQ29" s="208"/>
      <c r="FZR29" s="208"/>
      <c r="FZS29" s="208"/>
      <c r="FZT29" s="208"/>
      <c r="FZU29" s="208"/>
      <c r="FZV29" s="208"/>
      <c r="FZW29" s="208"/>
      <c r="FZX29" s="208"/>
      <c r="FZY29" s="208"/>
      <c r="FZZ29" s="208"/>
      <c r="GAA29" s="208"/>
      <c r="GAB29" s="208"/>
      <c r="GAC29" s="208"/>
      <c r="GAD29" s="208"/>
      <c r="GAE29" s="208"/>
      <c r="GAF29" s="208"/>
      <c r="GAG29" s="208"/>
      <c r="GAH29" s="208"/>
      <c r="GAI29" s="208"/>
      <c r="GAJ29" s="208"/>
      <c r="GAK29" s="208"/>
      <c r="GAL29" s="208"/>
      <c r="GAM29" s="208"/>
      <c r="GAN29" s="208"/>
      <c r="GAO29" s="208"/>
      <c r="GAP29" s="208"/>
      <c r="GAQ29" s="208"/>
      <c r="GAR29" s="208"/>
      <c r="GAS29" s="208"/>
      <c r="GAT29" s="208"/>
      <c r="GAU29" s="208"/>
      <c r="GAV29" s="208"/>
      <c r="GAW29" s="208"/>
      <c r="GAX29" s="208"/>
      <c r="GAY29" s="208"/>
      <c r="GAZ29" s="208"/>
      <c r="GBA29" s="208"/>
      <c r="GBB29" s="208"/>
      <c r="GBC29" s="208"/>
      <c r="GBD29" s="208"/>
      <c r="GBE29" s="208"/>
      <c r="GBF29" s="208"/>
      <c r="GBG29" s="208"/>
      <c r="GBH29" s="208"/>
      <c r="GBI29" s="208"/>
      <c r="GBJ29" s="208"/>
      <c r="GBK29" s="208"/>
      <c r="GBL29" s="208"/>
      <c r="GBM29" s="208"/>
      <c r="GBN29" s="208"/>
      <c r="GBO29" s="208"/>
      <c r="GBP29" s="208"/>
      <c r="GBQ29" s="208"/>
      <c r="GBR29" s="208"/>
      <c r="GBS29" s="208"/>
      <c r="GBT29" s="208"/>
      <c r="GBU29" s="208"/>
      <c r="GBV29" s="208"/>
      <c r="GBW29" s="208"/>
      <c r="GBX29" s="208"/>
      <c r="GBY29" s="208"/>
      <c r="GBZ29" s="208"/>
      <c r="GCA29" s="208"/>
      <c r="GCB29" s="208"/>
      <c r="GCC29" s="208"/>
      <c r="GCD29" s="208"/>
      <c r="GCE29" s="208"/>
      <c r="GCF29" s="208"/>
      <c r="GCG29" s="208"/>
      <c r="GCH29" s="208"/>
      <c r="GCI29" s="208"/>
      <c r="GCJ29" s="208"/>
      <c r="GCK29" s="208"/>
      <c r="GCL29" s="208"/>
      <c r="GCM29" s="208"/>
      <c r="GCN29" s="208"/>
      <c r="GCO29" s="208"/>
      <c r="GCP29" s="208"/>
      <c r="GCQ29" s="208"/>
      <c r="GCR29" s="208"/>
      <c r="GCS29" s="208"/>
      <c r="GCT29" s="208"/>
      <c r="GCU29" s="208"/>
      <c r="GCV29" s="208"/>
      <c r="GCW29" s="208"/>
      <c r="GCX29" s="208"/>
      <c r="GCY29" s="208"/>
      <c r="GCZ29" s="208"/>
      <c r="GDA29" s="208"/>
      <c r="GDB29" s="208"/>
      <c r="GDC29" s="208"/>
      <c r="GDD29" s="208"/>
      <c r="GDE29" s="208"/>
      <c r="GDF29" s="208"/>
      <c r="GDG29" s="208"/>
      <c r="GDH29" s="208"/>
      <c r="GDI29" s="208"/>
      <c r="GDJ29" s="208"/>
      <c r="GDK29" s="208"/>
      <c r="GDL29" s="208"/>
      <c r="GDM29" s="208"/>
      <c r="GDN29" s="208"/>
      <c r="GDO29" s="208"/>
      <c r="GDP29" s="208"/>
      <c r="GDQ29" s="208"/>
      <c r="GDR29" s="208"/>
      <c r="GDS29" s="208"/>
      <c r="GDT29" s="208"/>
      <c r="GDU29" s="208"/>
      <c r="GDV29" s="208"/>
      <c r="GDW29" s="208"/>
      <c r="GDX29" s="208"/>
      <c r="GDY29" s="208"/>
      <c r="GDZ29" s="208"/>
      <c r="GEA29" s="208"/>
      <c r="GEB29" s="208"/>
      <c r="GEC29" s="208"/>
      <c r="GED29" s="208"/>
      <c r="GEE29" s="208"/>
      <c r="GEF29" s="208"/>
      <c r="GEG29" s="208"/>
      <c r="GEH29" s="208"/>
      <c r="GEI29" s="208"/>
      <c r="GEJ29" s="208"/>
      <c r="GEK29" s="208"/>
      <c r="GEL29" s="208"/>
      <c r="GEM29" s="208"/>
      <c r="GEN29" s="208"/>
      <c r="GEO29" s="208"/>
      <c r="GEP29" s="208"/>
      <c r="GEQ29" s="208"/>
      <c r="GER29" s="208"/>
      <c r="GES29" s="208"/>
      <c r="GET29" s="208"/>
      <c r="GEU29" s="208"/>
      <c r="GEV29" s="208"/>
      <c r="GEW29" s="208"/>
      <c r="GEX29" s="208"/>
      <c r="GEY29" s="208"/>
      <c r="GEZ29" s="208"/>
      <c r="GFA29" s="208"/>
      <c r="GFB29" s="208"/>
      <c r="GFC29" s="208"/>
      <c r="GFD29" s="208"/>
      <c r="GFE29" s="208"/>
      <c r="GFF29" s="208"/>
      <c r="GFG29" s="208"/>
      <c r="GFH29" s="208"/>
      <c r="GFI29" s="208"/>
      <c r="GFJ29" s="208"/>
      <c r="GFK29" s="208"/>
      <c r="GFL29" s="208"/>
      <c r="GFM29" s="208"/>
      <c r="GFN29" s="208"/>
      <c r="GFO29" s="208"/>
      <c r="GFP29" s="208"/>
      <c r="GFQ29" s="208"/>
      <c r="GFR29" s="208"/>
      <c r="GFS29" s="208"/>
      <c r="GFT29" s="208"/>
      <c r="GFU29" s="208"/>
      <c r="GFV29" s="208"/>
      <c r="GFW29" s="208"/>
      <c r="GFX29" s="208"/>
      <c r="GFY29" s="208"/>
      <c r="GFZ29" s="208"/>
      <c r="GGA29" s="208"/>
      <c r="GGB29" s="208"/>
      <c r="GGC29" s="208"/>
      <c r="GGD29" s="208"/>
      <c r="GGE29" s="208"/>
      <c r="GGF29" s="208"/>
      <c r="GGG29" s="208"/>
      <c r="GGH29" s="208"/>
      <c r="GGI29" s="208"/>
      <c r="GGJ29" s="208"/>
      <c r="GGK29" s="208"/>
      <c r="GGL29" s="208"/>
      <c r="GGM29" s="208"/>
      <c r="GGN29" s="208"/>
      <c r="GGO29" s="208"/>
      <c r="GGP29" s="208"/>
      <c r="GGQ29" s="208"/>
      <c r="GGR29" s="208"/>
      <c r="GGS29" s="208"/>
      <c r="GGT29" s="208"/>
      <c r="GGU29" s="208"/>
      <c r="GGV29" s="208"/>
      <c r="GGW29" s="208"/>
      <c r="GGX29" s="208"/>
      <c r="GGY29" s="208"/>
      <c r="GGZ29" s="208"/>
      <c r="GHA29" s="208"/>
      <c r="GHB29" s="208"/>
      <c r="GHC29" s="208"/>
      <c r="GHD29" s="208"/>
      <c r="GHE29" s="208"/>
      <c r="GHF29" s="208"/>
      <c r="GHG29" s="208"/>
      <c r="GHH29" s="208"/>
      <c r="GHI29" s="208"/>
      <c r="GHJ29" s="208"/>
      <c r="GHK29" s="208"/>
      <c r="GHL29" s="208"/>
      <c r="GHM29" s="208"/>
      <c r="GHN29" s="208"/>
      <c r="GHO29" s="208"/>
      <c r="GHP29" s="208"/>
      <c r="GHQ29" s="208"/>
      <c r="GHR29" s="208"/>
      <c r="GHS29" s="208"/>
      <c r="GHT29" s="208"/>
      <c r="GHU29" s="208"/>
      <c r="GHV29" s="208"/>
      <c r="GHW29" s="208"/>
      <c r="GHX29" s="208"/>
      <c r="GHY29" s="208"/>
      <c r="GHZ29" s="208"/>
      <c r="GIA29" s="208"/>
      <c r="GIB29" s="208"/>
      <c r="GIC29" s="208"/>
      <c r="GID29" s="208"/>
      <c r="GIE29" s="208"/>
      <c r="GIF29" s="208"/>
      <c r="GIG29" s="208"/>
      <c r="GIH29" s="208"/>
      <c r="GII29" s="208"/>
      <c r="GIJ29" s="208"/>
      <c r="GIK29" s="208"/>
      <c r="GIL29" s="208"/>
      <c r="GIM29" s="208"/>
      <c r="GIN29" s="208"/>
      <c r="GIO29" s="208"/>
      <c r="GIP29" s="208"/>
      <c r="GIQ29" s="208"/>
      <c r="GIR29" s="208"/>
      <c r="GIS29" s="208"/>
      <c r="GIT29" s="208"/>
      <c r="GIU29" s="208"/>
      <c r="GIV29" s="208"/>
      <c r="GIW29" s="208"/>
      <c r="GIX29" s="208"/>
      <c r="GIY29" s="208"/>
      <c r="GIZ29" s="208"/>
      <c r="GJA29" s="208"/>
      <c r="GJB29" s="208"/>
      <c r="GJC29" s="208"/>
      <c r="GJD29" s="208"/>
      <c r="GJE29" s="208"/>
      <c r="GJF29" s="208"/>
      <c r="GJG29" s="208"/>
      <c r="GJH29" s="208"/>
      <c r="GJI29" s="208"/>
      <c r="GJJ29" s="208"/>
      <c r="GJK29" s="208"/>
      <c r="GJL29" s="208"/>
      <c r="GJM29" s="208"/>
      <c r="GJN29" s="208"/>
      <c r="GJO29" s="208"/>
      <c r="GJP29" s="208"/>
      <c r="GJQ29" s="208"/>
      <c r="GJR29" s="208"/>
      <c r="GJS29" s="208"/>
      <c r="GJT29" s="208"/>
      <c r="GJU29" s="208"/>
      <c r="GJV29" s="208"/>
      <c r="GJW29" s="208"/>
      <c r="GJX29" s="208"/>
      <c r="GJY29" s="208"/>
      <c r="GJZ29" s="208"/>
      <c r="GKA29" s="208"/>
      <c r="GKB29" s="208"/>
      <c r="GKC29" s="208"/>
      <c r="GKD29" s="208"/>
      <c r="GKE29" s="208"/>
      <c r="GKF29" s="208"/>
      <c r="GKG29" s="208"/>
      <c r="GKH29" s="208"/>
      <c r="GKI29" s="208"/>
      <c r="GKJ29" s="208"/>
      <c r="GKK29" s="208"/>
      <c r="GKL29" s="208"/>
      <c r="GKM29" s="208"/>
      <c r="GKN29" s="208"/>
      <c r="GKO29" s="208"/>
      <c r="GKP29" s="208"/>
      <c r="GKQ29" s="208"/>
      <c r="GKR29" s="208"/>
      <c r="GKS29" s="208"/>
      <c r="GKT29" s="208"/>
      <c r="GKU29" s="208"/>
      <c r="GKV29" s="208"/>
      <c r="GKW29" s="208"/>
      <c r="GKX29" s="208"/>
      <c r="GKY29" s="208"/>
      <c r="GKZ29" s="208"/>
      <c r="GLA29" s="208"/>
      <c r="GLB29" s="208"/>
      <c r="GLC29" s="208"/>
      <c r="GLD29" s="208"/>
      <c r="GLE29" s="208"/>
      <c r="GLF29" s="208"/>
      <c r="GLG29" s="208"/>
      <c r="GLH29" s="208"/>
      <c r="GLI29" s="208"/>
      <c r="GLJ29" s="208"/>
      <c r="GLK29" s="208"/>
      <c r="GLL29" s="208"/>
      <c r="GLM29" s="208"/>
      <c r="GLN29" s="208"/>
      <c r="GLO29" s="208"/>
      <c r="GLP29" s="208"/>
      <c r="GLQ29" s="208"/>
      <c r="GLR29" s="208"/>
      <c r="GLS29" s="208"/>
      <c r="GLT29" s="208"/>
      <c r="GLU29" s="208"/>
      <c r="GLV29" s="208"/>
      <c r="GLW29" s="208"/>
      <c r="GLX29" s="208"/>
      <c r="GLY29" s="208"/>
      <c r="GLZ29" s="208"/>
      <c r="GMA29" s="208"/>
      <c r="GMB29" s="208"/>
      <c r="GMC29" s="208"/>
      <c r="GMD29" s="208"/>
      <c r="GME29" s="208"/>
      <c r="GMF29" s="208"/>
      <c r="GMG29" s="208"/>
      <c r="GMH29" s="208"/>
      <c r="GMI29" s="208"/>
      <c r="GMJ29" s="208"/>
      <c r="GMK29" s="208"/>
      <c r="GML29" s="208"/>
      <c r="GMM29" s="208"/>
      <c r="GMN29" s="208"/>
      <c r="GMO29" s="208"/>
      <c r="GMP29" s="208"/>
      <c r="GMQ29" s="208"/>
      <c r="GMR29" s="208"/>
      <c r="GMS29" s="208"/>
      <c r="GMT29" s="208"/>
      <c r="GMU29" s="208"/>
      <c r="GMV29" s="208"/>
      <c r="GMW29" s="208"/>
      <c r="GMX29" s="208"/>
      <c r="GMY29" s="208"/>
      <c r="GMZ29" s="208"/>
      <c r="GNA29" s="208"/>
      <c r="GNB29" s="208"/>
      <c r="GNC29" s="208"/>
      <c r="GND29" s="208"/>
      <c r="GNE29" s="208"/>
      <c r="GNF29" s="208"/>
      <c r="GNG29" s="208"/>
      <c r="GNH29" s="208"/>
      <c r="GNI29" s="208"/>
      <c r="GNJ29" s="208"/>
      <c r="GNK29" s="208"/>
      <c r="GNL29" s="208"/>
      <c r="GNM29" s="208"/>
      <c r="GNN29" s="208"/>
      <c r="GNO29" s="208"/>
      <c r="GNP29" s="208"/>
      <c r="GNQ29" s="208"/>
      <c r="GNR29" s="208"/>
      <c r="GNS29" s="208"/>
      <c r="GNT29" s="208"/>
      <c r="GNU29" s="208"/>
      <c r="GNV29" s="208"/>
      <c r="GNW29" s="208"/>
      <c r="GNX29" s="208"/>
      <c r="GNY29" s="208"/>
      <c r="GNZ29" s="208"/>
      <c r="GOA29" s="208"/>
      <c r="GOB29" s="208"/>
      <c r="GOC29" s="208"/>
      <c r="GOD29" s="208"/>
      <c r="GOE29" s="208"/>
      <c r="GOF29" s="208"/>
      <c r="GOG29" s="208"/>
      <c r="GOH29" s="208"/>
      <c r="GOI29" s="208"/>
      <c r="GOJ29" s="208"/>
      <c r="GOK29" s="208"/>
      <c r="GOL29" s="208"/>
      <c r="GOM29" s="208"/>
      <c r="GON29" s="208"/>
      <c r="GOO29" s="208"/>
      <c r="GOP29" s="208"/>
      <c r="GOQ29" s="208"/>
      <c r="GOR29" s="208"/>
      <c r="GOS29" s="208"/>
      <c r="GOT29" s="208"/>
      <c r="GOU29" s="208"/>
      <c r="GOV29" s="208"/>
      <c r="GOW29" s="208"/>
      <c r="GOX29" s="208"/>
      <c r="GOY29" s="208"/>
      <c r="GOZ29" s="208"/>
      <c r="GPA29" s="208"/>
      <c r="GPB29" s="208"/>
      <c r="GPC29" s="208"/>
      <c r="GPD29" s="208"/>
      <c r="GPE29" s="208"/>
      <c r="GPF29" s="208"/>
      <c r="GPG29" s="208"/>
      <c r="GPH29" s="208"/>
      <c r="GPI29" s="208"/>
      <c r="GPJ29" s="208"/>
      <c r="GPK29" s="208"/>
      <c r="GPL29" s="208"/>
      <c r="GPM29" s="208"/>
      <c r="GPN29" s="208"/>
      <c r="GPO29" s="208"/>
      <c r="GPP29" s="208"/>
      <c r="GPQ29" s="208"/>
      <c r="GPR29" s="208"/>
      <c r="GPS29" s="208"/>
      <c r="GPT29" s="208"/>
      <c r="GPU29" s="208"/>
      <c r="GPV29" s="208"/>
      <c r="GPW29" s="208"/>
      <c r="GPX29" s="208"/>
      <c r="GPY29" s="208"/>
      <c r="GPZ29" s="208"/>
      <c r="GQA29" s="208"/>
      <c r="GQB29" s="208"/>
      <c r="GQC29" s="208"/>
      <c r="GQD29" s="208"/>
      <c r="GQE29" s="208"/>
      <c r="GQF29" s="208"/>
      <c r="GQG29" s="208"/>
      <c r="GQH29" s="208"/>
      <c r="GQI29" s="208"/>
      <c r="GQJ29" s="208"/>
      <c r="GQK29" s="208"/>
      <c r="GQL29" s="208"/>
      <c r="GQM29" s="208"/>
      <c r="GQN29" s="208"/>
      <c r="GQO29" s="208"/>
      <c r="GQP29" s="208"/>
      <c r="GQQ29" s="208"/>
      <c r="GQR29" s="208"/>
      <c r="GQS29" s="208"/>
      <c r="GQT29" s="208"/>
      <c r="GQU29" s="208"/>
      <c r="GQV29" s="208"/>
      <c r="GQW29" s="208"/>
      <c r="GQX29" s="208"/>
      <c r="GQY29" s="208"/>
      <c r="GQZ29" s="208"/>
      <c r="GRA29" s="208"/>
      <c r="GRB29" s="208"/>
      <c r="GRC29" s="208"/>
      <c r="GRD29" s="208"/>
      <c r="GRE29" s="208"/>
      <c r="GRF29" s="208"/>
      <c r="GRG29" s="208"/>
      <c r="GRH29" s="208"/>
      <c r="GRI29" s="208"/>
      <c r="GRJ29" s="208"/>
      <c r="GRK29" s="208"/>
      <c r="GRL29" s="208"/>
      <c r="GRM29" s="208"/>
      <c r="GRN29" s="208"/>
      <c r="GRO29" s="208"/>
      <c r="GRP29" s="208"/>
      <c r="GRQ29" s="208"/>
      <c r="GRR29" s="208"/>
      <c r="GRS29" s="208"/>
      <c r="GRT29" s="208"/>
      <c r="GRU29" s="208"/>
      <c r="GRV29" s="208"/>
      <c r="GRW29" s="208"/>
      <c r="GRX29" s="208"/>
      <c r="GRY29" s="208"/>
      <c r="GRZ29" s="208"/>
      <c r="GSA29" s="208"/>
      <c r="GSB29" s="208"/>
      <c r="GSC29" s="208"/>
      <c r="GSD29" s="208"/>
      <c r="GSE29" s="208"/>
      <c r="GSF29" s="208"/>
      <c r="GSG29" s="208"/>
      <c r="GSH29" s="208"/>
      <c r="GSI29" s="208"/>
      <c r="GSJ29" s="208"/>
      <c r="GSK29" s="208"/>
      <c r="GSL29" s="208"/>
      <c r="GSM29" s="208"/>
      <c r="GSN29" s="208"/>
      <c r="GSO29" s="208"/>
      <c r="GSP29" s="208"/>
      <c r="GSQ29" s="208"/>
      <c r="GSR29" s="208"/>
      <c r="GSS29" s="208"/>
      <c r="GST29" s="208"/>
      <c r="GSU29" s="208"/>
      <c r="GSV29" s="208"/>
      <c r="GSW29" s="208"/>
      <c r="GSX29" s="208"/>
      <c r="GSY29" s="208"/>
      <c r="GSZ29" s="208"/>
      <c r="GTA29" s="208"/>
      <c r="GTB29" s="208"/>
      <c r="GTC29" s="208"/>
      <c r="GTD29" s="208"/>
      <c r="GTE29" s="208"/>
      <c r="GTF29" s="208"/>
      <c r="GTG29" s="208"/>
      <c r="GTH29" s="208"/>
      <c r="GTI29" s="208"/>
      <c r="GTJ29" s="208"/>
      <c r="GTK29" s="208"/>
      <c r="GTL29" s="208"/>
      <c r="GTM29" s="208"/>
      <c r="GTN29" s="208"/>
      <c r="GTO29" s="208"/>
      <c r="GTP29" s="208"/>
      <c r="GTQ29" s="208"/>
      <c r="GTR29" s="208"/>
      <c r="GTS29" s="208"/>
      <c r="GTT29" s="208"/>
      <c r="GTU29" s="208"/>
      <c r="GTV29" s="208"/>
      <c r="GTW29" s="208"/>
      <c r="GTX29" s="208"/>
      <c r="GTY29" s="208"/>
      <c r="GTZ29" s="208"/>
      <c r="GUA29" s="208"/>
      <c r="GUB29" s="208"/>
      <c r="GUC29" s="208"/>
      <c r="GUD29" s="208"/>
      <c r="GUE29" s="208"/>
      <c r="GUF29" s="208"/>
      <c r="GUG29" s="208"/>
      <c r="GUH29" s="208"/>
      <c r="GUI29" s="208"/>
      <c r="GUJ29" s="208"/>
      <c r="GUK29" s="208"/>
      <c r="GUL29" s="208"/>
      <c r="GUM29" s="208"/>
      <c r="GUN29" s="208"/>
      <c r="GUO29" s="208"/>
      <c r="GUP29" s="208"/>
      <c r="GUQ29" s="208"/>
      <c r="GUR29" s="208"/>
      <c r="GUS29" s="208"/>
      <c r="GUT29" s="208"/>
      <c r="GUU29" s="208"/>
      <c r="GUV29" s="208"/>
      <c r="GUW29" s="208"/>
      <c r="GUX29" s="208"/>
      <c r="GUY29" s="208"/>
      <c r="GUZ29" s="208"/>
      <c r="GVA29" s="208"/>
      <c r="GVB29" s="208"/>
      <c r="GVC29" s="208"/>
      <c r="GVD29" s="208"/>
      <c r="GVE29" s="208"/>
      <c r="GVF29" s="208"/>
      <c r="GVG29" s="208"/>
      <c r="GVH29" s="208"/>
      <c r="GVI29" s="208"/>
      <c r="GVJ29" s="208"/>
      <c r="GVK29" s="208"/>
      <c r="GVL29" s="208"/>
      <c r="GVM29" s="208"/>
      <c r="GVN29" s="208"/>
      <c r="GVO29" s="208"/>
      <c r="GVP29" s="208"/>
      <c r="GVQ29" s="208"/>
      <c r="GVR29" s="208"/>
      <c r="GVS29" s="208"/>
      <c r="GVT29" s="208"/>
      <c r="GVU29" s="208"/>
      <c r="GVV29" s="208"/>
      <c r="GVW29" s="208"/>
      <c r="GVX29" s="208"/>
      <c r="GVY29" s="208"/>
      <c r="GVZ29" s="208"/>
      <c r="GWA29" s="208"/>
      <c r="GWB29" s="208"/>
      <c r="GWC29" s="208"/>
      <c r="GWD29" s="208"/>
      <c r="GWE29" s="208"/>
      <c r="GWF29" s="208"/>
      <c r="GWG29" s="208"/>
      <c r="GWH29" s="208"/>
      <c r="GWI29" s="208"/>
      <c r="GWJ29" s="208"/>
      <c r="GWK29" s="208"/>
      <c r="GWL29" s="208"/>
      <c r="GWM29" s="208"/>
      <c r="GWN29" s="208"/>
      <c r="GWO29" s="208"/>
      <c r="GWP29" s="208"/>
      <c r="GWQ29" s="208"/>
      <c r="GWR29" s="208"/>
      <c r="GWS29" s="208"/>
      <c r="GWT29" s="208"/>
      <c r="GWU29" s="208"/>
      <c r="GWV29" s="208"/>
      <c r="GWW29" s="208"/>
      <c r="GWX29" s="208"/>
      <c r="GWY29" s="208"/>
      <c r="GWZ29" s="208"/>
      <c r="GXA29" s="208"/>
      <c r="GXB29" s="208"/>
      <c r="GXC29" s="208"/>
      <c r="GXD29" s="208"/>
      <c r="GXE29" s="208"/>
      <c r="GXF29" s="208"/>
      <c r="GXG29" s="208"/>
      <c r="GXH29" s="208"/>
      <c r="GXI29" s="208"/>
      <c r="GXJ29" s="208"/>
      <c r="GXK29" s="208"/>
      <c r="GXL29" s="208"/>
      <c r="GXM29" s="208"/>
      <c r="GXN29" s="208"/>
      <c r="GXO29" s="208"/>
      <c r="GXP29" s="208"/>
      <c r="GXQ29" s="208"/>
      <c r="GXR29" s="208"/>
      <c r="GXS29" s="208"/>
      <c r="GXT29" s="208"/>
      <c r="GXU29" s="208"/>
      <c r="GXV29" s="208"/>
      <c r="GXW29" s="208"/>
      <c r="GXX29" s="208"/>
      <c r="GXY29" s="208"/>
      <c r="GXZ29" s="208"/>
      <c r="GYA29" s="208"/>
      <c r="GYB29" s="208"/>
      <c r="GYC29" s="208"/>
      <c r="GYD29" s="208"/>
      <c r="GYE29" s="208"/>
      <c r="GYF29" s="208"/>
      <c r="GYG29" s="208"/>
      <c r="GYH29" s="208"/>
      <c r="GYI29" s="208"/>
      <c r="GYJ29" s="208"/>
      <c r="GYK29" s="208"/>
      <c r="GYL29" s="208"/>
      <c r="GYM29" s="208"/>
      <c r="GYN29" s="208"/>
      <c r="GYO29" s="208"/>
      <c r="GYP29" s="208"/>
      <c r="GYQ29" s="208"/>
      <c r="GYR29" s="208"/>
      <c r="GYS29" s="208"/>
      <c r="GYT29" s="208"/>
      <c r="GYU29" s="208"/>
      <c r="GYV29" s="208"/>
      <c r="GYW29" s="208"/>
      <c r="GYX29" s="208"/>
      <c r="GYY29" s="208"/>
      <c r="GYZ29" s="208"/>
      <c r="GZA29" s="208"/>
      <c r="GZB29" s="208"/>
      <c r="GZC29" s="208"/>
      <c r="GZD29" s="208"/>
      <c r="GZE29" s="208"/>
      <c r="GZF29" s="208"/>
      <c r="GZG29" s="208"/>
      <c r="GZH29" s="208"/>
      <c r="GZI29" s="208"/>
      <c r="GZJ29" s="208"/>
      <c r="GZK29" s="208"/>
      <c r="GZL29" s="208"/>
      <c r="GZM29" s="208"/>
      <c r="GZN29" s="208"/>
      <c r="GZO29" s="208"/>
      <c r="GZP29" s="208"/>
      <c r="GZQ29" s="208"/>
      <c r="GZR29" s="208"/>
      <c r="GZS29" s="208"/>
      <c r="GZT29" s="208"/>
      <c r="GZU29" s="208"/>
      <c r="GZV29" s="208"/>
      <c r="GZW29" s="208"/>
      <c r="GZX29" s="208"/>
      <c r="GZY29" s="208"/>
      <c r="GZZ29" s="208"/>
      <c r="HAA29" s="208"/>
      <c r="HAB29" s="208"/>
      <c r="HAC29" s="208"/>
      <c r="HAD29" s="208"/>
      <c r="HAE29" s="208"/>
      <c r="HAF29" s="208"/>
      <c r="HAG29" s="208"/>
      <c r="HAH29" s="208"/>
      <c r="HAI29" s="208"/>
      <c r="HAJ29" s="208"/>
      <c r="HAK29" s="208"/>
      <c r="HAL29" s="208"/>
      <c r="HAM29" s="208"/>
      <c r="HAN29" s="208"/>
      <c r="HAO29" s="208"/>
      <c r="HAP29" s="208"/>
      <c r="HAQ29" s="208"/>
      <c r="HAR29" s="208"/>
      <c r="HAS29" s="208"/>
      <c r="HAT29" s="208"/>
      <c r="HAU29" s="208"/>
      <c r="HAV29" s="208"/>
      <c r="HAW29" s="208"/>
      <c r="HAX29" s="208"/>
      <c r="HAY29" s="208"/>
      <c r="HAZ29" s="208"/>
      <c r="HBA29" s="208"/>
      <c r="HBB29" s="208"/>
      <c r="HBC29" s="208"/>
      <c r="HBD29" s="208"/>
      <c r="HBE29" s="208"/>
      <c r="HBF29" s="208"/>
      <c r="HBG29" s="208"/>
      <c r="HBH29" s="208"/>
      <c r="HBI29" s="208"/>
      <c r="HBJ29" s="208"/>
      <c r="HBK29" s="208"/>
      <c r="HBL29" s="208"/>
      <c r="HBM29" s="208"/>
      <c r="HBN29" s="208"/>
      <c r="HBO29" s="208"/>
      <c r="HBP29" s="208"/>
      <c r="HBQ29" s="208"/>
      <c r="HBR29" s="208"/>
      <c r="HBS29" s="208"/>
      <c r="HBT29" s="208"/>
      <c r="HBU29" s="208"/>
      <c r="HBV29" s="208"/>
      <c r="HBW29" s="208"/>
      <c r="HBX29" s="208"/>
      <c r="HBY29" s="208"/>
      <c r="HBZ29" s="208"/>
      <c r="HCA29" s="208"/>
      <c r="HCB29" s="208"/>
      <c r="HCC29" s="208"/>
      <c r="HCD29" s="208"/>
      <c r="HCE29" s="208"/>
      <c r="HCF29" s="208"/>
      <c r="HCG29" s="208"/>
      <c r="HCH29" s="208"/>
      <c r="HCI29" s="208"/>
      <c r="HCJ29" s="208"/>
      <c r="HCK29" s="208"/>
      <c r="HCL29" s="208"/>
      <c r="HCM29" s="208"/>
      <c r="HCN29" s="208"/>
      <c r="HCO29" s="208"/>
      <c r="HCP29" s="208"/>
      <c r="HCQ29" s="208"/>
      <c r="HCR29" s="208"/>
      <c r="HCS29" s="208"/>
      <c r="HCT29" s="208"/>
      <c r="HCU29" s="208"/>
      <c r="HCV29" s="208"/>
      <c r="HCW29" s="208"/>
      <c r="HCX29" s="208"/>
      <c r="HCY29" s="208"/>
      <c r="HCZ29" s="208"/>
      <c r="HDA29" s="208"/>
      <c r="HDB29" s="208"/>
      <c r="HDC29" s="208"/>
      <c r="HDD29" s="208"/>
      <c r="HDE29" s="208"/>
      <c r="HDF29" s="208"/>
      <c r="HDG29" s="208"/>
      <c r="HDH29" s="208"/>
      <c r="HDI29" s="208"/>
      <c r="HDJ29" s="208"/>
      <c r="HDK29" s="208"/>
      <c r="HDL29" s="208"/>
      <c r="HDM29" s="208"/>
      <c r="HDN29" s="208"/>
      <c r="HDO29" s="208"/>
      <c r="HDP29" s="208"/>
      <c r="HDQ29" s="208"/>
      <c r="HDR29" s="208"/>
      <c r="HDS29" s="208"/>
      <c r="HDT29" s="208"/>
      <c r="HDU29" s="208"/>
      <c r="HDV29" s="208"/>
      <c r="HDW29" s="208"/>
      <c r="HDX29" s="208"/>
      <c r="HDY29" s="208"/>
      <c r="HDZ29" s="208"/>
      <c r="HEA29" s="208"/>
      <c r="HEB29" s="208"/>
      <c r="HEC29" s="208"/>
      <c r="HED29" s="208"/>
      <c r="HEE29" s="208"/>
      <c r="HEF29" s="208"/>
      <c r="HEG29" s="208"/>
      <c r="HEH29" s="208"/>
      <c r="HEI29" s="208"/>
      <c r="HEJ29" s="208"/>
      <c r="HEK29" s="208"/>
      <c r="HEL29" s="208"/>
      <c r="HEM29" s="208"/>
      <c r="HEN29" s="208"/>
      <c r="HEO29" s="208"/>
      <c r="HEP29" s="208"/>
      <c r="HEQ29" s="208"/>
      <c r="HER29" s="208"/>
      <c r="HES29" s="208"/>
      <c r="HET29" s="208"/>
      <c r="HEU29" s="208"/>
      <c r="HEV29" s="208"/>
      <c r="HEW29" s="208"/>
      <c r="HEX29" s="208"/>
      <c r="HEY29" s="208"/>
      <c r="HEZ29" s="208"/>
      <c r="HFA29" s="208"/>
      <c r="HFB29" s="208"/>
      <c r="HFC29" s="208"/>
      <c r="HFD29" s="208"/>
      <c r="HFE29" s="208"/>
      <c r="HFF29" s="208"/>
      <c r="HFG29" s="208"/>
      <c r="HFH29" s="208"/>
      <c r="HFI29" s="208"/>
      <c r="HFJ29" s="208"/>
      <c r="HFK29" s="208"/>
      <c r="HFL29" s="208"/>
      <c r="HFM29" s="208"/>
      <c r="HFN29" s="208"/>
      <c r="HFO29" s="208"/>
      <c r="HFP29" s="208"/>
      <c r="HFQ29" s="208"/>
      <c r="HFR29" s="208"/>
      <c r="HFS29" s="208"/>
      <c r="HFT29" s="208"/>
      <c r="HFU29" s="208"/>
      <c r="HFV29" s="208"/>
      <c r="HFW29" s="208"/>
      <c r="HFX29" s="208"/>
      <c r="HFY29" s="208"/>
      <c r="HFZ29" s="208"/>
      <c r="HGA29" s="208"/>
      <c r="HGB29" s="208"/>
      <c r="HGC29" s="208"/>
      <c r="HGD29" s="208"/>
      <c r="HGE29" s="208"/>
      <c r="HGF29" s="208"/>
      <c r="HGG29" s="208"/>
      <c r="HGH29" s="208"/>
      <c r="HGI29" s="208"/>
      <c r="HGJ29" s="208"/>
      <c r="HGK29" s="208"/>
      <c r="HGL29" s="208"/>
      <c r="HGM29" s="208"/>
      <c r="HGN29" s="208"/>
      <c r="HGO29" s="208"/>
      <c r="HGP29" s="208"/>
      <c r="HGQ29" s="208"/>
      <c r="HGR29" s="208"/>
      <c r="HGS29" s="208"/>
      <c r="HGT29" s="208"/>
      <c r="HGU29" s="208"/>
      <c r="HGV29" s="208"/>
      <c r="HGW29" s="208"/>
      <c r="HGX29" s="208"/>
      <c r="HGY29" s="208"/>
      <c r="HGZ29" s="208"/>
      <c r="HHA29" s="208"/>
      <c r="HHB29" s="208"/>
      <c r="HHC29" s="208"/>
      <c r="HHD29" s="208"/>
      <c r="HHE29" s="208"/>
      <c r="HHF29" s="208"/>
      <c r="HHG29" s="208"/>
      <c r="HHH29" s="208"/>
      <c r="HHI29" s="208"/>
      <c r="HHJ29" s="208"/>
      <c r="HHK29" s="208"/>
      <c r="HHL29" s="208"/>
      <c r="HHM29" s="208"/>
      <c r="HHN29" s="208"/>
      <c r="HHO29" s="208"/>
      <c r="HHP29" s="208"/>
      <c r="HHQ29" s="208"/>
      <c r="HHR29" s="208"/>
      <c r="HHS29" s="208"/>
      <c r="HHT29" s="208"/>
      <c r="HHU29" s="208"/>
      <c r="HHV29" s="208"/>
      <c r="HHW29" s="208"/>
      <c r="HHX29" s="208"/>
      <c r="HHY29" s="208"/>
      <c r="HHZ29" s="208"/>
      <c r="HIA29" s="208"/>
      <c r="HIB29" s="208"/>
      <c r="HIC29" s="208"/>
      <c r="HID29" s="208"/>
      <c r="HIE29" s="208"/>
      <c r="HIF29" s="208"/>
      <c r="HIG29" s="208"/>
      <c r="HIH29" s="208"/>
      <c r="HII29" s="208"/>
      <c r="HIJ29" s="208"/>
      <c r="HIK29" s="208"/>
      <c r="HIL29" s="208"/>
      <c r="HIM29" s="208"/>
      <c r="HIN29" s="208"/>
      <c r="HIO29" s="208"/>
      <c r="HIP29" s="208"/>
      <c r="HIQ29" s="208"/>
      <c r="HIR29" s="208"/>
      <c r="HIS29" s="208"/>
      <c r="HIT29" s="208"/>
      <c r="HIU29" s="208"/>
      <c r="HIV29" s="208"/>
      <c r="HIW29" s="208"/>
      <c r="HIX29" s="208"/>
      <c r="HIY29" s="208"/>
      <c r="HIZ29" s="208"/>
      <c r="HJA29" s="208"/>
      <c r="HJB29" s="208"/>
      <c r="HJC29" s="208"/>
      <c r="HJD29" s="208"/>
      <c r="HJE29" s="208"/>
      <c r="HJF29" s="208"/>
      <c r="HJG29" s="208"/>
      <c r="HJH29" s="208"/>
      <c r="HJI29" s="208"/>
      <c r="HJJ29" s="208"/>
      <c r="HJK29" s="208"/>
      <c r="HJL29" s="208"/>
      <c r="HJM29" s="208"/>
      <c r="HJN29" s="208"/>
      <c r="HJO29" s="208"/>
      <c r="HJP29" s="208"/>
      <c r="HJQ29" s="208"/>
      <c r="HJR29" s="208"/>
      <c r="HJS29" s="208"/>
      <c r="HJT29" s="208"/>
      <c r="HJU29" s="208"/>
      <c r="HJV29" s="208"/>
      <c r="HJW29" s="208"/>
      <c r="HJX29" s="208"/>
      <c r="HJY29" s="208"/>
      <c r="HJZ29" s="208"/>
      <c r="HKA29" s="208"/>
      <c r="HKB29" s="208"/>
      <c r="HKC29" s="208"/>
      <c r="HKD29" s="208"/>
      <c r="HKE29" s="208"/>
      <c r="HKF29" s="208"/>
      <c r="HKG29" s="208"/>
      <c r="HKH29" s="208"/>
      <c r="HKI29" s="208"/>
      <c r="HKJ29" s="208"/>
      <c r="HKK29" s="208"/>
      <c r="HKL29" s="208"/>
      <c r="HKM29" s="208"/>
      <c r="HKN29" s="208"/>
      <c r="HKO29" s="208"/>
      <c r="HKP29" s="208"/>
      <c r="HKQ29" s="208"/>
      <c r="HKR29" s="208"/>
      <c r="HKS29" s="208"/>
      <c r="HKT29" s="208"/>
      <c r="HKU29" s="208"/>
      <c r="HKV29" s="208"/>
      <c r="HKW29" s="208"/>
      <c r="HKX29" s="208"/>
      <c r="HKY29" s="208"/>
      <c r="HKZ29" s="208"/>
      <c r="HLA29" s="208"/>
      <c r="HLB29" s="208"/>
      <c r="HLC29" s="208"/>
      <c r="HLD29" s="208"/>
      <c r="HLE29" s="208"/>
      <c r="HLF29" s="208"/>
      <c r="HLG29" s="208"/>
      <c r="HLH29" s="208"/>
      <c r="HLI29" s="208"/>
      <c r="HLJ29" s="208"/>
      <c r="HLK29" s="208"/>
      <c r="HLL29" s="208"/>
      <c r="HLM29" s="208"/>
      <c r="HLN29" s="208"/>
      <c r="HLO29" s="208"/>
      <c r="HLP29" s="208"/>
      <c r="HLQ29" s="208"/>
      <c r="HLR29" s="208"/>
      <c r="HLS29" s="208"/>
      <c r="HLT29" s="208"/>
      <c r="HLU29" s="208"/>
      <c r="HLV29" s="208"/>
      <c r="HLW29" s="208"/>
      <c r="HLX29" s="208"/>
      <c r="HLY29" s="208"/>
      <c r="HLZ29" s="208"/>
      <c r="HMA29" s="208"/>
      <c r="HMB29" s="208"/>
      <c r="HMC29" s="208"/>
      <c r="HMD29" s="208"/>
      <c r="HME29" s="208"/>
      <c r="HMF29" s="208"/>
      <c r="HMG29" s="208"/>
      <c r="HMH29" s="208"/>
      <c r="HMI29" s="208"/>
      <c r="HMJ29" s="208"/>
      <c r="HMK29" s="208"/>
      <c r="HML29" s="208"/>
      <c r="HMM29" s="208"/>
      <c r="HMN29" s="208"/>
      <c r="HMO29" s="208"/>
      <c r="HMP29" s="208"/>
      <c r="HMQ29" s="208"/>
      <c r="HMR29" s="208"/>
      <c r="HMS29" s="208"/>
      <c r="HMT29" s="208"/>
      <c r="HMU29" s="208"/>
      <c r="HMV29" s="208"/>
      <c r="HMW29" s="208"/>
      <c r="HMX29" s="208"/>
      <c r="HMY29" s="208"/>
      <c r="HMZ29" s="208"/>
      <c r="HNA29" s="208"/>
      <c r="HNB29" s="208"/>
      <c r="HNC29" s="208"/>
      <c r="HND29" s="208"/>
      <c r="HNE29" s="208"/>
      <c r="HNF29" s="208"/>
      <c r="HNG29" s="208"/>
      <c r="HNH29" s="208"/>
      <c r="HNI29" s="208"/>
      <c r="HNJ29" s="208"/>
      <c r="HNK29" s="208"/>
      <c r="HNL29" s="208"/>
      <c r="HNM29" s="208"/>
      <c r="HNN29" s="208"/>
      <c r="HNO29" s="208"/>
      <c r="HNP29" s="208"/>
      <c r="HNQ29" s="208"/>
      <c r="HNR29" s="208"/>
      <c r="HNS29" s="208"/>
      <c r="HNT29" s="208"/>
      <c r="HNU29" s="208"/>
      <c r="HNV29" s="208"/>
      <c r="HNW29" s="208"/>
      <c r="HNX29" s="208"/>
      <c r="HNY29" s="208"/>
      <c r="HNZ29" s="208"/>
      <c r="HOA29" s="208"/>
      <c r="HOB29" s="208"/>
      <c r="HOC29" s="208"/>
      <c r="HOD29" s="208"/>
      <c r="HOE29" s="208"/>
      <c r="HOF29" s="208"/>
      <c r="HOG29" s="208"/>
      <c r="HOH29" s="208"/>
      <c r="HOI29" s="208"/>
      <c r="HOJ29" s="208"/>
      <c r="HOK29" s="208"/>
      <c r="HOL29" s="208"/>
      <c r="HOM29" s="208"/>
      <c r="HON29" s="208"/>
      <c r="HOO29" s="208"/>
      <c r="HOP29" s="208"/>
      <c r="HOQ29" s="208"/>
      <c r="HOR29" s="208"/>
      <c r="HOS29" s="208"/>
      <c r="HOT29" s="208"/>
      <c r="HOU29" s="208"/>
      <c r="HOV29" s="208"/>
      <c r="HOW29" s="208"/>
      <c r="HOX29" s="208"/>
      <c r="HOY29" s="208"/>
      <c r="HOZ29" s="208"/>
      <c r="HPA29" s="208"/>
      <c r="HPB29" s="208"/>
      <c r="HPC29" s="208"/>
      <c r="HPD29" s="208"/>
      <c r="HPE29" s="208"/>
      <c r="HPF29" s="208"/>
      <c r="HPG29" s="208"/>
      <c r="HPH29" s="208"/>
      <c r="HPI29" s="208"/>
      <c r="HPJ29" s="208"/>
      <c r="HPK29" s="208"/>
      <c r="HPL29" s="208"/>
      <c r="HPM29" s="208"/>
      <c r="HPN29" s="208"/>
      <c r="HPO29" s="208"/>
      <c r="HPP29" s="208"/>
      <c r="HPQ29" s="208"/>
      <c r="HPR29" s="208"/>
      <c r="HPS29" s="208"/>
      <c r="HPT29" s="208"/>
      <c r="HPU29" s="208"/>
      <c r="HPV29" s="208"/>
      <c r="HPW29" s="208"/>
      <c r="HPX29" s="208"/>
      <c r="HPY29" s="208"/>
      <c r="HPZ29" s="208"/>
      <c r="HQA29" s="208"/>
      <c r="HQB29" s="208"/>
      <c r="HQC29" s="208"/>
      <c r="HQD29" s="208"/>
      <c r="HQE29" s="208"/>
      <c r="HQF29" s="208"/>
      <c r="HQG29" s="208"/>
      <c r="HQH29" s="208"/>
      <c r="HQI29" s="208"/>
      <c r="HQJ29" s="208"/>
      <c r="HQK29" s="208"/>
      <c r="HQL29" s="208"/>
      <c r="HQM29" s="208"/>
      <c r="HQN29" s="208"/>
      <c r="HQO29" s="208"/>
      <c r="HQP29" s="208"/>
      <c r="HQQ29" s="208"/>
      <c r="HQR29" s="208"/>
      <c r="HQS29" s="208"/>
      <c r="HQT29" s="208"/>
      <c r="HQU29" s="208"/>
      <c r="HQV29" s="208"/>
      <c r="HQW29" s="208"/>
      <c r="HQX29" s="208"/>
      <c r="HQY29" s="208"/>
      <c r="HQZ29" s="208"/>
      <c r="HRA29" s="208"/>
      <c r="HRB29" s="208"/>
      <c r="HRC29" s="208"/>
      <c r="HRD29" s="208"/>
      <c r="HRE29" s="208"/>
      <c r="HRF29" s="208"/>
      <c r="HRG29" s="208"/>
      <c r="HRH29" s="208"/>
      <c r="HRI29" s="208"/>
      <c r="HRJ29" s="208"/>
      <c r="HRK29" s="208"/>
      <c r="HRL29" s="208"/>
      <c r="HRM29" s="208"/>
      <c r="HRN29" s="208"/>
      <c r="HRO29" s="208"/>
      <c r="HRP29" s="208"/>
      <c r="HRQ29" s="208"/>
      <c r="HRR29" s="208"/>
      <c r="HRS29" s="208"/>
      <c r="HRT29" s="208"/>
      <c r="HRU29" s="208"/>
      <c r="HRV29" s="208"/>
      <c r="HRW29" s="208"/>
      <c r="HRX29" s="208"/>
      <c r="HRY29" s="208"/>
      <c r="HRZ29" s="208"/>
      <c r="HSA29" s="208"/>
      <c r="HSB29" s="208"/>
      <c r="HSC29" s="208"/>
      <c r="HSD29" s="208"/>
      <c r="HSE29" s="208"/>
      <c r="HSF29" s="208"/>
      <c r="HSG29" s="208"/>
      <c r="HSH29" s="208"/>
      <c r="HSI29" s="208"/>
      <c r="HSJ29" s="208"/>
      <c r="HSK29" s="208"/>
      <c r="HSL29" s="208"/>
      <c r="HSM29" s="208"/>
      <c r="HSN29" s="208"/>
      <c r="HSO29" s="208"/>
      <c r="HSP29" s="208"/>
      <c r="HSQ29" s="208"/>
      <c r="HSR29" s="208"/>
      <c r="HSS29" s="208"/>
      <c r="HST29" s="208"/>
      <c r="HSU29" s="208"/>
      <c r="HSV29" s="208"/>
      <c r="HSW29" s="208"/>
      <c r="HSX29" s="208"/>
      <c r="HSY29" s="208"/>
      <c r="HSZ29" s="208"/>
      <c r="HTA29" s="208"/>
      <c r="HTB29" s="208"/>
      <c r="HTC29" s="208"/>
      <c r="HTD29" s="208"/>
      <c r="HTE29" s="208"/>
      <c r="HTF29" s="208"/>
      <c r="HTG29" s="208"/>
      <c r="HTH29" s="208"/>
      <c r="HTI29" s="208"/>
      <c r="HTJ29" s="208"/>
      <c r="HTK29" s="208"/>
      <c r="HTL29" s="208"/>
      <c r="HTM29" s="208"/>
      <c r="HTN29" s="208"/>
      <c r="HTO29" s="208"/>
      <c r="HTP29" s="208"/>
      <c r="HTQ29" s="208"/>
      <c r="HTR29" s="208"/>
      <c r="HTS29" s="208"/>
      <c r="HTT29" s="208"/>
      <c r="HTU29" s="208"/>
      <c r="HTV29" s="208"/>
      <c r="HTW29" s="208"/>
      <c r="HTX29" s="208"/>
      <c r="HTY29" s="208"/>
      <c r="HTZ29" s="208"/>
      <c r="HUA29" s="208"/>
      <c r="HUB29" s="208"/>
      <c r="HUC29" s="208"/>
      <c r="HUD29" s="208"/>
      <c r="HUE29" s="208"/>
      <c r="HUF29" s="208"/>
      <c r="HUG29" s="208"/>
      <c r="HUH29" s="208"/>
      <c r="HUI29" s="208"/>
      <c r="HUJ29" s="208"/>
      <c r="HUK29" s="208"/>
      <c r="HUL29" s="208"/>
      <c r="HUM29" s="208"/>
      <c r="HUN29" s="208"/>
      <c r="HUO29" s="208"/>
      <c r="HUP29" s="208"/>
      <c r="HUQ29" s="208"/>
      <c r="HUR29" s="208"/>
      <c r="HUS29" s="208"/>
      <c r="HUT29" s="208"/>
      <c r="HUU29" s="208"/>
      <c r="HUV29" s="208"/>
      <c r="HUW29" s="208"/>
      <c r="HUX29" s="208"/>
      <c r="HUY29" s="208"/>
      <c r="HUZ29" s="208"/>
      <c r="HVA29" s="208"/>
      <c r="HVB29" s="208"/>
      <c r="HVC29" s="208"/>
      <c r="HVD29" s="208"/>
      <c r="HVE29" s="208"/>
      <c r="HVF29" s="208"/>
      <c r="HVG29" s="208"/>
      <c r="HVH29" s="208"/>
      <c r="HVI29" s="208"/>
      <c r="HVJ29" s="208"/>
      <c r="HVK29" s="208"/>
      <c r="HVL29" s="208"/>
      <c r="HVM29" s="208"/>
      <c r="HVN29" s="208"/>
      <c r="HVO29" s="208"/>
      <c r="HVP29" s="208"/>
      <c r="HVQ29" s="208"/>
      <c r="HVR29" s="208"/>
      <c r="HVS29" s="208"/>
      <c r="HVT29" s="208"/>
      <c r="HVU29" s="208"/>
      <c r="HVV29" s="208"/>
      <c r="HVW29" s="208"/>
      <c r="HVX29" s="208"/>
      <c r="HVY29" s="208"/>
      <c r="HVZ29" s="208"/>
      <c r="HWA29" s="208"/>
      <c r="HWB29" s="208"/>
      <c r="HWC29" s="208"/>
      <c r="HWD29" s="208"/>
      <c r="HWE29" s="208"/>
      <c r="HWF29" s="208"/>
      <c r="HWG29" s="208"/>
      <c r="HWH29" s="208"/>
      <c r="HWI29" s="208"/>
      <c r="HWJ29" s="208"/>
      <c r="HWK29" s="208"/>
      <c r="HWL29" s="208"/>
      <c r="HWM29" s="208"/>
      <c r="HWN29" s="208"/>
      <c r="HWO29" s="208"/>
      <c r="HWP29" s="208"/>
      <c r="HWQ29" s="208"/>
      <c r="HWR29" s="208"/>
      <c r="HWS29" s="208"/>
      <c r="HWT29" s="208"/>
      <c r="HWU29" s="208"/>
      <c r="HWV29" s="208"/>
      <c r="HWW29" s="208"/>
      <c r="HWX29" s="208"/>
      <c r="HWY29" s="208"/>
      <c r="HWZ29" s="208"/>
      <c r="HXA29" s="208"/>
      <c r="HXB29" s="208"/>
      <c r="HXC29" s="208"/>
      <c r="HXD29" s="208"/>
      <c r="HXE29" s="208"/>
      <c r="HXF29" s="208"/>
      <c r="HXG29" s="208"/>
      <c r="HXH29" s="208"/>
      <c r="HXI29" s="208"/>
      <c r="HXJ29" s="208"/>
      <c r="HXK29" s="208"/>
      <c r="HXL29" s="208"/>
      <c r="HXM29" s="208"/>
      <c r="HXN29" s="208"/>
      <c r="HXO29" s="208"/>
      <c r="HXP29" s="208"/>
      <c r="HXQ29" s="208"/>
      <c r="HXR29" s="208"/>
      <c r="HXS29" s="208"/>
      <c r="HXT29" s="208"/>
      <c r="HXU29" s="208"/>
      <c r="HXV29" s="208"/>
      <c r="HXW29" s="208"/>
      <c r="HXX29" s="208"/>
      <c r="HXY29" s="208"/>
      <c r="HXZ29" s="208"/>
      <c r="HYA29" s="208"/>
      <c r="HYB29" s="208"/>
      <c r="HYC29" s="208"/>
      <c r="HYD29" s="208"/>
      <c r="HYE29" s="208"/>
      <c r="HYF29" s="208"/>
      <c r="HYG29" s="208"/>
      <c r="HYH29" s="208"/>
      <c r="HYI29" s="208"/>
      <c r="HYJ29" s="208"/>
      <c r="HYK29" s="208"/>
      <c r="HYL29" s="208"/>
      <c r="HYM29" s="208"/>
      <c r="HYN29" s="208"/>
      <c r="HYO29" s="208"/>
      <c r="HYP29" s="208"/>
      <c r="HYQ29" s="208"/>
      <c r="HYR29" s="208"/>
      <c r="HYS29" s="208"/>
      <c r="HYT29" s="208"/>
      <c r="HYU29" s="208"/>
      <c r="HYV29" s="208"/>
      <c r="HYW29" s="208"/>
      <c r="HYX29" s="208"/>
      <c r="HYY29" s="208"/>
      <c r="HYZ29" s="208"/>
      <c r="HZA29" s="208"/>
      <c r="HZB29" s="208"/>
      <c r="HZC29" s="208"/>
      <c r="HZD29" s="208"/>
      <c r="HZE29" s="208"/>
      <c r="HZF29" s="208"/>
      <c r="HZG29" s="208"/>
      <c r="HZH29" s="208"/>
      <c r="HZI29" s="208"/>
      <c r="HZJ29" s="208"/>
      <c r="HZK29" s="208"/>
      <c r="HZL29" s="208"/>
      <c r="HZM29" s="208"/>
      <c r="HZN29" s="208"/>
      <c r="HZO29" s="208"/>
      <c r="HZP29" s="208"/>
      <c r="HZQ29" s="208"/>
      <c r="HZR29" s="208"/>
      <c r="HZS29" s="208"/>
      <c r="HZT29" s="208"/>
      <c r="HZU29" s="208"/>
      <c r="HZV29" s="208"/>
      <c r="HZW29" s="208"/>
      <c r="HZX29" s="208"/>
      <c r="HZY29" s="208"/>
      <c r="HZZ29" s="208"/>
      <c r="IAA29" s="208"/>
      <c r="IAB29" s="208"/>
      <c r="IAC29" s="208"/>
      <c r="IAD29" s="208"/>
      <c r="IAE29" s="208"/>
      <c r="IAF29" s="208"/>
      <c r="IAG29" s="208"/>
      <c r="IAH29" s="208"/>
      <c r="IAI29" s="208"/>
      <c r="IAJ29" s="208"/>
      <c r="IAK29" s="208"/>
      <c r="IAL29" s="208"/>
      <c r="IAM29" s="208"/>
      <c r="IAN29" s="208"/>
      <c r="IAO29" s="208"/>
      <c r="IAP29" s="208"/>
      <c r="IAQ29" s="208"/>
      <c r="IAR29" s="208"/>
      <c r="IAS29" s="208"/>
      <c r="IAT29" s="208"/>
      <c r="IAU29" s="208"/>
      <c r="IAV29" s="208"/>
      <c r="IAW29" s="208"/>
      <c r="IAX29" s="208"/>
      <c r="IAY29" s="208"/>
      <c r="IAZ29" s="208"/>
      <c r="IBA29" s="208"/>
      <c r="IBB29" s="208"/>
      <c r="IBC29" s="208"/>
      <c r="IBD29" s="208"/>
      <c r="IBE29" s="208"/>
      <c r="IBF29" s="208"/>
      <c r="IBG29" s="208"/>
      <c r="IBH29" s="208"/>
      <c r="IBI29" s="208"/>
      <c r="IBJ29" s="208"/>
      <c r="IBK29" s="208"/>
      <c r="IBL29" s="208"/>
      <c r="IBM29" s="208"/>
      <c r="IBN29" s="208"/>
      <c r="IBO29" s="208"/>
      <c r="IBP29" s="208"/>
      <c r="IBQ29" s="208"/>
      <c r="IBR29" s="208"/>
      <c r="IBS29" s="208"/>
      <c r="IBT29" s="208"/>
      <c r="IBU29" s="208"/>
      <c r="IBV29" s="208"/>
      <c r="IBW29" s="208"/>
      <c r="IBX29" s="208"/>
      <c r="IBY29" s="208"/>
      <c r="IBZ29" s="208"/>
      <c r="ICA29" s="208"/>
      <c r="ICB29" s="208"/>
      <c r="ICC29" s="208"/>
      <c r="ICD29" s="208"/>
      <c r="ICE29" s="208"/>
      <c r="ICF29" s="208"/>
      <c r="ICG29" s="208"/>
      <c r="ICH29" s="208"/>
      <c r="ICI29" s="208"/>
      <c r="ICJ29" s="208"/>
      <c r="ICK29" s="208"/>
      <c r="ICL29" s="208"/>
      <c r="ICM29" s="208"/>
      <c r="ICN29" s="208"/>
      <c r="ICO29" s="208"/>
      <c r="ICP29" s="208"/>
      <c r="ICQ29" s="208"/>
      <c r="ICR29" s="208"/>
      <c r="ICS29" s="208"/>
      <c r="ICT29" s="208"/>
      <c r="ICU29" s="208"/>
      <c r="ICV29" s="208"/>
      <c r="ICW29" s="208"/>
      <c r="ICX29" s="208"/>
      <c r="ICY29" s="208"/>
      <c r="ICZ29" s="208"/>
      <c r="IDA29" s="208"/>
      <c r="IDB29" s="208"/>
      <c r="IDC29" s="208"/>
      <c r="IDD29" s="208"/>
      <c r="IDE29" s="208"/>
      <c r="IDF29" s="208"/>
      <c r="IDG29" s="208"/>
      <c r="IDH29" s="208"/>
      <c r="IDI29" s="208"/>
      <c r="IDJ29" s="208"/>
      <c r="IDK29" s="208"/>
      <c r="IDL29" s="208"/>
      <c r="IDM29" s="208"/>
      <c r="IDN29" s="208"/>
      <c r="IDO29" s="208"/>
      <c r="IDP29" s="208"/>
      <c r="IDQ29" s="208"/>
      <c r="IDR29" s="208"/>
      <c r="IDS29" s="208"/>
      <c r="IDT29" s="208"/>
      <c r="IDU29" s="208"/>
      <c r="IDV29" s="208"/>
      <c r="IDW29" s="208"/>
      <c r="IDX29" s="208"/>
      <c r="IDY29" s="208"/>
      <c r="IDZ29" s="208"/>
      <c r="IEA29" s="208"/>
      <c r="IEB29" s="208"/>
      <c r="IEC29" s="208"/>
      <c r="IED29" s="208"/>
      <c r="IEE29" s="208"/>
      <c r="IEF29" s="208"/>
      <c r="IEG29" s="208"/>
      <c r="IEH29" s="208"/>
      <c r="IEI29" s="208"/>
      <c r="IEJ29" s="208"/>
      <c r="IEK29" s="208"/>
      <c r="IEL29" s="208"/>
      <c r="IEM29" s="208"/>
      <c r="IEN29" s="208"/>
      <c r="IEO29" s="208"/>
      <c r="IEP29" s="208"/>
      <c r="IEQ29" s="208"/>
      <c r="IER29" s="208"/>
      <c r="IES29" s="208"/>
      <c r="IET29" s="208"/>
      <c r="IEU29" s="208"/>
      <c r="IEV29" s="208"/>
      <c r="IEW29" s="208"/>
      <c r="IEX29" s="208"/>
      <c r="IEY29" s="208"/>
      <c r="IEZ29" s="208"/>
      <c r="IFA29" s="208"/>
      <c r="IFB29" s="208"/>
      <c r="IFC29" s="208"/>
      <c r="IFD29" s="208"/>
      <c r="IFE29" s="208"/>
      <c r="IFF29" s="208"/>
      <c r="IFG29" s="208"/>
      <c r="IFH29" s="208"/>
      <c r="IFI29" s="208"/>
      <c r="IFJ29" s="208"/>
      <c r="IFK29" s="208"/>
      <c r="IFL29" s="208"/>
      <c r="IFM29" s="208"/>
      <c r="IFN29" s="208"/>
      <c r="IFO29" s="208"/>
      <c r="IFP29" s="208"/>
      <c r="IFQ29" s="208"/>
      <c r="IFR29" s="208"/>
      <c r="IFS29" s="208"/>
      <c r="IFT29" s="208"/>
      <c r="IFU29" s="208"/>
      <c r="IFV29" s="208"/>
      <c r="IFW29" s="208"/>
      <c r="IFX29" s="208"/>
      <c r="IFY29" s="208"/>
      <c r="IFZ29" s="208"/>
      <c r="IGA29" s="208"/>
      <c r="IGB29" s="208"/>
      <c r="IGC29" s="208"/>
      <c r="IGD29" s="208"/>
      <c r="IGE29" s="208"/>
      <c r="IGF29" s="208"/>
      <c r="IGG29" s="208"/>
      <c r="IGH29" s="208"/>
      <c r="IGI29" s="208"/>
      <c r="IGJ29" s="208"/>
      <c r="IGK29" s="208"/>
      <c r="IGL29" s="208"/>
      <c r="IGM29" s="208"/>
      <c r="IGN29" s="208"/>
      <c r="IGO29" s="208"/>
      <c r="IGP29" s="208"/>
      <c r="IGQ29" s="208"/>
      <c r="IGR29" s="208"/>
      <c r="IGS29" s="208"/>
      <c r="IGT29" s="208"/>
      <c r="IGU29" s="208"/>
      <c r="IGV29" s="208"/>
      <c r="IGW29" s="208"/>
      <c r="IGX29" s="208"/>
      <c r="IGY29" s="208"/>
      <c r="IGZ29" s="208"/>
      <c r="IHA29" s="208"/>
      <c r="IHB29" s="208"/>
      <c r="IHC29" s="208"/>
      <c r="IHD29" s="208"/>
      <c r="IHE29" s="208"/>
      <c r="IHF29" s="208"/>
      <c r="IHG29" s="208"/>
      <c r="IHH29" s="208"/>
      <c r="IHI29" s="208"/>
      <c r="IHJ29" s="208"/>
      <c r="IHK29" s="208"/>
      <c r="IHL29" s="208"/>
      <c r="IHM29" s="208"/>
      <c r="IHN29" s="208"/>
      <c r="IHO29" s="208"/>
      <c r="IHP29" s="208"/>
      <c r="IHQ29" s="208"/>
      <c r="IHR29" s="208"/>
      <c r="IHS29" s="208"/>
      <c r="IHT29" s="208"/>
      <c r="IHU29" s="208"/>
      <c r="IHV29" s="208"/>
      <c r="IHW29" s="208"/>
      <c r="IHX29" s="208"/>
      <c r="IHY29" s="208"/>
      <c r="IHZ29" s="208"/>
      <c r="IIA29" s="208"/>
      <c r="IIB29" s="208"/>
      <c r="IIC29" s="208"/>
      <c r="IID29" s="208"/>
      <c r="IIE29" s="208"/>
      <c r="IIF29" s="208"/>
      <c r="IIG29" s="208"/>
      <c r="IIH29" s="208"/>
      <c r="III29" s="208"/>
      <c r="IIJ29" s="208"/>
      <c r="IIK29" s="208"/>
      <c r="IIL29" s="208"/>
      <c r="IIM29" s="208"/>
      <c r="IIN29" s="208"/>
      <c r="IIO29" s="208"/>
      <c r="IIP29" s="208"/>
      <c r="IIQ29" s="208"/>
      <c r="IIR29" s="208"/>
      <c r="IIS29" s="208"/>
      <c r="IIT29" s="208"/>
      <c r="IIU29" s="208"/>
      <c r="IIV29" s="208"/>
      <c r="IIW29" s="208"/>
      <c r="IIX29" s="208"/>
      <c r="IIY29" s="208"/>
      <c r="IIZ29" s="208"/>
      <c r="IJA29" s="208"/>
      <c r="IJB29" s="208"/>
      <c r="IJC29" s="208"/>
      <c r="IJD29" s="208"/>
      <c r="IJE29" s="208"/>
      <c r="IJF29" s="208"/>
      <c r="IJG29" s="208"/>
      <c r="IJH29" s="208"/>
      <c r="IJI29" s="208"/>
      <c r="IJJ29" s="208"/>
      <c r="IJK29" s="208"/>
      <c r="IJL29" s="208"/>
      <c r="IJM29" s="208"/>
      <c r="IJN29" s="208"/>
      <c r="IJO29" s="208"/>
      <c r="IJP29" s="208"/>
      <c r="IJQ29" s="208"/>
      <c r="IJR29" s="208"/>
      <c r="IJS29" s="208"/>
      <c r="IJT29" s="208"/>
      <c r="IJU29" s="208"/>
      <c r="IJV29" s="208"/>
      <c r="IJW29" s="208"/>
      <c r="IJX29" s="208"/>
      <c r="IJY29" s="208"/>
      <c r="IJZ29" s="208"/>
      <c r="IKA29" s="208"/>
      <c r="IKB29" s="208"/>
      <c r="IKC29" s="208"/>
      <c r="IKD29" s="208"/>
      <c r="IKE29" s="208"/>
      <c r="IKF29" s="208"/>
      <c r="IKG29" s="208"/>
      <c r="IKH29" s="208"/>
      <c r="IKI29" s="208"/>
      <c r="IKJ29" s="208"/>
      <c r="IKK29" s="208"/>
      <c r="IKL29" s="208"/>
      <c r="IKM29" s="208"/>
      <c r="IKN29" s="208"/>
      <c r="IKO29" s="208"/>
      <c r="IKP29" s="208"/>
      <c r="IKQ29" s="208"/>
      <c r="IKR29" s="208"/>
      <c r="IKS29" s="208"/>
      <c r="IKT29" s="208"/>
      <c r="IKU29" s="208"/>
      <c r="IKV29" s="208"/>
      <c r="IKW29" s="208"/>
      <c r="IKX29" s="208"/>
      <c r="IKY29" s="208"/>
      <c r="IKZ29" s="208"/>
      <c r="ILA29" s="208"/>
      <c r="ILB29" s="208"/>
      <c r="ILC29" s="208"/>
      <c r="ILD29" s="208"/>
      <c r="ILE29" s="208"/>
      <c r="ILF29" s="208"/>
      <c r="ILG29" s="208"/>
      <c r="ILH29" s="208"/>
      <c r="ILI29" s="208"/>
      <c r="ILJ29" s="208"/>
      <c r="ILK29" s="208"/>
      <c r="ILL29" s="208"/>
      <c r="ILM29" s="208"/>
      <c r="ILN29" s="208"/>
      <c r="ILO29" s="208"/>
      <c r="ILP29" s="208"/>
      <c r="ILQ29" s="208"/>
      <c r="ILR29" s="208"/>
      <c r="ILS29" s="208"/>
      <c r="ILT29" s="208"/>
      <c r="ILU29" s="208"/>
      <c r="ILV29" s="208"/>
      <c r="ILW29" s="208"/>
      <c r="ILX29" s="208"/>
      <c r="ILY29" s="208"/>
      <c r="ILZ29" s="208"/>
      <c r="IMA29" s="208"/>
      <c r="IMB29" s="208"/>
      <c r="IMC29" s="208"/>
      <c r="IMD29" s="208"/>
      <c r="IME29" s="208"/>
      <c r="IMF29" s="208"/>
      <c r="IMG29" s="208"/>
      <c r="IMH29" s="208"/>
      <c r="IMI29" s="208"/>
      <c r="IMJ29" s="208"/>
      <c r="IMK29" s="208"/>
      <c r="IML29" s="208"/>
      <c r="IMM29" s="208"/>
      <c r="IMN29" s="208"/>
      <c r="IMO29" s="208"/>
      <c r="IMP29" s="208"/>
      <c r="IMQ29" s="208"/>
      <c r="IMR29" s="208"/>
      <c r="IMS29" s="208"/>
      <c r="IMT29" s="208"/>
      <c r="IMU29" s="208"/>
      <c r="IMV29" s="208"/>
      <c r="IMW29" s="208"/>
      <c r="IMX29" s="208"/>
      <c r="IMY29" s="208"/>
      <c r="IMZ29" s="208"/>
      <c r="INA29" s="208"/>
      <c r="INB29" s="208"/>
      <c r="INC29" s="208"/>
      <c r="IND29" s="208"/>
      <c r="INE29" s="208"/>
      <c r="INF29" s="208"/>
      <c r="ING29" s="208"/>
      <c r="INH29" s="208"/>
      <c r="INI29" s="208"/>
      <c r="INJ29" s="208"/>
      <c r="INK29" s="208"/>
      <c r="INL29" s="208"/>
      <c r="INM29" s="208"/>
      <c r="INN29" s="208"/>
      <c r="INO29" s="208"/>
      <c r="INP29" s="208"/>
      <c r="INQ29" s="208"/>
      <c r="INR29" s="208"/>
      <c r="INS29" s="208"/>
      <c r="INT29" s="208"/>
      <c r="INU29" s="208"/>
      <c r="INV29" s="208"/>
      <c r="INW29" s="208"/>
      <c r="INX29" s="208"/>
      <c r="INY29" s="208"/>
      <c r="INZ29" s="208"/>
      <c r="IOA29" s="208"/>
      <c r="IOB29" s="208"/>
      <c r="IOC29" s="208"/>
      <c r="IOD29" s="208"/>
      <c r="IOE29" s="208"/>
      <c r="IOF29" s="208"/>
      <c r="IOG29" s="208"/>
      <c r="IOH29" s="208"/>
      <c r="IOI29" s="208"/>
      <c r="IOJ29" s="208"/>
      <c r="IOK29" s="208"/>
      <c r="IOL29" s="208"/>
      <c r="IOM29" s="208"/>
      <c r="ION29" s="208"/>
      <c r="IOO29" s="208"/>
      <c r="IOP29" s="208"/>
      <c r="IOQ29" s="208"/>
      <c r="IOR29" s="208"/>
      <c r="IOS29" s="208"/>
      <c r="IOT29" s="208"/>
      <c r="IOU29" s="208"/>
      <c r="IOV29" s="208"/>
      <c r="IOW29" s="208"/>
      <c r="IOX29" s="208"/>
      <c r="IOY29" s="208"/>
      <c r="IOZ29" s="208"/>
      <c r="IPA29" s="208"/>
      <c r="IPB29" s="208"/>
      <c r="IPC29" s="208"/>
      <c r="IPD29" s="208"/>
      <c r="IPE29" s="208"/>
      <c r="IPF29" s="208"/>
      <c r="IPG29" s="208"/>
      <c r="IPH29" s="208"/>
      <c r="IPI29" s="208"/>
      <c r="IPJ29" s="208"/>
      <c r="IPK29" s="208"/>
      <c r="IPL29" s="208"/>
      <c r="IPM29" s="208"/>
      <c r="IPN29" s="208"/>
      <c r="IPO29" s="208"/>
      <c r="IPP29" s="208"/>
      <c r="IPQ29" s="208"/>
      <c r="IPR29" s="208"/>
      <c r="IPS29" s="208"/>
      <c r="IPT29" s="208"/>
      <c r="IPU29" s="208"/>
      <c r="IPV29" s="208"/>
      <c r="IPW29" s="208"/>
      <c r="IPX29" s="208"/>
      <c r="IPY29" s="208"/>
      <c r="IPZ29" s="208"/>
      <c r="IQA29" s="208"/>
      <c r="IQB29" s="208"/>
      <c r="IQC29" s="208"/>
      <c r="IQD29" s="208"/>
      <c r="IQE29" s="208"/>
      <c r="IQF29" s="208"/>
      <c r="IQG29" s="208"/>
      <c r="IQH29" s="208"/>
      <c r="IQI29" s="208"/>
      <c r="IQJ29" s="208"/>
      <c r="IQK29" s="208"/>
      <c r="IQL29" s="208"/>
      <c r="IQM29" s="208"/>
      <c r="IQN29" s="208"/>
      <c r="IQO29" s="208"/>
      <c r="IQP29" s="208"/>
      <c r="IQQ29" s="208"/>
      <c r="IQR29" s="208"/>
      <c r="IQS29" s="208"/>
      <c r="IQT29" s="208"/>
      <c r="IQU29" s="208"/>
      <c r="IQV29" s="208"/>
      <c r="IQW29" s="208"/>
      <c r="IQX29" s="208"/>
      <c r="IQY29" s="208"/>
      <c r="IQZ29" s="208"/>
      <c r="IRA29" s="208"/>
      <c r="IRB29" s="208"/>
      <c r="IRC29" s="208"/>
      <c r="IRD29" s="208"/>
      <c r="IRE29" s="208"/>
      <c r="IRF29" s="208"/>
      <c r="IRG29" s="208"/>
      <c r="IRH29" s="208"/>
      <c r="IRI29" s="208"/>
      <c r="IRJ29" s="208"/>
      <c r="IRK29" s="208"/>
      <c r="IRL29" s="208"/>
      <c r="IRM29" s="208"/>
      <c r="IRN29" s="208"/>
      <c r="IRO29" s="208"/>
      <c r="IRP29" s="208"/>
      <c r="IRQ29" s="208"/>
      <c r="IRR29" s="208"/>
      <c r="IRS29" s="208"/>
      <c r="IRT29" s="208"/>
      <c r="IRU29" s="208"/>
      <c r="IRV29" s="208"/>
      <c r="IRW29" s="208"/>
      <c r="IRX29" s="208"/>
      <c r="IRY29" s="208"/>
      <c r="IRZ29" s="208"/>
      <c r="ISA29" s="208"/>
      <c r="ISB29" s="208"/>
      <c r="ISC29" s="208"/>
      <c r="ISD29" s="208"/>
      <c r="ISE29" s="208"/>
      <c r="ISF29" s="208"/>
      <c r="ISG29" s="208"/>
      <c r="ISH29" s="208"/>
      <c r="ISI29" s="208"/>
      <c r="ISJ29" s="208"/>
      <c r="ISK29" s="208"/>
      <c r="ISL29" s="208"/>
      <c r="ISM29" s="208"/>
      <c r="ISN29" s="208"/>
      <c r="ISO29" s="208"/>
      <c r="ISP29" s="208"/>
      <c r="ISQ29" s="208"/>
      <c r="ISR29" s="208"/>
      <c r="ISS29" s="208"/>
      <c r="IST29" s="208"/>
      <c r="ISU29" s="208"/>
      <c r="ISV29" s="208"/>
      <c r="ISW29" s="208"/>
      <c r="ISX29" s="208"/>
      <c r="ISY29" s="208"/>
      <c r="ISZ29" s="208"/>
      <c r="ITA29" s="208"/>
      <c r="ITB29" s="208"/>
      <c r="ITC29" s="208"/>
      <c r="ITD29" s="208"/>
      <c r="ITE29" s="208"/>
      <c r="ITF29" s="208"/>
      <c r="ITG29" s="208"/>
      <c r="ITH29" s="208"/>
      <c r="ITI29" s="208"/>
      <c r="ITJ29" s="208"/>
      <c r="ITK29" s="208"/>
      <c r="ITL29" s="208"/>
      <c r="ITM29" s="208"/>
      <c r="ITN29" s="208"/>
      <c r="ITO29" s="208"/>
      <c r="ITP29" s="208"/>
      <c r="ITQ29" s="208"/>
      <c r="ITR29" s="208"/>
      <c r="ITS29" s="208"/>
      <c r="ITT29" s="208"/>
      <c r="ITU29" s="208"/>
      <c r="ITV29" s="208"/>
      <c r="ITW29" s="208"/>
      <c r="ITX29" s="208"/>
      <c r="ITY29" s="208"/>
      <c r="ITZ29" s="208"/>
      <c r="IUA29" s="208"/>
      <c r="IUB29" s="208"/>
      <c r="IUC29" s="208"/>
      <c r="IUD29" s="208"/>
      <c r="IUE29" s="208"/>
      <c r="IUF29" s="208"/>
      <c r="IUG29" s="208"/>
      <c r="IUH29" s="208"/>
      <c r="IUI29" s="208"/>
      <c r="IUJ29" s="208"/>
      <c r="IUK29" s="208"/>
      <c r="IUL29" s="208"/>
      <c r="IUM29" s="208"/>
      <c r="IUN29" s="208"/>
      <c r="IUO29" s="208"/>
      <c r="IUP29" s="208"/>
      <c r="IUQ29" s="208"/>
      <c r="IUR29" s="208"/>
      <c r="IUS29" s="208"/>
      <c r="IUT29" s="208"/>
      <c r="IUU29" s="208"/>
      <c r="IUV29" s="208"/>
      <c r="IUW29" s="208"/>
      <c r="IUX29" s="208"/>
      <c r="IUY29" s="208"/>
      <c r="IUZ29" s="208"/>
      <c r="IVA29" s="208"/>
      <c r="IVB29" s="208"/>
      <c r="IVC29" s="208"/>
      <c r="IVD29" s="208"/>
      <c r="IVE29" s="208"/>
      <c r="IVF29" s="208"/>
      <c r="IVG29" s="208"/>
      <c r="IVH29" s="208"/>
      <c r="IVI29" s="208"/>
      <c r="IVJ29" s="208"/>
      <c r="IVK29" s="208"/>
      <c r="IVL29" s="208"/>
      <c r="IVM29" s="208"/>
      <c r="IVN29" s="208"/>
      <c r="IVO29" s="208"/>
      <c r="IVP29" s="208"/>
      <c r="IVQ29" s="208"/>
      <c r="IVR29" s="208"/>
      <c r="IVS29" s="208"/>
      <c r="IVT29" s="208"/>
      <c r="IVU29" s="208"/>
      <c r="IVV29" s="208"/>
      <c r="IVW29" s="208"/>
      <c r="IVX29" s="208"/>
      <c r="IVY29" s="208"/>
      <c r="IVZ29" s="208"/>
      <c r="IWA29" s="208"/>
      <c r="IWB29" s="208"/>
      <c r="IWC29" s="208"/>
      <c r="IWD29" s="208"/>
      <c r="IWE29" s="208"/>
      <c r="IWF29" s="208"/>
      <c r="IWG29" s="208"/>
      <c r="IWH29" s="208"/>
      <c r="IWI29" s="208"/>
      <c r="IWJ29" s="208"/>
      <c r="IWK29" s="208"/>
      <c r="IWL29" s="208"/>
      <c r="IWM29" s="208"/>
      <c r="IWN29" s="208"/>
      <c r="IWO29" s="208"/>
      <c r="IWP29" s="208"/>
      <c r="IWQ29" s="208"/>
      <c r="IWR29" s="208"/>
      <c r="IWS29" s="208"/>
      <c r="IWT29" s="208"/>
      <c r="IWU29" s="208"/>
      <c r="IWV29" s="208"/>
      <c r="IWW29" s="208"/>
      <c r="IWX29" s="208"/>
      <c r="IWY29" s="208"/>
      <c r="IWZ29" s="208"/>
      <c r="IXA29" s="208"/>
      <c r="IXB29" s="208"/>
      <c r="IXC29" s="208"/>
      <c r="IXD29" s="208"/>
      <c r="IXE29" s="208"/>
      <c r="IXF29" s="208"/>
      <c r="IXG29" s="208"/>
      <c r="IXH29" s="208"/>
      <c r="IXI29" s="208"/>
      <c r="IXJ29" s="208"/>
      <c r="IXK29" s="208"/>
      <c r="IXL29" s="208"/>
      <c r="IXM29" s="208"/>
      <c r="IXN29" s="208"/>
      <c r="IXO29" s="208"/>
      <c r="IXP29" s="208"/>
      <c r="IXQ29" s="208"/>
      <c r="IXR29" s="208"/>
      <c r="IXS29" s="208"/>
      <c r="IXT29" s="208"/>
      <c r="IXU29" s="208"/>
      <c r="IXV29" s="208"/>
      <c r="IXW29" s="208"/>
      <c r="IXX29" s="208"/>
      <c r="IXY29" s="208"/>
      <c r="IXZ29" s="208"/>
      <c r="IYA29" s="208"/>
      <c r="IYB29" s="208"/>
      <c r="IYC29" s="208"/>
      <c r="IYD29" s="208"/>
      <c r="IYE29" s="208"/>
      <c r="IYF29" s="208"/>
      <c r="IYG29" s="208"/>
      <c r="IYH29" s="208"/>
      <c r="IYI29" s="208"/>
      <c r="IYJ29" s="208"/>
      <c r="IYK29" s="208"/>
      <c r="IYL29" s="208"/>
      <c r="IYM29" s="208"/>
      <c r="IYN29" s="208"/>
      <c r="IYO29" s="208"/>
      <c r="IYP29" s="208"/>
      <c r="IYQ29" s="208"/>
      <c r="IYR29" s="208"/>
      <c r="IYS29" s="208"/>
      <c r="IYT29" s="208"/>
      <c r="IYU29" s="208"/>
      <c r="IYV29" s="208"/>
      <c r="IYW29" s="208"/>
      <c r="IYX29" s="208"/>
      <c r="IYY29" s="208"/>
      <c r="IYZ29" s="208"/>
      <c r="IZA29" s="208"/>
      <c r="IZB29" s="208"/>
      <c r="IZC29" s="208"/>
      <c r="IZD29" s="208"/>
      <c r="IZE29" s="208"/>
      <c r="IZF29" s="208"/>
      <c r="IZG29" s="208"/>
      <c r="IZH29" s="208"/>
      <c r="IZI29" s="208"/>
      <c r="IZJ29" s="208"/>
      <c r="IZK29" s="208"/>
      <c r="IZL29" s="208"/>
      <c r="IZM29" s="208"/>
      <c r="IZN29" s="208"/>
      <c r="IZO29" s="208"/>
      <c r="IZP29" s="208"/>
      <c r="IZQ29" s="208"/>
      <c r="IZR29" s="208"/>
      <c r="IZS29" s="208"/>
      <c r="IZT29" s="208"/>
      <c r="IZU29" s="208"/>
      <c r="IZV29" s="208"/>
      <c r="IZW29" s="208"/>
      <c r="IZX29" s="208"/>
      <c r="IZY29" s="208"/>
      <c r="IZZ29" s="208"/>
      <c r="JAA29" s="208"/>
      <c r="JAB29" s="208"/>
      <c r="JAC29" s="208"/>
      <c r="JAD29" s="208"/>
      <c r="JAE29" s="208"/>
      <c r="JAF29" s="208"/>
      <c r="JAG29" s="208"/>
      <c r="JAH29" s="208"/>
      <c r="JAI29" s="208"/>
      <c r="JAJ29" s="208"/>
      <c r="JAK29" s="208"/>
      <c r="JAL29" s="208"/>
      <c r="JAM29" s="208"/>
      <c r="JAN29" s="208"/>
      <c r="JAO29" s="208"/>
      <c r="JAP29" s="208"/>
      <c r="JAQ29" s="208"/>
      <c r="JAR29" s="208"/>
      <c r="JAS29" s="208"/>
      <c r="JAT29" s="208"/>
      <c r="JAU29" s="208"/>
      <c r="JAV29" s="208"/>
      <c r="JAW29" s="208"/>
      <c r="JAX29" s="208"/>
      <c r="JAY29" s="208"/>
      <c r="JAZ29" s="208"/>
      <c r="JBA29" s="208"/>
      <c r="JBB29" s="208"/>
      <c r="JBC29" s="208"/>
      <c r="JBD29" s="208"/>
      <c r="JBE29" s="208"/>
      <c r="JBF29" s="208"/>
      <c r="JBG29" s="208"/>
      <c r="JBH29" s="208"/>
      <c r="JBI29" s="208"/>
      <c r="JBJ29" s="208"/>
      <c r="JBK29" s="208"/>
      <c r="JBL29" s="208"/>
      <c r="JBM29" s="208"/>
      <c r="JBN29" s="208"/>
      <c r="JBO29" s="208"/>
      <c r="JBP29" s="208"/>
      <c r="JBQ29" s="208"/>
      <c r="JBR29" s="208"/>
      <c r="JBS29" s="208"/>
      <c r="JBT29" s="208"/>
      <c r="JBU29" s="208"/>
      <c r="JBV29" s="208"/>
      <c r="JBW29" s="208"/>
      <c r="JBX29" s="208"/>
      <c r="JBY29" s="208"/>
      <c r="JBZ29" s="208"/>
      <c r="JCA29" s="208"/>
      <c r="JCB29" s="208"/>
      <c r="JCC29" s="208"/>
      <c r="JCD29" s="208"/>
      <c r="JCE29" s="208"/>
      <c r="JCF29" s="208"/>
      <c r="JCG29" s="208"/>
      <c r="JCH29" s="208"/>
      <c r="JCI29" s="208"/>
      <c r="JCJ29" s="208"/>
      <c r="JCK29" s="208"/>
      <c r="JCL29" s="208"/>
      <c r="JCM29" s="208"/>
      <c r="JCN29" s="208"/>
      <c r="JCO29" s="208"/>
      <c r="JCP29" s="208"/>
      <c r="JCQ29" s="208"/>
      <c r="JCR29" s="208"/>
      <c r="JCS29" s="208"/>
      <c r="JCT29" s="208"/>
      <c r="JCU29" s="208"/>
      <c r="JCV29" s="208"/>
      <c r="JCW29" s="208"/>
      <c r="JCX29" s="208"/>
      <c r="JCY29" s="208"/>
      <c r="JCZ29" s="208"/>
      <c r="JDA29" s="208"/>
      <c r="JDB29" s="208"/>
      <c r="JDC29" s="208"/>
      <c r="JDD29" s="208"/>
      <c r="JDE29" s="208"/>
      <c r="JDF29" s="208"/>
      <c r="JDG29" s="208"/>
      <c r="JDH29" s="208"/>
      <c r="JDI29" s="208"/>
      <c r="JDJ29" s="208"/>
      <c r="JDK29" s="208"/>
      <c r="JDL29" s="208"/>
      <c r="JDM29" s="208"/>
      <c r="JDN29" s="208"/>
      <c r="JDO29" s="208"/>
      <c r="JDP29" s="208"/>
      <c r="JDQ29" s="208"/>
      <c r="JDR29" s="208"/>
      <c r="JDS29" s="208"/>
      <c r="JDT29" s="208"/>
      <c r="JDU29" s="208"/>
      <c r="JDV29" s="208"/>
      <c r="JDW29" s="208"/>
      <c r="JDX29" s="208"/>
      <c r="JDY29" s="208"/>
      <c r="JDZ29" s="208"/>
      <c r="JEA29" s="208"/>
      <c r="JEB29" s="208"/>
      <c r="JEC29" s="208"/>
      <c r="JED29" s="208"/>
      <c r="JEE29" s="208"/>
      <c r="JEF29" s="208"/>
      <c r="JEG29" s="208"/>
      <c r="JEH29" s="208"/>
      <c r="JEI29" s="208"/>
      <c r="JEJ29" s="208"/>
      <c r="JEK29" s="208"/>
      <c r="JEL29" s="208"/>
      <c r="JEM29" s="208"/>
      <c r="JEN29" s="208"/>
      <c r="JEO29" s="208"/>
      <c r="JEP29" s="208"/>
      <c r="JEQ29" s="208"/>
      <c r="JER29" s="208"/>
      <c r="JES29" s="208"/>
      <c r="JET29" s="208"/>
      <c r="JEU29" s="208"/>
      <c r="JEV29" s="208"/>
      <c r="JEW29" s="208"/>
      <c r="JEX29" s="208"/>
      <c r="JEY29" s="208"/>
      <c r="JEZ29" s="208"/>
      <c r="JFA29" s="208"/>
      <c r="JFB29" s="208"/>
      <c r="JFC29" s="208"/>
      <c r="JFD29" s="208"/>
      <c r="JFE29" s="208"/>
      <c r="JFF29" s="208"/>
      <c r="JFG29" s="208"/>
      <c r="JFH29" s="208"/>
      <c r="JFI29" s="208"/>
      <c r="JFJ29" s="208"/>
      <c r="JFK29" s="208"/>
      <c r="JFL29" s="208"/>
      <c r="JFM29" s="208"/>
      <c r="JFN29" s="208"/>
      <c r="JFO29" s="208"/>
      <c r="JFP29" s="208"/>
      <c r="JFQ29" s="208"/>
      <c r="JFR29" s="208"/>
      <c r="JFS29" s="208"/>
      <c r="JFT29" s="208"/>
      <c r="JFU29" s="208"/>
      <c r="JFV29" s="208"/>
      <c r="JFW29" s="208"/>
      <c r="JFX29" s="208"/>
      <c r="JFY29" s="208"/>
      <c r="JFZ29" s="208"/>
      <c r="JGA29" s="208"/>
      <c r="JGB29" s="208"/>
      <c r="JGC29" s="208"/>
      <c r="JGD29" s="208"/>
      <c r="JGE29" s="208"/>
      <c r="JGF29" s="208"/>
      <c r="JGG29" s="208"/>
      <c r="JGH29" s="208"/>
      <c r="JGI29" s="208"/>
      <c r="JGJ29" s="208"/>
      <c r="JGK29" s="208"/>
      <c r="JGL29" s="208"/>
      <c r="JGM29" s="208"/>
      <c r="JGN29" s="208"/>
      <c r="JGO29" s="208"/>
      <c r="JGP29" s="208"/>
      <c r="JGQ29" s="208"/>
      <c r="JGR29" s="208"/>
      <c r="JGS29" s="208"/>
      <c r="JGT29" s="208"/>
      <c r="JGU29" s="208"/>
      <c r="JGV29" s="208"/>
      <c r="JGW29" s="208"/>
      <c r="JGX29" s="208"/>
      <c r="JGY29" s="208"/>
      <c r="JGZ29" s="208"/>
      <c r="JHA29" s="208"/>
      <c r="JHB29" s="208"/>
      <c r="JHC29" s="208"/>
      <c r="JHD29" s="208"/>
      <c r="JHE29" s="208"/>
      <c r="JHF29" s="208"/>
      <c r="JHG29" s="208"/>
      <c r="JHH29" s="208"/>
      <c r="JHI29" s="208"/>
      <c r="JHJ29" s="208"/>
      <c r="JHK29" s="208"/>
      <c r="JHL29" s="208"/>
      <c r="JHM29" s="208"/>
      <c r="JHN29" s="208"/>
      <c r="JHO29" s="208"/>
      <c r="JHP29" s="208"/>
      <c r="JHQ29" s="208"/>
      <c r="JHR29" s="208"/>
      <c r="JHS29" s="208"/>
      <c r="JHT29" s="208"/>
      <c r="JHU29" s="208"/>
      <c r="JHV29" s="208"/>
      <c r="JHW29" s="208"/>
      <c r="JHX29" s="208"/>
      <c r="JHY29" s="208"/>
      <c r="JHZ29" s="208"/>
      <c r="JIA29" s="208"/>
      <c r="JIB29" s="208"/>
      <c r="JIC29" s="208"/>
      <c r="JID29" s="208"/>
      <c r="JIE29" s="208"/>
      <c r="JIF29" s="208"/>
      <c r="JIG29" s="208"/>
      <c r="JIH29" s="208"/>
      <c r="JII29" s="208"/>
      <c r="JIJ29" s="208"/>
      <c r="JIK29" s="208"/>
      <c r="JIL29" s="208"/>
      <c r="JIM29" s="208"/>
      <c r="JIN29" s="208"/>
      <c r="JIO29" s="208"/>
      <c r="JIP29" s="208"/>
      <c r="JIQ29" s="208"/>
      <c r="JIR29" s="208"/>
      <c r="JIS29" s="208"/>
      <c r="JIT29" s="208"/>
      <c r="JIU29" s="208"/>
      <c r="JIV29" s="208"/>
      <c r="JIW29" s="208"/>
      <c r="JIX29" s="208"/>
      <c r="JIY29" s="208"/>
      <c r="JIZ29" s="208"/>
      <c r="JJA29" s="208"/>
      <c r="JJB29" s="208"/>
      <c r="JJC29" s="208"/>
      <c r="JJD29" s="208"/>
      <c r="JJE29" s="208"/>
      <c r="JJF29" s="208"/>
      <c r="JJG29" s="208"/>
      <c r="JJH29" s="208"/>
      <c r="JJI29" s="208"/>
      <c r="JJJ29" s="208"/>
      <c r="JJK29" s="208"/>
      <c r="JJL29" s="208"/>
      <c r="JJM29" s="208"/>
      <c r="JJN29" s="208"/>
      <c r="JJO29" s="208"/>
      <c r="JJP29" s="208"/>
      <c r="JJQ29" s="208"/>
      <c r="JJR29" s="208"/>
      <c r="JJS29" s="208"/>
      <c r="JJT29" s="208"/>
      <c r="JJU29" s="208"/>
      <c r="JJV29" s="208"/>
      <c r="JJW29" s="208"/>
      <c r="JJX29" s="208"/>
      <c r="JJY29" s="208"/>
      <c r="JJZ29" s="208"/>
      <c r="JKA29" s="208"/>
      <c r="JKB29" s="208"/>
      <c r="JKC29" s="208"/>
      <c r="JKD29" s="208"/>
      <c r="JKE29" s="208"/>
      <c r="JKF29" s="208"/>
      <c r="JKG29" s="208"/>
      <c r="JKH29" s="208"/>
      <c r="JKI29" s="208"/>
      <c r="JKJ29" s="208"/>
      <c r="JKK29" s="208"/>
      <c r="JKL29" s="208"/>
      <c r="JKM29" s="208"/>
      <c r="JKN29" s="208"/>
      <c r="JKO29" s="208"/>
      <c r="JKP29" s="208"/>
      <c r="JKQ29" s="208"/>
      <c r="JKR29" s="208"/>
      <c r="JKS29" s="208"/>
      <c r="JKT29" s="208"/>
      <c r="JKU29" s="208"/>
      <c r="JKV29" s="208"/>
      <c r="JKW29" s="208"/>
      <c r="JKX29" s="208"/>
      <c r="JKY29" s="208"/>
      <c r="JKZ29" s="208"/>
      <c r="JLA29" s="208"/>
      <c r="JLB29" s="208"/>
      <c r="JLC29" s="208"/>
      <c r="JLD29" s="208"/>
      <c r="JLE29" s="208"/>
      <c r="JLF29" s="208"/>
      <c r="JLG29" s="208"/>
      <c r="JLH29" s="208"/>
      <c r="JLI29" s="208"/>
      <c r="JLJ29" s="208"/>
      <c r="JLK29" s="208"/>
      <c r="JLL29" s="208"/>
      <c r="JLM29" s="208"/>
      <c r="JLN29" s="208"/>
      <c r="JLO29" s="208"/>
      <c r="JLP29" s="208"/>
      <c r="JLQ29" s="208"/>
      <c r="JLR29" s="208"/>
      <c r="JLS29" s="208"/>
      <c r="JLT29" s="208"/>
      <c r="JLU29" s="208"/>
      <c r="JLV29" s="208"/>
      <c r="JLW29" s="208"/>
      <c r="JLX29" s="208"/>
      <c r="JLY29" s="208"/>
      <c r="JLZ29" s="208"/>
      <c r="JMA29" s="208"/>
      <c r="JMB29" s="208"/>
      <c r="JMC29" s="208"/>
      <c r="JMD29" s="208"/>
      <c r="JME29" s="208"/>
      <c r="JMF29" s="208"/>
      <c r="JMG29" s="208"/>
      <c r="JMH29" s="208"/>
      <c r="JMI29" s="208"/>
      <c r="JMJ29" s="208"/>
      <c r="JMK29" s="208"/>
      <c r="JML29" s="208"/>
      <c r="JMM29" s="208"/>
      <c r="JMN29" s="208"/>
      <c r="JMO29" s="208"/>
      <c r="JMP29" s="208"/>
      <c r="JMQ29" s="208"/>
      <c r="JMR29" s="208"/>
      <c r="JMS29" s="208"/>
      <c r="JMT29" s="208"/>
      <c r="JMU29" s="208"/>
      <c r="JMV29" s="208"/>
      <c r="JMW29" s="208"/>
      <c r="JMX29" s="208"/>
      <c r="JMY29" s="208"/>
      <c r="JMZ29" s="208"/>
      <c r="JNA29" s="208"/>
      <c r="JNB29" s="208"/>
      <c r="JNC29" s="208"/>
      <c r="JND29" s="208"/>
      <c r="JNE29" s="208"/>
      <c r="JNF29" s="208"/>
      <c r="JNG29" s="208"/>
      <c r="JNH29" s="208"/>
      <c r="JNI29" s="208"/>
      <c r="JNJ29" s="208"/>
      <c r="JNK29" s="208"/>
      <c r="JNL29" s="208"/>
      <c r="JNM29" s="208"/>
      <c r="JNN29" s="208"/>
      <c r="JNO29" s="208"/>
      <c r="JNP29" s="208"/>
      <c r="JNQ29" s="208"/>
      <c r="JNR29" s="208"/>
      <c r="JNS29" s="208"/>
      <c r="JNT29" s="208"/>
      <c r="JNU29" s="208"/>
      <c r="JNV29" s="208"/>
      <c r="JNW29" s="208"/>
      <c r="JNX29" s="208"/>
      <c r="JNY29" s="208"/>
      <c r="JNZ29" s="208"/>
      <c r="JOA29" s="208"/>
      <c r="JOB29" s="208"/>
      <c r="JOC29" s="208"/>
      <c r="JOD29" s="208"/>
      <c r="JOE29" s="208"/>
      <c r="JOF29" s="208"/>
      <c r="JOG29" s="208"/>
      <c r="JOH29" s="208"/>
      <c r="JOI29" s="208"/>
      <c r="JOJ29" s="208"/>
      <c r="JOK29" s="208"/>
      <c r="JOL29" s="208"/>
      <c r="JOM29" s="208"/>
      <c r="JON29" s="208"/>
      <c r="JOO29" s="208"/>
      <c r="JOP29" s="208"/>
      <c r="JOQ29" s="208"/>
      <c r="JOR29" s="208"/>
      <c r="JOS29" s="208"/>
      <c r="JOT29" s="208"/>
      <c r="JOU29" s="208"/>
      <c r="JOV29" s="208"/>
      <c r="JOW29" s="208"/>
      <c r="JOX29" s="208"/>
      <c r="JOY29" s="208"/>
      <c r="JOZ29" s="208"/>
      <c r="JPA29" s="208"/>
      <c r="JPB29" s="208"/>
      <c r="JPC29" s="208"/>
      <c r="JPD29" s="208"/>
      <c r="JPE29" s="208"/>
      <c r="JPF29" s="208"/>
      <c r="JPG29" s="208"/>
      <c r="JPH29" s="208"/>
      <c r="JPI29" s="208"/>
      <c r="JPJ29" s="208"/>
      <c r="JPK29" s="208"/>
      <c r="JPL29" s="208"/>
      <c r="JPM29" s="208"/>
      <c r="JPN29" s="208"/>
      <c r="JPO29" s="208"/>
      <c r="JPP29" s="208"/>
      <c r="JPQ29" s="208"/>
      <c r="JPR29" s="208"/>
      <c r="JPS29" s="208"/>
      <c r="JPT29" s="208"/>
      <c r="JPU29" s="208"/>
      <c r="JPV29" s="208"/>
      <c r="JPW29" s="208"/>
      <c r="JPX29" s="208"/>
      <c r="JPY29" s="208"/>
      <c r="JPZ29" s="208"/>
      <c r="JQA29" s="208"/>
      <c r="JQB29" s="208"/>
      <c r="JQC29" s="208"/>
      <c r="JQD29" s="208"/>
      <c r="JQE29" s="208"/>
      <c r="JQF29" s="208"/>
      <c r="JQG29" s="208"/>
      <c r="JQH29" s="208"/>
      <c r="JQI29" s="208"/>
      <c r="JQJ29" s="208"/>
      <c r="JQK29" s="208"/>
      <c r="JQL29" s="208"/>
      <c r="JQM29" s="208"/>
      <c r="JQN29" s="208"/>
      <c r="JQO29" s="208"/>
      <c r="JQP29" s="208"/>
      <c r="JQQ29" s="208"/>
      <c r="JQR29" s="208"/>
      <c r="JQS29" s="208"/>
      <c r="JQT29" s="208"/>
      <c r="JQU29" s="208"/>
      <c r="JQV29" s="208"/>
      <c r="JQW29" s="208"/>
      <c r="JQX29" s="208"/>
      <c r="JQY29" s="208"/>
      <c r="JQZ29" s="208"/>
      <c r="JRA29" s="208"/>
      <c r="JRB29" s="208"/>
      <c r="JRC29" s="208"/>
      <c r="JRD29" s="208"/>
      <c r="JRE29" s="208"/>
      <c r="JRF29" s="208"/>
      <c r="JRG29" s="208"/>
      <c r="JRH29" s="208"/>
      <c r="JRI29" s="208"/>
      <c r="JRJ29" s="208"/>
      <c r="JRK29" s="208"/>
      <c r="JRL29" s="208"/>
      <c r="JRM29" s="208"/>
      <c r="JRN29" s="208"/>
      <c r="JRO29" s="208"/>
      <c r="JRP29" s="208"/>
      <c r="JRQ29" s="208"/>
      <c r="JRR29" s="208"/>
      <c r="JRS29" s="208"/>
      <c r="JRT29" s="208"/>
      <c r="JRU29" s="208"/>
      <c r="JRV29" s="208"/>
      <c r="JRW29" s="208"/>
      <c r="JRX29" s="208"/>
      <c r="JRY29" s="208"/>
      <c r="JRZ29" s="208"/>
      <c r="JSA29" s="208"/>
      <c r="JSB29" s="208"/>
      <c r="JSC29" s="208"/>
      <c r="JSD29" s="208"/>
      <c r="JSE29" s="208"/>
      <c r="JSF29" s="208"/>
      <c r="JSG29" s="208"/>
      <c r="JSH29" s="208"/>
      <c r="JSI29" s="208"/>
      <c r="JSJ29" s="208"/>
      <c r="JSK29" s="208"/>
      <c r="JSL29" s="208"/>
      <c r="JSM29" s="208"/>
      <c r="JSN29" s="208"/>
      <c r="JSO29" s="208"/>
      <c r="JSP29" s="208"/>
      <c r="JSQ29" s="208"/>
      <c r="JSR29" s="208"/>
      <c r="JSS29" s="208"/>
      <c r="JST29" s="208"/>
      <c r="JSU29" s="208"/>
      <c r="JSV29" s="208"/>
      <c r="JSW29" s="208"/>
      <c r="JSX29" s="208"/>
      <c r="JSY29" s="208"/>
      <c r="JSZ29" s="208"/>
      <c r="JTA29" s="208"/>
      <c r="JTB29" s="208"/>
      <c r="JTC29" s="208"/>
      <c r="JTD29" s="208"/>
      <c r="JTE29" s="208"/>
      <c r="JTF29" s="208"/>
      <c r="JTG29" s="208"/>
      <c r="JTH29" s="208"/>
      <c r="JTI29" s="208"/>
      <c r="JTJ29" s="208"/>
      <c r="JTK29" s="208"/>
      <c r="JTL29" s="208"/>
      <c r="JTM29" s="208"/>
      <c r="JTN29" s="208"/>
      <c r="JTO29" s="208"/>
      <c r="JTP29" s="208"/>
      <c r="JTQ29" s="208"/>
      <c r="JTR29" s="208"/>
      <c r="JTS29" s="208"/>
      <c r="JTT29" s="208"/>
      <c r="JTU29" s="208"/>
      <c r="JTV29" s="208"/>
      <c r="JTW29" s="208"/>
      <c r="JTX29" s="208"/>
      <c r="JTY29" s="208"/>
      <c r="JTZ29" s="208"/>
      <c r="JUA29" s="208"/>
      <c r="JUB29" s="208"/>
      <c r="JUC29" s="208"/>
      <c r="JUD29" s="208"/>
      <c r="JUE29" s="208"/>
      <c r="JUF29" s="208"/>
      <c r="JUG29" s="208"/>
      <c r="JUH29" s="208"/>
      <c r="JUI29" s="208"/>
      <c r="JUJ29" s="208"/>
      <c r="JUK29" s="208"/>
      <c r="JUL29" s="208"/>
      <c r="JUM29" s="208"/>
      <c r="JUN29" s="208"/>
      <c r="JUO29" s="208"/>
      <c r="JUP29" s="208"/>
      <c r="JUQ29" s="208"/>
      <c r="JUR29" s="208"/>
      <c r="JUS29" s="208"/>
      <c r="JUT29" s="208"/>
      <c r="JUU29" s="208"/>
      <c r="JUV29" s="208"/>
      <c r="JUW29" s="208"/>
      <c r="JUX29" s="208"/>
      <c r="JUY29" s="208"/>
      <c r="JUZ29" s="208"/>
      <c r="JVA29" s="208"/>
      <c r="JVB29" s="208"/>
      <c r="JVC29" s="208"/>
      <c r="JVD29" s="208"/>
      <c r="JVE29" s="208"/>
      <c r="JVF29" s="208"/>
      <c r="JVG29" s="208"/>
      <c r="JVH29" s="208"/>
      <c r="JVI29" s="208"/>
      <c r="JVJ29" s="208"/>
      <c r="JVK29" s="208"/>
      <c r="JVL29" s="208"/>
      <c r="JVM29" s="208"/>
      <c r="JVN29" s="208"/>
      <c r="JVO29" s="208"/>
      <c r="JVP29" s="208"/>
      <c r="JVQ29" s="208"/>
      <c r="JVR29" s="208"/>
      <c r="JVS29" s="208"/>
      <c r="JVT29" s="208"/>
      <c r="JVU29" s="208"/>
      <c r="JVV29" s="208"/>
      <c r="JVW29" s="208"/>
      <c r="JVX29" s="208"/>
      <c r="JVY29" s="208"/>
      <c r="JVZ29" s="208"/>
      <c r="JWA29" s="208"/>
      <c r="JWB29" s="208"/>
      <c r="JWC29" s="208"/>
      <c r="JWD29" s="208"/>
      <c r="JWE29" s="208"/>
      <c r="JWF29" s="208"/>
      <c r="JWG29" s="208"/>
      <c r="JWH29" s="208"/>
      <c r="JWI29" s="208"/>
      <c r="JWJ29" s="208"/>
      <c r="JWK29" s="208"/>
      <c r="JWL29" s="208"/>
      <c r="JWM29" s="208"/>
      <c r="JWN29" s="208"/>
      <c r="JWO29" s="208"/>
      <c r="JWP29" s="208"/>
      <c r="JWQ29" s="208"/>
      <c r="JWR29" s="208"/>
      <c r="JWS29" s="208"/>
      <c r="JWT29" s="208"/>
      <c r="JWU29" s="208"/>
      <c r="JWV29" s="208"/>
      <c r="JWW29" s="208"/>
      <c r="JWX29" s="208"/>
      <c r="JWY29" s="208"/>
      <c r="JWZ29" s="208"/>
      <c r="JXA29" s="208"/>
      <c r="JXB29" s="208"/>
      <c r="JXC29" s="208"/>
      <c r="JXD29" s="208"/>
      <c r="JXE29" s="208"/>
      <c r="JXF29" s="208"/>
      <c r="JXG29" s="208"/>
      <c r="JXH29" s="208"/>
      <c r="JXI29" s="208"/>
      <c r="JXJ29" s="208"/>
      <c r="JXK29" s="208"/>
      <c r="JXL29" s="208"/>
      <c r="JXM29" s="208"/>
      <c r="JXN29" s="208"/>
      <c r="JXO29" s="208"/>
      <c r="JXP29" s="208"/>
      <c r="JXQ29" s="208"/>
      <c r="JXR29" s="208"/>
      <c r="JXS29" s="208"/>
      <c r="JXT29" s="208"/>
      <c r="JXU29" s="208"/>
      <c r="JXV29" s="208"/>
      <c r="JXW29" s="208"/>
      <c r="JXX29" s="208"/>
      <c r="JXY29" s="208"/>
      <c r="JXZ29" s="208"/>
      <c r="JYA29" s="208"/>
      <c r="JYB29" s="208"/>
      <c r="JYC29" s="208"/>
      <c r="JYD29" s="208"/>
      <c r="JYE29" s="208"/>
      <c r="JYF29" s="208"/>
      <c r="JYG29" s="208"/>
      <c r="JYH29" s="208"/>
      <c r="JYI29" s="208"/>
      <c r="JYJ29" s="208"/>
      <c r="JYK29" s="208"/>
      <c r="JYL29" s="208"/>
      <c r="JYM29" s="208"/>
      <c r="JYN29" s="208"/>
      <c r="JYO29" s="208"/>
      <c r="JYP29" s="208"/>
      <c r="JYQ29" s="208"/>
      <c r="JYR29" s="208"/>
      <c r="JYS29" s="208"/>
      <c r="JYT29" s="208"/>
      <c r="JYU29" s="208"/>
      <c r="JYV29" s="208"/>
      <c r="JYW29" s="208"/>
      <c r="JYX29" s="208"/>
      <c r="JYY29" s="208"/>
      <c r="JYZ29" s="208"/>
      <c r="JZA29" s="208"/>
      <c r="JZB29" s="208"/>
      <c r="JZC29" s="208"/>
      <c r="JZD29" s="208"/>
      <c r="JZE29" s="208"/>
      <c r="JZF29" s="208"/>
      <c r="JZG29" s="208"/>
      <c r="JZH29" s="208"/>
      <c r="JZI29" s="208"/>
      <c r="JZJ29" s="208"/>
      <c r="JZK29" s="208"/>
      <c r="JZL29" s="208"/>
      <c r="JZM29" s="208"/>
      <c r="JZN29" s="208"/>
      <c r="JZO29" s="208"/>
      <c r="JZP29" s="208"/>
      <c r="JZQ29" s="208"/>
      <c r="JZR29" s="208"/>
      <c r="JZS29" s="208"/>
      <c r="JZT29" s="208"/>
      <c r="JZU29" s="208"/>
      <c r="JZV29" s="208"/>
      <c r="JZW29" s="208"/>
      <c r="JZX29" s="208"/>
      <c r="JZY29" s="208"/>
      <c r="JZZ29" s="208"/>
      <c r="KAA29" s="208"/>
      <c r="KAB29" s="208"/>
      <c r="KAC29" s="208"/>
      <c r="KAD29" s="208"/>
      <c r="KAE29" s="208"/>
      <c r="KAF29" s="208"/>
      <c r="KAG29" s="208"/>
      <c r="KAH29" s="208"/>
      <c r="KAI29" s="208"/>
      <c r="KAJ29" s="208"/>
      <c r="KAK29" s="208"/>
      <c r="KAL29" s="208"/>
      <c r="KAM29" s="208"/>
      <c r="KAN29" s="208"/>
      <c r="KAO29" s="208"/>
      <c r="KAP29" s="208"/>
      <c r="KAQ29" s="208"/>
      <c r="KAR29" s="208"/>
      <c r="KAS29" s="208"/>
      <c r="KAT29" s="208"/>
      <c r="KAU29" s="208"/>
      <c r="KAV29" s="208"/>
      <c r="KAW29" s="208"/>
      <c r="KAX29" s="208"/>
      <c r="KAY29" s="208"/>
      <c r="KAZ29" s="208"/>
      <c r="KBA29" s="208"/>
      <c r="KBB29" s="208"/>
      <c r="KBC29" s="208"/>
      <c r="KBD29" s="208"/>
      <c r="KBE29" s="208"/>
      <c r="KBF29" s="208"/>
      <c r="KBG29" s="208"/>
      <c r="KBH29" s="208"/>
      <c r="KBI29" s="208"/>
      <c r="KBJ29" s="208"/>
      <c r="KBK29" s="208"/>
      <c r="KBL29" s="208"/>
      <c r="KBM29" s="208"/>
      <c r="KBN29" s="208"/>
      <c r="KBO29" s="208"/>
      <c r="KBP29" s="208"/>
      <c r="KBQ29" s="208"/>
      <c r="KBR29" s="208"/>
      <c r="KBS29" s="208"/>
      <c r="KBT29" s="208"/>
      <c r="KBU29" s="208"/>
      <c r="KBV29" s="208"/>
      <c r="KBW29" s="208"/>
      <c r="KBX29" s="208"/>
      <c r="KBY29" s="208"/>
      <c r="KBZ29" s="208"/>
      <c r="KCA29" s="208"/>
      <c r="KCB29" s="208"/>
      <c r="KCC29" s="208"/>
      <c r="KCD29" s="208"/>
      <c r="KCE29" s="208"/>
      <c r="KCF29" s="208"/>
      <c r="KCG29" s="208"/>
      <c r="KCH29" s="208"/>
      <c r="KCI29" s="208"/>
      <c r="KCJ29" s="208"/>
      <c r="KCK29" s="208"/>
      <c r="KCL29" s="208"/>
      <c r="KCM29" s="208"/>
      <c r="KCN29" s="208"/>
      <c r="KCO29" s="208"/>
      <c r="KCP29" s="208"/>
      <c r="KCQ29" s="208"/>
      <c r="KCR29" s="208"/>
      <c r="KCS29" s="208"/>
      <c r="KCT29" s="208"/>
      <c r="KCU29" s="208"/>
      <c r="KCV29" s="208"/>
      <c r="KCW29" s="208"/>
      <c r="KCX29" s="208"/>
      <c r="KCY29" s="208"/>
      <c r="KCZ29" s="208"/>
      <c r="KDA29" s="208"/>
      <c r="KDB29" s="208"/>
      <c r="KDC29" s="208"/>
      <c r="KDD29" s="208"/>
      <c r="KDE29" s="208"/>
      <c r="KDF29" s="208"/>
      <c r="KDG29" s="208"/>
      <c r="KDH29" s="208"/>
      <c r="KDI29" s="208"/>
      <c r="KDJ29" s="208"/>
      <c r="KDK29" s="208"/>
      <c r="KDL29" s="208"/>
      <c r="KDM29" s="208"/>
      <c r="KDN29" s="208"/>
      <c r="KDO29" s="208"/>
      <c r="KDP29" s="208"/>
      <c r="KDQ29" s="208"/>
      <c r="KDR29" s="208"/>
      <c r="KDS29" s="208"/>
      <c r="KDT29" s="208"/>
      <c r="KDU29" s="208"/>
      <c r="KDV29" s="208"/>
      <c r="KDW29" s="208"/>
      <c r="KDX29" s="208"/>
      <c r="KDY29" s="208"/>
      <c r="KDZ29" s="208"/>
      <c r="KEA29" s="208"/>
      <c r="KEB29" s="208"/>
      <c r="KEC29" s="208"/>
      <c r="KED29" s="208"/>
      <c r="KEE29" s="208"/>
      <c r="KEF29" s="208"/>
      <c r="KEG29" s="208"/>
      <c r="KEH29" s="208"/>
      <c r="KEI29" s="208"/>
      <c r="KEJ29" s="208"/>
      <c r="KEK29" s="208"/>
      <c r="KEL29" s="208"/>
      <c r="KEM29" s="208"/>
      <c r="KEN29" s="208"/>
      <c r="KEO29" s="208"/>
      <c r="KEP29" s="208"/>
      <c r="KEQ29" s="208"/>
      <c r="KER29" s="208"/>
      <c r="KES29" s="208"/>
      <c r="KET29" s="208"/>
      <c r="KEU29" s="208"/>
      <c r="KEV29" s="208"/>
      <c r="KEW29" s="208"/>
      <c r="KEX29" s="208"/>
      <c r="KEY29" s="208"/>
      <c r="KEZ29" s="208"/>
      <c r="KFA29" s="208"/>
      <c r="KFB29" s="208"/>
      <c r="KFC29" s="208"/>
      <c r="KFD29" s="208"/>
      <c r="KFE29" s="208"/>
      <c r="KFF29" s="208"/>
      <c r="KFG29" s="208"/>
      <c r="KFH29" s="208"/>
      <c r="KFI29" s="208"/>
      <c r="KFJ29" s="208"/>
      <c r="KFK29" s="208"/>
      <c r="KFL29" s="208"/>
      <c r="KFM29" s="208"/>
      <c r="KFN29" s="208"/>
      <c r="KFO29" s="208"/>
      <c r="KFP29" s="208"/>
      <c r="KFQ29" s="208"/>
      <c r="KFR29" s="208"/>
      <c r="KFS29" s="208"/>
      <c r="KFT29" s="208"/>
      <c r="KFU29" s="208"/>
      <c r="KFV29" s="208"/>
      <c r="KFW29" s="208"/>
      <c r="KFX29" s="208"/>
      <c r="KFY29" s="208"/>
      <c r="KFZ29" s="208"/>
      <c r="KGA29" s="208"/>
      <c r="KGB29" s="208"/>
      <c r="KGC29" s="208"/>
      <c r="KGD29" s="208"/>
      <c r="KGE29" s="208"/>
      <c r="KGF29" s="208"/>
      <c r="KGG29" s="208"/>
      <c r="KGH29" s="208"/>
      <c r="KGI29" s="208"/>
      <c r="KGJ29" s="208"/>
      <c r="KGK29" s="208"/>
      <c r="KGL29" s="208"/>
      <c r="KGM29" s="208"/>
      <c r="KGN29" s="208"/>
      <c r="KGO29" s="208"/>
      <c r="KGP29" s="208"/>
      <c r="KGQ29" s="208"/>
      <c r="KGR29" s="208"/>
      <c r="KGS29" s="208"/>
      <c r="KGT29" s="208"/>
      <c r="KGU29" s="208"/>
      <c r="KGV29" s="208"/>
      <c r="KGW29" s="208"/>
      <c r="KGX29" s="208"/>
      <c r="KGY29" s="208"/>
      <c r="KGZ29" s="208"/>
      <c r="KHA29" s="208"/>
      <c r="KHB29" s="208"/>
      <c r="KHC29" s="208"/>
      <c r="KHD29" s="208"/>
      <c r="KHE29" s="208"/>
      <c r="KHF29" s="208"/>
      <c r="KHG29" s="208"/>
      <c r="KHH29" s="208"/>
      <c r="KHI29" s="208"/>
      <c r="KHJ29" s="208"/>
      <c r="KHK29" s="208"/>
      <c r="KHL29" s="208"/>
      <c r="KHM29" s="208"/>
      <c r="KHN29" s="208"/>
      <c r="KHO29" s="208"/>
      <c r="KHP29" s="208"/>
      <c r="KHQ29" s="208"/>
      <c r="KHR29" s="208"/>
      <c r="KHS29" s="208"/>
      <c r="KHT29" s="208"/>
      <c r="KHU29" s="208"/>
      <c r="KHV29" s="208"/>
      <c r="KHW29" s="208"/>
      <c r="KHX29" s="208"/>
      <c r="KHY29" s="208"/>
      <c r="KHZ29" s="208"/>
      <c r="KIA29" s="208"/>
      <c r="KIB29" s="208"/>
      <c r="KIC29" s="208"/>
      <c r="KID29" s="208"/>
      <c r="KIE29" s="208"/>
      <c r="KIF29" s="208"/>
      <c r="KIG29" s="208"/>
      <c r="KIH29" s="208"/>
      <c r="KII29" s="208"/>
      <c r="KIJ29" s="208"/>
      <c r="KIK29" s="208"/>
      <c r="KIL29" s="208"/>
      <c r="KIM29" s="208"/>
      <c r="KIN29" s="208"/>
      <c r="KIO29" s="208"/>
      <c r="KIP29" s="208"/>
      <c r="KIQ29" s="208"/>
      <c r="KIR29" s="208"/>
      <c r="KIS29" s="208"/>
      <c r="KIT29" s="208"/>
      <c r="KIU29" s="208"/>
      <c r="KIV29" s="208"/>
      <c r="KIW29" s="208"/>
      <c r="KIX29" s="208"/>
      <c r="KIY29" s="208"/>
      <c r="KIZ29" s="208"/>
      <c r="KJA29" s="208"/>
      <c r="KJB29" s="208"/>
      <c r="KJC29" s="208"/>
      <c r="KJD29" s="208"/>
      <c r="KJE29" s="208"/>
      <c r="KJF29" s="208"/>
      <c r="KJG29" s="208"/>
      <c r="KJH29" s="208"/>
      <c r="KJI29" s="208"/>
      <c r="KJJ29" s="208"/>
      <c r="KJK29" s="208"/>
      <c r="KJL29" s="208"/>
      <c r="KJM29" s="208"/>
      <c r="KJN29" s="208"/>
      <c r="KJO29" s="208"/>
      <c r="KJP29" s="208"/>
      <c r="KJQ29" s="208"/>
      <c r="KJR29" s="208"/>
      <c r="KJS29" s="208"/>
      <c r="KJT29" s="208"/>
      <c r="KJU29" s="208"/>
      <c r="KJV29" s="208"/>
      <c r="KJW29" s="208"/>
      <c r="KJX29" s="208"/>
      <c r="KJY29" s="208"/>
      <c r="KJZ29" s="208"/>
      <c r="KKA29" s="208"/>
      <c r="KKB29" s="208"/>
      <c r="KKC29" s="208"/>
      <c r="KKD29" s="208"/>
      <c r="KKE29" s="208"/>
      <c r="KKF29" s="208"/>
      <c r="KKG29" s="208"/>
      <c r="KKH29" s="208"/>
      <c r="KKI29" s="208"/>
      <c r="KKJ29" s="208"/>
      <c r="KKK29" s="208"/>
      <c r="KKL29" s="208"/>
      <c r="KKM29" s="208"/>
      <c r="KKN29" s="208"/>
      <c r="KKO29" s="208"/>
      <c r="KKP29" s="208"/>
      <c r="KKQ29" s="208"/>
      <c r="KKR29" s="208"/>
      <c r="KKS29" s="208"/>
      <c r="KKT29" s="208"/>
      <c r="KKU29" s="208"/>
      <c r="KKV29" s="208"/>
      <c r="KKW29" s="208"/>
      <c r="KKX29" s="208"/>
      <c r="KKY29" s="208"/>
      <c r="KKZ29" s="208"/>
      <c r="KLA29" s="208"/>
      <c r="KLB29" s="208"/>
      <c r="KLC29" s="208"/>
      <c r="KLD29" s="208"/>
      <c r="KLE29" s="208"/>
      <c r="KLF29" s="208"/>
      <c r="KLG29" s="208"/>
      <c r="KLH29" s="208"/>
      <c r="KLI29" s="208"/>
      <c r="KLJ29" s="208"/>
      <c r="KLK29" s="208"/>
      <c r="KLL29" s="208"/>
      <c r="KLM29" s="208"/>
      <c r="KLN29" s="208"/>
      <c r="KLO29" s="208"/>
      <c r="KLP29" s="208"/>
      <c r="KLQ29" s="208"/>
      <c r="KLR29" s="208"/>
      <c r="KLS29" s="208"/>
      <c r="KLT29" s="208"/>
      <c r="KLU29" s="208"/>
      <c r="KLV29" s="208"/>
      <c r="KLW29" s="208"/>
      <c r="KLX29" s="208"/>
      <c r="KLY29" s="208"/>
      <c r="KLZ29" s="208"/>
      <c r="KMA29" s="208"/>
      <c r="KMB29" s="208"/>
      <c r="KMC29" s="208"/>
      <c r="KMD29" s="208"/>
      <c r="KME29" s="208"/>
      <c r="KMF29" s="208"/>
      <c r="KMG29" s="208"/>
      <c r="KMH29" s="208"/>
      <c r="KMI29" s="208"/>
      <c r="KMJ29" s="208"/>
      <c r="KMK29" s="208"/>
      <c r="KML29" s="208"/>
      <c r="KMM29" s="208"/>
      <c r="KMN29" s="208"/>
      <c r="KMO29" s="208"/>
      <c r="KMP29" s="208"/>
      <c r="KMQ29" s="208"/>
      <c r="KMR29" s="208"/>
      <c r="KMS29" s="208"/>
      <c r="KMT29" s="208"/>
      <c r="KMU29" s="208"/>
      <c r="KMV29" s="208"/>
      <c r="KMW29" s="208"/>
      <c r="KMX29" s="208"/>
      <c r="KMY29" s="208"/>
      <c r="KMZ29" s="208"/>
      <c r="KNA29" s="208"/>
      <c r="KNB29" s="208"/>
      <c r="KNC29" s="208"/>
      <c r="KND29" s="208"/>
      <c r="KNE29" s="208"/>
      <c r="KNF29" s="208"/>
      <c r="KNG29" s="208"/>
      <c r="KNH29" s="208"/>
      <c r="KNI29" s="208"/>
      <c r="KNJ29" s="208"/>
      <c r="KNK29" s="208"/>
      <c r="KNL29" s="208"/>
      <c r="KNM29" s="208"/>
      <c r="KNN29" s="208"/>
      <c r="KNO29" s="208"/>
      <c r="KNP29" s="208"/>
      <c r="KNQ29" s="208"/>
      <c r="KNR29" s="208"/>
      <c r="KNS29" s="208"/>
      <c r="KNT29" s="208"/>
      <c r="KNU29" s="208"/>
      <c r="KNV29" s="208"/>
      <c r="KNW29" s="208"/>
      <c r="KNX29" s="208"/>
      <c r="KNY29" s="208"/>
      <c r="KNZ29" s="208"/>
      <c r="KOA29" s="208"/>
      <c r="KOB29" s="208"/>
      <c r="KOC29" s="208"/>
      <c r="KOD29" s="208"/>
      <c r="KOE29" s="208"/>
      <c r="KOF29" s="208"/>
      <c r="KOG29" s="208"/>
      <c r="KOH29" s="208"/>
      <c r="KOI29" s="208"/>
      <c r="KOJ29" s="208"/>
      <c r="KOK29" s="208"/>
      <c r="KOL29" s="208"/>
      <c r="KOM29" s="208"/>
      <c r="KON29" s="208"/>
      <c r="KOO29" s="208"/>
      <c r="KOP29" s="208"/>
      <c r="KOQ29" s="208"/>
      <c r="KOR29" s="208"/>
      <c r="KOS29" s="208"/>
      <c r="KOT29" s="208"/>
      <c r="KOU29" s="208"/>
      <c r="KOV29" s="208"/>
      <c r="KOW29" s="208"/>
      <c r="KOX29" s="208"/>
      <c r="KOY29" s="208"/>
      <c r="KOZ29" s="208"/>
      <c r="KPA29" s="208"/>
      <c r="KPB29" s="208"/>
      <c r="KPC29" s="208"/>
      <c r="KPD29" s="208"/>
      <c r="KPE29" s="208"/>
      <c r="KPF29" s="208"/>
      <c r="KPG29" s="208"/>
      <c r="KPH29" s="208"/>
      <c r="KPI29" s="208"/>
      <c r="KPJ29" s="208"/>
      <c r="KPK29" s="208"/>
      <c r="KPL29" s="208"/>
      <c r="KPM29" s="208"/>
      <c r="KPN29" s="208"/>
      <c r="KPO29" s="208"/>
      <c r="KPP29" s="208"/>
      <c r="KPQ29" s="208"/>
      <c r="KPR29" s="208"/>
      <c r="KPS29" s="208"/>
      <c r="KPT29" s="208"/>
      <c r="KPU29" s="208"/>
      <c r="KPV29" s="208"/>
      <c r="KPW29" s="208"/>
      <c r="KPX29" s="208"/>
      <c r="KPY29" s="208"/>
      <c r="KPZ29" s="208"/>
      <c r="KQA29" s="208"/>
      <c r="KQB29" s="208"/>
      <c r="KQC29" s="208"/>
      <c r="KQD29" s="208"/>
      <c r="KQE29" s="208"/>
      <c r="KQF29" s="208"/>
      <c r="KQG29" s="208"/>
      <c r="KQH29" s="208"/>
      <c r="KQI29" s="208"/>
      <c r="KQJ29" s="208"/>
      <c r="KQK29" s="208"/>
      <c r="KQL29" s="208"/>
      <c r="KQM29" s="208"/>
      <c r="KQN29" s="208"/>
      <c r="KQO29" s="208"/>
      <c r="KQP29" s="208"/>
      <c r="KQQ29" s="208"/>
      <c r="KQR29" s="208"/>
      <c r="KQS29" s="208"/>
      <c r="KQT29" s="208"/>
      <c r="KQU29" s="208"/>
      <c r="KQV29" s="208"/>
      <c r="KQW29" s="208"/>
      <c r="KQX29" s="208"/>
      <c r="KQY29" s="208"/>
      <c r="KQZ29" s="208"/>
      <c r="KRA29" s="208"/>
      <c r="KRB29" s="208"/>
      <c r="KRC29" s="208"/>
      <c r="KRD29" s="208"/>
      <c r="KRE29" s="208"/>
      <c r="KRF29" s="208"/>
      <c r="KRG29" s="208"/>
      <c r="KRH29" s="208"/>
      <c r="KRI29" s="208"/>
      <c r="KRJ29" s="208"/>
      <c r="KRK29" s="208"/>
      <c r="KRL29" s="208"/>
      <c r="KRM29" s="208"/>
      <c r="KRN29" s="208"/>
      <c r="KRO29" s="208"/>
      <c r="KRP29" s="208"/>
      <c r="KRQ29" s="208"/>
      <c r="KRR29" s="208"/>
      <c r="KRS29" s="208"/>
      <c r="KRT29" s="208"/>
      <c r="KRU29" s="208"/>
      <c r="KRV29" s="208"/>
      <c r="KRW29" s="208"/>
      <c r="KRX29" s="208"/>
      <c r="KRY29" s="208"/>
      <c r="KRZ29" s="208"/>
      <c r="KSA29" s="208"/>
      <c r="KSB29" s="208"/>
      <c r="KSC29" s="208"/>
      <c r="KSD29" s="208"/>
      <c r="KSE29" s="208"/>
      <c r="KSF29" s="208"/>
      <c r="KSG29" s="208"/>
      <c r="KSH29" s="208"/>
      <c r="KSI29" s="208"/>
      <c r="KSJ29" s="208"/>
      <c r="KSK29" s="208"/>
      <c r="KSL29" s="208"/>
      <c r="KSM29" s="208"/>
      <c r="KSN29" s="208"/>
      <c r="KSO29" s="208"/>
      <c r="KSP29" s="208"/>
      <c r="KSQ29" s="208"/>
      <c r="KSR29" s="208"/>
      <c r="KSS29" s="208"/>
      <c r="KST29" s="208"/>
      <c r="KSU29" s="208"/>
      <c r="KSV29" s="208"/>
      <c r="KSW29" s="208"/>
      <c r="KSX29" s="208"/>
      <c r="KSY29" s="208"/>
      <c r="KSZ29" s="208"/>
      <c r="KTA29" s="208"/>
      <c r="KTB29" s="208"/>
      <c r="KTC29" s="208"/>
      <c r="KTD29" s="208"/>
      <c r="KTE29" s="208"/>
      <c r="KTF29" s="208"/>
      <c r="KTG29" s="208"/>
      <c r="KTH29" s="208"/>
      <c r="KTI29" s="208"/>
      <c r="KTJ29" s="208"/>
      <c r="KTK29" s="208"/>
      <c r="KTL29" s="208"/>
      <c r="KTM29" s="208"/>
      <c r="KTN29" s="208"/>
      <c r="KTO29" s="208"/>
      <c r="KTP29" s="208"/>
      <c r="KTQ29" s="208"/>
      <c r="KTR29" s="208"/>
      <c r="KTS29" s="208"/>
      <c r="KTT29" s="208"/>
      <c r="KTU29" s="208"/>
      <c r="KTV29" s="208"/>
      <c r="KTW29" s="208"/>
      <c r="KTX29" s="208"/>
      <c r="KTY29" s="208"/>
      <c r="KTZ29" s="208"/>
      <c r="KUA29" s="208"/>
      <c r="KUB29" s="208"/>
      <c r="KUC29" s="208"/>
      <c r="KUD29" s="208"/>
      <c r="KUE29" s="208"/>
      <c r="KUF29" s="208"/>
      <c r="KUG29" s="208"/>
      <c r="KUH29" s="208"/>
      <c r="KUI29" s="208"/>
      <c r="KUJ29" s="208"/>
      <c r="KUK29" s="208"/>
      <c r="KUL29" s="208"/>
      <c r="KUM29" s="208"/>
      <c r="KUN29" s="208"/>
      <c r="KUO29" s="208"/>
      <c r="KUP29" s="208"/>
      <c r="KUQ29" s="208"/>
      <c r="KUR29" s="208"/>
      <c r="KUS29" s="208"/>
      <c r="KUT29" s="208"/>
      <c r="KUU29" s="208"/>
      <c r="KUV29" s="208"/>
      <c r="KUW29" s="208"/>
      <c r="KUX29" s="208"/>
      <c r="KUY29" s="208"/>
      <c r="KUZ29" s="208"/>
      <c r="KVA29" s="208"/>
      <c r="KVB29" s="208"/>
      <c r="KVC29" s="208"/>
      <c r="KVD29" s="208"/>
      <c r="KVE29" s="208"/>
      <c r="KVF29" s="208"/>
      <c r="KVG29" s="208"/>
      <c r="KVH29" s="208"/>
      <c r="KVI29" s="208"/>
      <c r="KVJ29" s="208"/>
      <c r="KVK29" s="208"/>
      <c r="KVL29" s="208"/>
      <c r="KVM29" s="208"/>
      <c r="KVN29" s="208"/>
      <c r="KVO29" s="208"/>
      <c r="KVP29" s="208"/>
      <c r="KVQ29" s="208"/>
      <c r="KVR29" s="208"/>
      <c r="KVS29" s="208"/>
      <c r="KVT29" s="208"/>
      <c r="KVU29" s="208"/>
      <c r="KVV29" s="208"/>
      <c r="KVW29" s="208"/>
      <c r="KVX29" s="208"/>
      <c r="KVY29" s="208"/>
      <c r="KVZ29" s="208"/>
      <c r="KWA29" s="208"/>
      <c r="KWB29" s="208"/>
      <c r="KWC29" s="208"/>
      <c r="KWD29" s="208"/>
      <c r="KWE29" s="208"/>
      <c r="KWF29" s="208"/>
      <c r="KWG29" s="208"/>
      <c r="KWH29" s="208"/>
      <c r="KWI29" s="208"/>
      <c r="KWJ29" s="208"/>
      <c r="KWK29" s="208"/>
      <c r="KWL29" s="208"/>
      <c r="KWM29" s="208"/>
      <c r="KWN29" s="208"/>
      <c r="KWO29" s="208"/>
      <c r="KWP29" s="208"/>
      <c r="KWQ29" s="208"/>
      <c r="KWR29" s="208"/>
      <c r="KWS29" s="208"/>
      <c r="KWT29" s="208"/>
      <c r="KWU29" s="208"/>
      <c r="KWV29" s="208"/>
      <c r="KWW29" s="208"/>
      <c r="KWX29" s="208"/>
      <c r="KWY29" s="208"/>
      <c r="KWZ29" s="208"/>
      <c r="KXA29" s="208"/>
      <c r="KXB29" s="208"/>
      <c r="KXC29" s="208"/>
      <c r="KXD29" s="208"/>
      <c r="KXE29" s="208"/>
      <c r="KXF29" s="208"/>
      <c r="KXG29" s="208"/>
      <c r="KXH29" s="208"/>
      <c r="KXI29" s="208"/>
      <c r="KXJ29" s="208"/>
      <c r="KXK29" s="208"/>
      <c r="KXL29" s="208"/>
      <c r="KXM29" s="208"/>
      <c r="KXN29" s="208"/>
      <c r="KXO29" s="208"/>
      <c r="KXP29" s="208"/>
      <c r="KXQ29" s="208"/>
      <c r="KXR29" s="208"/>
      <c r="KXS29" s="208"/>
      <c r="KXT29" s="208"/>
      <c r="KXU29" s="208"/>
      <c r="KXV29" s="208"/>
      <c r="KXW29" s="208"/>
      <c r="KXX29" s="208"/>
      <c r="KXY29" s="208"/>
      <c r="KXZ29" s="208"/>
      <c r="KYA29" s="208"/>
      <c r="KYB29" s="208"/>
      <c r="KYC29" s="208"/>
      <c r="KYD29" s="208"/>
      <c r="KYE29" s="208"/>
      <c r="KYF29" s="208"/>
      <c r="KYG29" s="208"/>
      <c r="KYH29" s="208"/>
      <c r="KYI29" s="208"/>
      <c r="KYJ29" s="208"/>
      <c r="KYK29" s="208"/>
      <c r="KYL29" s="208"/>
      <c r="KYM29" s="208"/>
      <c r="KYN29" s="208"/>
      <c r="KYO29" s="208"/>
      <c r="KYP29" s="208"/>
      <c r="KYQ29" s="208"/>
      <c r="KYR29" s="208"/>
      <c r="KYS29" s="208"/>
      <c r="KYT29" s="208"/>
      <c r="KYU29" s="208"/>
      <c r="KYV29" s="208"/>
      <c r="KYW29" s="208"/>
      <c r="KYX29" s="208"/>
      <c r="KYY29" s="208"/>
      <c r="KYZ29" s="208"/>
      <c r="KZA29" s="208"/>
      <c r="KZB29" s="208"/>
      <c r="KZC29" s="208"/>
      <c r="KZD29" s="208"/>
      <c r="KZE29" s="208"/>
      <c r="KZF29" s="208"/>
      <c r="KZG29" s="208"/>
      <c r="KZH29" s="208"/>
      <c r="KZI29" s="208"/>
      <c r="KZJ29" s="208"/>
      <c r="KZK29" s="208"/>
      <c r="KZL29" s="208"/>
      <c r="KZM29" s="208"/>
      <c r="KZN29" s="208"/>
      <c r="KZO29" s="208"/>
      <c r="KZP29" s="208"/>
      <c r="KZQ29" s="208"/>
      <c r="KZR29" s="208"/>
      <c r="KZS29" s="208"/>
      <c r="KZT29" s="208"/>
      <c r="KZU29" s="208"/>
      <c r="KZV29" s="208"/>
      <c r="KZW29" s="208"/>
      <c r="KZX29" s="208"/>
      <c r="KZY29" s="208"/>
      <c r="KZZ29" s="208"/>
      <c r="LAA29" s="208"/>
      <c r="LAB29" s="208"/>
      <c r="LAC29" s="208"/>
      <c r="LAD29" s="208"/>
      <c r="LAE29" s="208"/>
      <c r="LAF29" s="208"/>
      <c r="LAG29" s="208"/>
      <c r="LAH29" s="208"/>
      <c r="LAI29" s="208"/>
      <c r="LAJ29" s="208"/>
      <c r="LAK29" s="208"/>
      <c r="LAL29" s="208"/>
      <c r="LAM29" s="208"/>
      <c r="LAN29" s="208"/>
      <c r="LAO29" s="208"/>
      <c r="LAP29" s="208"/>
      <c r="LAQ29" s="208"/>
      <c r="LAR29" s="208"/>
      <c r="LAS29" s="208"/>
      <c r="LAT29" s="208"/>
      <c r="LAU29" s="208"/>
      <c r="LAV29" s="208"/>
      <c r="LAW29" s="208"/>
      <c r="LAX29" s="208"/>
      <c r="LAY29" s="208"/>
      <c r="LAZ29" s="208"/>
      <c r="LBA29" s="208"/>
      <c r="LBB29" s="208"/>
      <c r="LBC29" s="208"/>
      <c r="LBD29" s="208"/>
      <c r="LBE29" s="208"/>
      <c r="LBF29" s="208"/>
      <c r="LBG29" s="208"/>
      <c r="LBH29" s="208"/>
      <c r="LBI29" s="208"/>
      <c r="LBJ29" s="208"/>
      <c r="LBK29" s="208"/>
      <c r="LBL29" s="208"/>
      <c r="LBM29" s="208"/>
      <c r="LBN29" s="208"/>
      <c r="LBO29" s="208"/>
      <c r="LBP29" s="208"/>
      <c r="LBQ29" s="208"/>
      <c r="LBR29" s="208"/>
      <c r="LBS29" s="208"/>
      <c r="LBT29" s="208"/>
      <c r="LBU29" s="208"/>
      <c r="LBV29" s="208"/>
      <c r="LBW29" s="208"/>
      <c r="LBX29" s="208"/>
      <c r="LBY29" s="208"/>
      <c r="LBZ29" s="208"/>
      <c r="LCA29" s="208"/>
      <c r="LCB29" s="208"/>
      <c r="LCC29" s="208"/>
      <c r="LCD29" s="208"/>
      <c r="LCE29" s="208"/>
      <c r="LCF29" s="208"/>
      <c r="LCG29" s="208"/>
      <c r="LCH29" s="208"/>
      <c r="LCI29" s="208"/>
      <c r="LCJ29" s="208"/>
      <c r="LCK29" s="208"/>
      <c r="LCL29" s="208"/>
      <c r="LCM29" s="208"/>
      <c r="LCN29" s="208"/>
      <c r="LCO29" s="208"/>
      <c r="LCP29" s="208"/>
      <c r="LCQ29" s="208"/>
      <c r="LCR29" s="208"/>
      <c r="LCS29" s="208"/>
      <c r="LCT29" s="208"/>
      <c r="LCU29" s="208"/>
      <c r="LCV29" s="208"/>
      <c r="LCW29" s="208"/>
      <c r="LCX29" s="208"/>
      <c r="LCY29" s="208"/>
      <c r="LCZ29" s="208"/>
      <c r="LDA29" s="208"/>
      <c r="LDB29" s="208"/>
      <c r="LDC29" s="208"/>
      <c r="LDD29" s="208"/>
      <c r="LDE29" s="208"/>
      <c r="LDF29" s="208"/>
      <c r="LDG29" s="208"/>
      <c r="LDH29" s="208"/>
      <c r="LDI29" s="208"/>
      <c r="LDJ29" s="208"/>
      <c r="LDK29" s="208"/>
      <c r="LDL29" s="208"/>
      <c r="LDM29" s="208"/>
      <c r="LDN29" s="208"/>
      <c r="LDO29" s="208"/>
      <c r="LDP29" s="208"/>
      <c r="LDQ29" s="208"/>
      <c r="LDR29" s="208"/>
      <c r="LDS29" s="208"/>
      <c r="LDT29" s="208"/>
      <c r="LDU29" s="208"/>
      <c r="LDV29" s="208"/>
      <c r="LDW29" s="208"/>
      <c r="LDX29" s="208"/>
      <c r="LDY29" s="208"/>
      <c r="LDZ29" s="208"/>
      <c r="LEA29" s="208"/>
      <c r="LEB29" s="208"/>
      <c r="LEC29" s="208"/>
      <c r="LED29" s="208"/>
      <c r="LEE29" s="208"/>
      <c r="LEF29" s="208"/>
      <c r="LEG29" s="208"/>
      <c r="LEH29" s="208"/>
      <c r="LEI29" s="208"/>
      <c r="LEJ29" s="208"/>
      <c r="LEK29" s="208"/>
      <c r="LEL29" s="208"/>
      <c r="LEM29" s="208"/>
      <c r="LEN29" s="208"/>
      <c r="LEO29" s="208"/>
      <c r="LEP29" s="208"/>
      <c r="LEQ29" s="208"/>
      <c r="LER29" s="208"/>
      <c r="LES29" s="208"/>
      <c r="LET29" s="208"/>
      <c r="LEU29" s="208"/>
      <c r="LEV29" s="208"/>
      <c r="LEW29" s="208"/>
      <c r="LEX29" s="208"/>
      <c r="LEY29" s="208"/>
      <c r="LEZ29" s="208"/>
      <c r="LFA29" s="208"/>
      <c r="LFB29" s="208"/>
      <c r="LFC29" s="208"/>
      <c r="LFD29" s="208"/>
      <c r="LFE29" s="208"/>
      <c r="LFF29" s="208"/>
      <c r="LFG29" s="208"/>
      <c r="LFH29" s="208"/>
      <c r="LFI29" s="208"/>
      <c r="LFJ29" s="208"/>
      <c r="LFK29" s="208"/>
      <c r="LFL29" s="208"/>
      <c r="LFM29" s="208"/>
      <c r="LFN29" s="208"/>
      <c r="LFO29" s="208"/>
      <c r="LFP29" s="208"/>
      <c r="LFQ29" s="208"/>
      <c r="LFR29" s="208"/>
      <c r="LFS29" s="208"/>
      <c r="LFT29" s="208"/>
      <c r="LFU29" s="208"/>
      <c r="LFV29" s="208"/>
      <c r="LFW29" s="208"/>
      <c r="LFX29" s="208"/>
      <c r="LFY29" s="208"/>
      <c r="LFZ29" s="208"/>
      <c r="LGA29" s="208"/>
      <c r="LGB29" s="208"/>
      <c r="LGC29" s="208"/>
      <c r="LGD29" s="208"/>
      <c r="LGE29" s="208"/>
      <c r="LGF29" s="208"/>
      <c r="LGG29" s="208"/>
      <c r="LGH29" s="208"/>
      <c r="LGI29" s="208"/>
      <c r="LGJ29" s="208"/>
      <c r="LGK29" s="208"/>
      <c r="LGL29" s="208"/>
      <c r="LGM29" s="208"/>
      <c r="LGN29" s="208"/>
      <c r="LGO29" s="208"/>
      <c r="LGP29" s="208"/>
      <c r="LGQ29" s="208"/>
      <c r="LGR29" s="208"/>
      <c r="LGS29" s="208"/>
      <c r="LGT29" s="208"/>
      <c r="LGU29" s="208"/>
      <c r="LGV29" s="208"/>
      <c r="LGW29" s="208"/>
      <c r="LGX29" s="208"/>
      <c r="LGY29" s="208"/>
      <c r="LGZ29" s="208"/>
      <c r="LHA29" s="208"/>
      <c r="LHB29" s="208"/>
      <c r="LHC29" s="208"/>
      <c r="LHD29" s="208"/>
      <c r="LHE29" s="208"/>
      <c r="LHF29" s="208"/>
      <c r="LHG29" s="208"/>
      <c r="LHH29" s="208"/>
      <c r="LHI29" s="208"/>
      <c r="LHJ29" s="208"/>
      <c r="LHK29" s="208"/>
      <c r="LHL29" s="208"/>
      <c r="LHM29" s="208"/>
      <c r="LHN29" s="208"/>
      <c r="LHO29" s="208"/>
      <c r="LHP29" s="208"/>
      <c r="LHQ29" s="208"/>
      <c r="LHR29" s="208"/>
      <c r="LHS29" s="208"/>
      <c r="LHT29" s="208"/>
      <c r="LHU29" s="208"/>
      <c r="LHV29" s="208"/>
      <c r="LHW29" s="208"/>
      <c r="LHX29" s="208"/>
      <c r="LHY29" s="208"/>
      <c r="LHZ29" s="208"/>
      <c r="LIA29" s="208"/>
      <c r="LIB29" s="208"/>
      <c r="LIC29" s="208"/>
      <c r="LID29" s="208"/>
      <c r="LIE29" s="208"/>
      <c r="LIF29" s="208"/>
      <c r="LIG29" s="208"/>
      <c r="LIH29" s="208"/>
      <c r="LII29" s="208"/>
      <c r="LIJ29" s="208"/>
      <c r="LIK29" s="208"/>
      <c r="LIL29" s="208"/>
      <c r="LIM29" s="208"/>
      <c r="LIN29" s="208"/>
      <c r="LIO29" s="208"/>
      <c r="LIP29" s="208"/>
      <c r="LIQ29" s="208"/>
      <c r="LIR29" s="208"/>
      <c r="LIS29" s="208"/>
      <c r="LIT29" s="208"/>
      <c r="LIU29" s="208"/>
      <c r="LIV29" s="208"/>
      <c r="LIW29" s="208"/>
      <c r="LIX29" s="208"/>
      <c r="LIY29" s="208"/>
      <c r="LIZ29" s="208"/>
      <c r="LJA29" s="208"/>
      <c r="LJB29" s="208"/>
      <c r="LJC29" s="208"/>
      <c r="LJD29" s="208"/>
      <c r="LJE29" s="208"/>
      <c r="LJF29" s="208"/>
      <c r="LJG29" s="208"/>
      <c r="LJH29" s="208"/>
      <c r="LJI29" s="208"/>
      <c r="LJJ29" s="208"/>
      <c r="LJK29" s="208"/>
      <c r="LJL29" s="208"/>
      <c r="LJM29" s="208"/>
      <c r="LJN29" s="208"/>
      <c r="LJO29" s="208"/>
      <c r="LJP29" s="208"/>
      <c r="LJQ29" s="208"/>
      <c r="LJR29" s="208"/>
      <c r="LJS29" s="208"/>
      <c r="LJT29" s="208"/>
      <c r="LJU29" s="208"/>
      <c r="LJV29" s="208"/>
      <c r="LJW29" s="208"/>
      <c r="LJX29" s="208"/>
      <c r="LJY29" s="208"/>
      <c r="LJZ29" s="208"/>
      <c r="LKA29" s="208"/>
      <c r="LKB29" s="208"/>
      <c r="LKC29" s="208"/>
      <c r="LKD29" s="208"/>
      <c r="LKE29" s="208"/>
      <c r="LKF29" s="208"/>
      <c r="LKG29" s="208"/>
      <c r="LKH29" s="208"/>
      <c r="LKI29" s="208"/>
      <c r="LKJ29" s="208"/>
      <c r="LKK29" s="208"/>
      <c r="LKL29" s="208"/>
      <c r="LKM29" s="208"/>
      <c r="LKN29" s="208"/>
      <c r="LKO29" s="208"/>
      <c r="LKP29" s="208"/>
      <c r="LKQ29" s="208"/>
      <c r="LKR29" s="208"/>
      <c r="LKS29" s="208"/>
      <c r="LKT29" s="208"/>
      <c r="LKU29" s="208"/>
      <c r="LKV29" s="208"/>
      <c r="LKW29" s="208"/>
      <c r="LKX29" s="208"/>
      <c r="LKY29" s="208"/>
      <c r="LKZ29" s="208"/>
      <c r="LLA29" s="208"/>
      <c r="LLB29" s="208"/>
      <c r="LLC29" s="208"/>
      <c r="LLD29" s="208"/>
      <c r="LLE29" s="208"/>
      <c r="LLF29" s="208"/>
      <c r="LLG29" s="208"/>
      <c r="LLH29" s="208"/>
      <c r="LLI29" s="208"/>
      <c r="LLJ29" s="208"/>
      <c r="LLK29" s="208"/>
      <c r="LLL29" s="208"/>
      <c r="LLM29" s="208"/>
      <c r="LLN29" s="208"/>
      <c r="LLO29" s="208"/>
      <c r="LLP29" s="208"/>
      <c r="LLQ29" s="208"/>
      <c r="LLR29" s="208"/>
      <c r="LLS29" s="208"/>
      <c r="LLT29" s="208"/>
      <c r="LLU29" s="208"/>
      <c r="LLV29" s="208"/>
      <c r="LLW29" s="208"/>
      <c r="LLX29" s="208"/>
      <c r="LLY29" s="208"/>
      <c r="LLZ29" s="208"/>
      <c r="LMA29" s="208"/>
      <c r="LMB29" s="208"/>
      <c r="LMC29" s="208"/>
      <c r="LMD29" s="208"/>
      <c r="LME29" s="208"/>
      <c r="LMF29" s="208"/>
      <c r="LMG29" s="208"/>
      <c r="LMH29" s="208"/>
      <c r="LMI29" s="208"/>
      <c r="LMJ29" s="208"/>
      <c r="LMK29" s="208"/>
      <c r="LML29" s="208"/>
      <c r="LMM29" s="208"/>
      <c r="LMN29" s="208"/>
      <c r="LMO29" s="208"/>
      <c r="LMP29" s="208"/>
      <c r="LMQ29" s="208"/>
      <c r="LMR29" s="208"/>
      <c r="LMS29" s="208"/>
      <c r="LMT29" s="208"/>
      <c r="LMU29" s="208"/>
      <c r="LMV29" s="208"/>
      <c r="LMW29" s="208"/>
      <c r="LMX29" s="208"/>
      <c r="LMY29" s="208"/>
      <c r="LMZ29" s="208"/>
      <c r="LNA29" s="208"/>
      <c r="LNB29" s="208"/>
      <c r="LNC29" s="208"/>
      <c r="LND29" s="208"/>
      <c r="LNE29" s="208"/>
      <c r="LNF29" s="208"/>
      <c r="LNG29" s="208"/>
      <c r="LNH29" s="208"/>
      <c r="LNI29" s="208"/>
      <c r="LNJ29" s="208"/>
      <c r="LNK29" s="208"/>
      <c r="LNL29" s="208"/>
      <c r="LNM29" s="208"/>
      <c r="LNN29" s="208"/>
      <c r="LNO29" s="208"/>
      <c r="LNP29" s="208"/>
      <c r="LNQ29" s="208"/>
      <c r="LNR29" s="208"/>
      <c r="LNS29" s="208"/>
      <c r="LNT29" s="208"/>
      <c r="LNU29" s="208"/>
      <c r="LNV29" s="208"/>
      <c r="LNW29" s="208"/>
      <c r="LNX29" s="208"/>
      <c r="LNY29" s="208"/>
      <c r="LNZ29" s="208"/>
      <c r="LOA29" s="208"/>
      <c r="LOB29" s="208"/>
      <c r="LOC29" s="208"/>
      <c r="LOD29" s="208"/>
      <c r="LOE29" s="208"/>
      <c r="LOF29" s="208"/>
      <c r="LOG29" s="208"/>
      <c r="LOH29" s="208"/>
      <c r="LOI29" s="208"/>
      <c r="LOJ29" s="208"/>
      <c r="LOK29" s="208"/>
      <c r="LOL29" s="208"/>
      <c r="LOM29" s="208"/>
      <c r="LON29" s="208"/>
      <c r="LOO29" s="208"/>
      <c r="LOP29" s="208"/>
      <c r="LOQ29" s="208"/>
      <c r="LOR29" s="208"/>
      <c r="LOS29" s="208"/>
      <c r="LOT29" s="208"/>
      <c r="LOU29" s="208"/>
      <c r="LOV29" s="208"/>
      <c r="LOW29" s="208"/>
      <c r="LOX29" s="208"/>
      <c r="LOY29" s="208"/>
      <c r="LOZ29" s="208"/>
      <c r="LPA29" s="208"/>
      <c r="LPB29" s="208"/>
      <c r="LPC29" s="208"/>
      <c r="LPD29" s="208"/>
      <c r="LPE29" s="208"/>
      <c r="LPF29" s="208"/>
      <c r="LPG29" s="208"/>
      <c r="LPH29" s="208"/>
      <c r="LPI29" s="208"/>
      <c r="LPJ29" s="208"/>
      <c r="LPK29" s="208"/>
      <c r="LPL29" s="208"/>
      <c r="LPM29" s="208"/>
      <c r="LPN29" s="208"/>
      <c r="LPO29" s="208"/>
      <c r="LPP29" s="208"/>
      <c r="LPQ29" s="208"/>
      <c r="LPR29" s="208"/>
      <c r="LPS29" s="208"/>
      <c r="LPT29" s="208"/>
      <c r="LPU29" s="208"/>
      <c r="LPV29" s="208"/>
      <c r="LPW29" s="208"/>
      <c r="LPX29" s="208"/>
      <c r="LPY29" s="208"/>
      <c r="LPZ29" s="208"/>
      <c r="LQA29" s="208"/>
      <c r="LQB29" s="208"/>
      <c r="LQC29" s="208"/>
      <c r="LQD29" s="208"/>
      <c r="LQE29" s="208"/>
      <c r="LQF29" s="208"/>
      <c r="LQG29" s="208"/>
      <c r="LQH29" s="208"/>
      <c r="LQI29" s="208"/>
      <c r="LQJ29" s="208"/>
      <c r="LQK29" s="208"/>
      <c r="LQL29" s="208"/>
      <c r="LQM29" s="208"/>
      <c r="LQN29" s="208"/>
      <c r="LQO29" s="208"/>
      <c r="LQP29" s="208"/>
      <c r="LQQ29" s="208"/>
      <c r="LQR29" s="208"/>
      <c r="LQS29" s="208"/>
      <c r="LQT29" s="208"/>
      <c r="LQU29" s="208"/>
      <c r="LQV29" s="208"/>
      <c r="LQW29" s="208"/>
      <c r="LQX29" s="208"/>
      <c r="LQY29" s="208"/>
      <c r="LQZ29" s="208"/>
      <c r="LRA29" s="208"/>
      <c r="LRB29" s="208"/>
      <c r="LRC29" s="208"/>
      <c r="LRD29" s="208"/>
      <c r="LRE29" s="208"/>
      <c r="LRF29" s="208"/>
      <c r="LRG29" s="208"/>
      <c r="LRH29" s="208"/>
      <c r="LRI29" s="208"/>
      <c r="LRJ29" s="208"/>
      <c r="LRK29" s="208"/>
      <c r="LRL29" s="208"/>
      <c r="LRM29" s="208"/>
      <c r="LRN29" s="208"/>
      <c r="LRO29" s="208"/>
      <c r="LRP29" s="208"/>
      <c r="LRQ29" s="208"/>
      <c r="LRR29" s="208"/>
      <c r="LRS29" s="208"/>
      <c r="LRT29" s="208"/>
      <c r="LRU29" s="208"/>
      <c r="LRV29" s="208"/>
      <c r="LRW29" s="208"/>
      <c r="LRX29" s="208"/>
      <c r="LRY29" s="208"/>
      <c r="LRZ29" s="208"/>
      <c r="LSA29" s="208"/>
      <c r="LSB29" s="208"/>
      <c r="LSC29" s="208"/>
      <c r="LSD29" s="208"/>
      <c r="LSE29" s="208"/>
      <c r="LSF29" s="208"/>
      <c r="LSG29" s="208"/>
      <c r="LSH29" s="208"/>
      <c r="LSI29" s="208"/>
      <c r="LSJ29" s="208"/>
      <c r="LSK29" s="208"/>
      <c r="LSL29" s="208"/>
      <c r="LSM29" s="208"/>
      <c r="LSN29" s="208"/>
      <c r="LSO29" s="208"/>
      <c r="LSP29" s="208"/>
      <c r="LSQ29" s="208"/>
      <c r="LSR29" s="208"/>
      <c r="LSS29" s="208"/>
      <c r="LST29" s="208"/>
      <c r="LSU29" s="208"/>
      <c r="LSV29" s="208"/>
      <c r="LSW29" s="208"/>
      <c r="LSX29" s="208"/>
      <c r="LSY29" s="208"/>
      <c r="LSZ29" s="208"/>
      <c r="LTA29" s="208"/>
      <c r="LTB29" s="208"/>
      <c r="LTC29" s="208"/>
      <c r="LTD29" s="208"/>
      <c r="LTE29" s="208"/>
      <c r="LTF29" s="208"/>
      <c r="LTG29" s="208"/>
      <c r="LTH29" s="208"/>
      <c r="LTI29" s="208"/>
      <c r="LTJ29" s="208"/>
      <c r="LTK29" s="208"/>
      <c r="LTL29" s="208"/>
      <c r="LTM29" s="208"/>
      <c r="LTN29" s="208"/>
      <c r="LTO29" s="208"/>
      <c r="LTP29" s="208"/>
      <c r="LTQ29" s="208"/>
      <c r="LTR29" s="208"/>
      <c r="LTS29" s="208"/>
      <c r="LTT29" s="208"/>
      <c r="LTU29" s="208"/>
      <c r="LTV29" s="208"/>
      <c r="LTW29" s="208"/>
      <c r="LTX29" s="208"/>
      <c r="LTY29" s="208"/>
      <c r="LTZ29" s="208"/>
      <c r="LUA29" s="208"/>
      <c r="LUB29" s="208"/>
      <c r="LUC29" s="208"/>
      <c r="LUD29" s="208"/>
      <c r="LUE29" s="208"/>
      <c r="LUF29" s="208"/>
      <c r="LUG29" s="208"/>
      <c r="LUH29" s="208"/>
      <c r="LUI29" s="208"/>
      <c r="LUJ29" s="208"/>
      <c r="LUK29" s="208"/>
      <c r="LUL29" s="208"/>
      <c r="LUM29" s="208"/>
      <c r="LUN29" s="208"/>
      <c r="LUO29" s="208"/>
      <c r="LUP29" s="208"/>
      <c r="LUQ29" s="208"/>
      <c r="LUR29" s="208"/>
      <c r="LUS29" s="208"/>
      <c r="LUT29" s="208"/>
      <c r="LUU29" s="208"/>
      <c r="LUV29" s="208"/>
      <c r="LUW29" s="208"/>
      <c r="LUX29" s="208"/>
      <c r="LUY29" s="208"/>
      <c r="LUZ29" s="208"/>
      <c r="LVA29" s="208"/>
      <c r="LVB29" s="208"/>
      <c r="LVC29" s="208"/>
      <c r="LVD29" s="208"/>
      <c r="LVE29" s="208"/>
      <c r="LVF29" s="208"/>
      <c r="LVG29" s="208"/>
      <c r="LVH29" s="208"/>
      <c r="LVI29" s="208"/>
      <c r="LVJ29" s="208"/>
      <c r="LVK29" s="208"/>
      <c r="LVL29" s="208"/>
      <c r="LVM29" s="208"/>
      <c r="LVN29" s="208"/>
      <c r="LVO29" s="208"/>
      <c r="LVP29" s="208"/>
      <c r="LVQ29" s="208"/>
      <c r="LVR29" s="208"/>
      <c r="LVS29" s="208"/>
      <c r="LVT29" s="208"/>
      <c r="LVU29" s="208"/>
      <c r="LVV29" s="208"/>
      <c r="LVW29" s="208"/>
      <c r="LVX29" s="208"/>
      <c r="LVY29" s="208"/>
      <c r="LVZ29" s="208"/>
      <c r="LWA29" s="208"/>
      <c r="LWB29" s="208"/>
      <c r="LWC29" s="208"/>
      <c r="LWD29" s="208"/>
      <c r="LWE29" s="208"/>
      <c r="LWF29" s="208"/>
      <c r="LWG29" s="208"/>
      <c r="LWH29" s="208"/>
      <c r="LWI29" s="208"/>
      <c r="LWJ29" s="208"/>
      <c r="LWK29" s="208"/>
      <c r="LWL29" s="208"/>
      <c r="LWM29" s="208"/>
      <c r="LWN29" s="208"/>
      <c r="LWO29" s="208"/>
      <c r="LWP29" s="208"/>
      <c r="LWQ29" s="208"/>
      <c r="LWR29" s="208"/>
      <c r="LWS29" s="208"/>
      <c r="LWT29" s="208"/>
      <c r="LWU29" s="208"/>
      <c r="LWV29" s="208"/>
      <c r="LWW29" s="208"/>
      <c r="LWX29" s="208"/>
      <c r="LWY29" s="208"/>
      <c r="LWZ29" s="208"/>
      <c r="LXA29" s="208"/>
      <c r="LXB29" s="208"/>
      <c r="LXC29" s="208"/>
      <c r="LXD29" s="208"/>
      <c r="LXE29" s="208"/>
      <c r="LXF29" s="208"/>
      <c r="LXG29" s="208"/>
      <c r="LXH29" s="208"/>
      <c r="LXI29" s="208"/>
      <c r="LXJ29" s="208"/>
      <c r="LXK29" s="208"/>
      <c r="LXL29" s="208"/>
      <c r="LXM29" s="208"/>
      <c r="LXN29" s="208"/>
      <c r="LXO29" s="208"/>
      <c r="LXP29" s="208"/>
      <c r="LXQ29" s="208"/>
      <c r="LXR29" s="208"/>
      <c r="LXS29" s="208"/>
      <c r="LXT29" s="208"/>
      <c r="LXU29" s="208"/>
      <c r="LXV29" s="208"/>
      <c r="LXW29" s="208"/>
      <c r="LXX29" s="208"/>
      <c r="LXY29" s="208"/>
      <c r="LXZ29" s="208"/>
      <c r="LYA29" s="208"/>
      <c r="LYB29" s="208"/>
      <c r="LYC29" s="208"/>
      <c r="LYD29" s="208"/>
      <c r="LYE29" s="208"/>
      <c r="LYF29" s="208"/>
      <c r="LYG29" s="208"/>
      <c r="LYH29" s="208"/>
      <c r="LYI29" s="208"/>
      <c r="LYJ29" s="208"/>
      <c r="LYK29" s="208"/>
      <c r="LYL29" s="208"/>
      <c r="LYM29" s="208"/>
      <c r="LYN29" s="208"/>
      <c r="LYO29" s="208"/>
      <c r="LYP29" s="208"/>
      <c r="LYQ29" s="208"/>
      <c r="LYR29" s="208"/>
      <c r="LYS29" s="208"/>
      <c r="LYT29" s="208"/>
      <c r="LYU29" s="208"/>
      <c r="LYV29" s="208"/>
      <c r="LYW29" s="208"/>
      <c r="LYX29" s="208"/>
      <c r="LYY29" s="208"/>
      <c r="LYZ29" s="208"/>
      <c r="LZA29" s="208"/>
      <c r="LZB29" s="208"/>
      <c r="LZC29" s="208"/>
      <c r="LZD29" s="208"/>
      <c r="LZE29" s="208"/>
      <c r="LZF29" s="208"/>
      <c r="LZG29" s="208"/>
      <c r="LZH29" s="208"/>
      <c r="LZI29" s="208"/>
      <c r="LZJ29" s="208"/>
      <c r="LZK29" s="208"/>
      <c r="LZL29" s="208"/>
      <c r="LZM29" s="208"/>
      <c r="LZN29" s="208"/>
      <c r="LZO29" s="208"/>
      <c r="LZP29" s="208"/>
      <c r="LZQ29" s="208"/>
      <c r="LZR29" s="208"/>
      <c r="LZS29" s="208"/>
      <c r="LZT29" s="208"/>
      <c r="LZU29" s="208"/>
      <c r="LZV29" s="208"/>
      <c r="LZW29" s="208"/>
      <c r="LZX29" s="208"/>
      <c r="LZY29" s="208"/>
      <c r="LZZ29" s="208"/>
      <c r="MAA29" s="208"/>
      <c r="MAB29" s="208"/>
      <c r="MAC29" s="208"/>
      <c r="MAD29" s="208"/>
      <c r="MAE29" s="208"/>
      <c r="MAF29" s="208"/>
      <c r="MAG29" s="208"/>
      <c r="MAH29" s="208"/>
      <c r="MAI29" s="208"/>
      <c r="MAJ29" s="208"/>
      <c r="MAK29" s="208"/>
      <c r="MAL29" s="208"/>
      <c r="MAM29" s="208"/>
      <c r="MAN29" s="208"/>
      <c r="MAO29" s="208"/>
      <c r="MAP29" s="208"/>
      <c r="MAQ29" s="208"/>
      <c r="MAR29" s="208"/>
      <c r="MAS29" s="208"/>
      <c r="MAT29" s="208"/>
      <c r="MAU29" s="208"/>
      <c r="MAV29" s="208"/>
      <c r="MAW29" s="208"/>
      <c r="MAX29" s="208"/>
      <c r="MAY29" s="208"/>
      <c r="MAZ29" s="208"/>
      <c r="MBA29" s="208"/>
      <c r="MBB29" s="208"/>
      <c r="MBC29" s="208"/>
      <c r="MBD29" s="208"/>
      <c r="MBE29" s="208"/>
      <c r="MBF29" s="208"/>
      <c r="MBG29" s="208"/>
      <c r="MBH29" s="208"/>
      <c r="MBI29" s="208"/>
      <c r="MBJ29" s="208"/>
      <c r="MBK29" s="208"/>
      <c r="MBL29" s="208"/>
      <c r="MBM29" s="208"/>
      <c r="MBN29" s="208"/>
      <c r="MBO29" s="208"/>
      <c r="MBP29" s="208"/>
      <c r="MBQ29" s="208"/>
      <c r="MBR29" s="208"/>
      <c r="MBS29" s="208"/>
      <c r="MBT29" s="208"/>
      <c r="MBU29" s="208"/>
      <c r="MBV29" s="208"/>
      <c r="MBW29" s="208"/>
      <c r="MBX29" s="208"/>
      <c r="MBY29" s="208"/>
      <c r="MBZ29" s="208"/>
      <c r="MCA29" s="208"/>
      <c r="MCB29" s="208"/>
      <c r="MCC29" s="208"/>
      <c r="MCD29" s="208"/>
      <c r="MCE29" s="208"/>
      <c r="MCF29" s="208"/>
      <c r="MCG29" s="208"/>
      <c r="MCH29" s="208"/>
      <c r="MCI29" s="208"/>
      <c r="MCJ29" s="208"/>
      <c r="MCK29" s="208"/>
      <c r="MCL29" s="208"/>
      <c r="MCM29" s="208"/>
      <c r="MCN29" s="208"/>
      <c r="MCO29" s="208"/>
      <c r="MCP29" s="208"/>
      <c r="MCQ29" s="208"/>
      <c r="MCR29" s="208"/>
      <c r="MCS29" s="208"/>
      <c r="MCT29" s="208"/>
      <c r="MCU29" s="208"/>
      <c r="MCV29" s="208"/>
      <c r="MCW29" s="208"/>
      <c r="MCX29" s="208"/>
      <c r="MCY29" s="208"/>
      <c r="MCZ29" s="208"/>
      <c r="MDA29" s="208"/>
      <c r="MDB29" s="208"/>
      <c r="MDC29" s="208"/>
      <c r="MDD29" s="208"/>
      <c r="MDE29" s="208"/>
      <c r="MDF29" s="208"/>
      <c r="MDG29" s="208"/>
      <c r="MDH29" s="208"/>
      <c r="MDI29" s="208"/>
      <c r="MDJ29" s="208"/>
      <c r="MDK29" s="208"/>
      <c r="MDL29" s="208"/>
      <c r="MDM29" s="208"/>
      <c r="MDN29" s="208"/>
      <c r="MDO29" s="208"/>
      <c r="MDP29" s="208"/>
      <c r="MDQ29" s="208"/>
      <c r="MDR29" s="208"/>
      <c r="MDS29" s="208"/>
      <c r="MDT29" s="208"/>
      <c r="MDU29" s="208"/>
      <c r="MDV29" s="208"/>
      <c r="MDW29" s="208"/>
      <c r="MDX29" s="208"/>
      <c r="MDY29" s="208"/>
      <c r="MDZ29" s="208"/>
      <c r="MEA29" s="208"/>
      <c r="MEB29" s="208"/>
      <c r="MEC29" s="208"/>
      <c r="MED29" s="208"/>
      <c r="MEE29" s="208"/>
      <c r="MEF29" s="208"/>
      <c r="MEG29" s="208"/>
      <c r="MEH29" s="208"/>
      <c r="MEI29" s="208"/>
      <c r="MEJ29" s="208"/>
      <c r="MEK29" s="208"/>
      <c r="MEL29" s="208"/>
      <c r="MEM29" s="208"/>
      <c r="MEN29" s="208"/>
      <c r="MEO29" s="208"/>
      <c r="MEP29" s="208"/>
      <c r="MEQ29" s="208"/>
      <c r="MER29" s="208"/>
      <c r="MES29" s="208"/>
      <c r="MET29" s="208"/>
      <c r="MEU29" s="208"/>
      <c r="MEV29" s="208"/>
      <c r="MEW29" s="208"/>
      <c r="MEX29" s="208"/>
      <c r="MEY29" s="208"/>
      <c r="MEZ29" s="208"/>
      <c r="MFA29" s="208"/>
      <c r="MFB29" s="208"/>
      <c r="MFC29" s="208"/>
      <c r="MFD29" s="208"/>
      <c r="MFE29" s="208"/>
      <c r="MFF29" s="208"/>
      <c r="MFG29" s="208"/>
      <c r="MFH29" s="208"/>
      <c r="MFI29" s="208"/>
      <c r="MFJ29" s="208"/>
      <c r="MFK29" s="208"/>
      <c r="MFL29" s="208"/>
      <c r="MFM29" s="208"/>
      <c r="MFN29" s="208"/>
      <c r="MFO29" s="208"/>
      <c r="MFP29" s="208"/>
      <c r="MFQ29" s="208"/>
      <c r="MFR29" s="208"/>
      <c r="MFS29" s="208"/>
      <c r="MFT29" s="208"/>
      <c r="MFU29" s="208"/>
      <c r="MFV29" s="208"/>
      <c r="MFW29" s="208"/>
      <c r="MFX29" s="208"/>
      <c r="MFY29" s="208"/>
      <c r="MFZ29" s="208"/>
      <c r="MGA29" s="208"/>
      <c r="MGB29" s="208"/>
      <c r="MGC29" s="208"/>
      <c r="MGD29" s="208"/>
      <c r="MGE29" s="208"/>
      <c r="MGF29" s="208"/>
      <c r="MGG29" s="208"/>
      <c r="MGH29" s="208"/>
      <c r="MGI29" s="208"/>
      <c r="MGJ29" s="208"/>
      <c r="MGK29" s="208"/>
      <c r="MGL29" s="208"/>
      <c r="MGM29" s="208"/>
      <c r="MGN29" s="208"/>
      <c r="MGO29" s="208"/>
      <c r="MGP29" s="208"/>
      <c r="MGQ29" s="208"/>
      <c r="MGR29" s="208"/>
      <c r="MGS29" s="208"/>
      <c r="MGT29" s="208"/>
      <c r="MGU29" s="208"/>
      <c r="MGV29" s="208"/>
      <c r="MGW29" s="208"/>
      <c r="MGX29" s="208"/>
      <c r="MGY29" s="208"/>
      <c r="MGZ29" s="208"/>
      <c r="MHA29" s="208"/>
      <c r="MHB29" s="208"/>
      <c r="MHC29" s="208"/>
      <c r="MHD29" s="208"/>
      <c r="MHE29" s="208"/>
      <c r="MHF29" s="208"/>
      <c r="MHG29" s="208"/>
      <c r="MHH29" s="208"/>
      <c r="MHI29" s="208"/>
      <c r="MHJ29" s="208"/>
      <c r="MHK29" s="208"/>
      <c r="MHL29" s="208"/>
      <c r="MHM29" s="208"/>
      <c r="MHN29" s="208"/>
      <c r="MHO29" s="208"/>
      <c r="MHP29" s="208"/>
      <c r="MHQ29" s="208"/>
      <c r="MHR29" s="208"/>
      <c r="MHS29" s="208"/>
      <c r="MHT29" s="208"/>
      <c r="MHU29" s="208"/>
      <c r="MHV29" s="208"/>
      <c r="MHW29" s="208"/>
      <c r="MHX29" s="208"/>
      <c r="MHY29" s="208"/>
      <c r="MHZ29" s="208"/>
      <c r="MIA29" s="208"/>
      <c r="MIB29" s="208"/>
      <c r="MIC29" s="208"/>
      <c r="MID29" s="208"/>
      <c r="MIE29" s="208"/>
      <c r="MIF29" s="208"/>
      <c r="MIG29" s="208"/>
      <c r="MIH29" s="208"/>
      <c r="MII29" s="208"/>
      <c r="MIJ29" s="208"/>
      <c r="MIK29" s="208"/>
      <c r="MIL29" s="208"/>
      <c r="MIM29" s="208"/>
      <c r="MIN29" s="208"/>
      <c r="MIO29" s="208"/>
      <c r="MIP29" s="208"/>
      <c r="MIQ29" s="208"/>
      <c r="MIR29" s="208"/>
      <c r="MIS29" s="208"/>
      <c r="MIT29" s="208"/>
      <c r="MIU29" s="208"/>
      <c r="MIV29" s="208"/>
      <c r="MIW29" s="208"/>
      <c r="MIX29" s="208"/>
      <c r="MIY29" s="208"/>
      <c r="MIZ29" s="208"/>
      <c r="MJA29" s="208"/>
      <c r="MJB29" s="208"/>
      <c r="MJC29" s="208"/>
      <c r="MJD29" s="208"/>
      <c r="MJE29" s="208"/>
      <c r="MJF29" s="208"/>
      <c r="MJG29" s="208"/>
      <c r="MJH29" s="208"/>
      <c r="MJI29" s="208"/>
      <c r="MJJ29" s="208"/>
      <c r="MJK29" s="208"/>
      <c r="MJL29" s="208"/>
      <c r="MJM29" s="208"/>
      <c r="MJN29" s="208"/>
      <c r="MJO29" s="208"/>
      <c r="MJP29" s="208"/>
      <c r="MJQ29" s="208"/>
      <c r="MJR29" s="208"/>
      <c r="MJS29" s="208"/>
      <c r="MJT29" s="208"/>
      <c r="MJU29" s="208"/>
      <c r="MJV29" s="208"/>
      <c r="MJW29" s="208"/>
      <c r="MJX29" s="208"/>
      <c r="MJY29" s="208"/>
      <c r="MJZ29" s="208"/>
      <c r="MKA29" s="208"/>
      <c r="MKB29" s="208"/>
      <c r="MKC29" s="208"/>
      <c r="MKD29" s="208"/>
      <c r="MKE29" s="208"/>
      <c r="MKF29" s="208"/>
      <c r="MKG29" s="208"/>
      <c r="MKH29" s="208"/>
      <c r="MKI29" s="208"/>
      <c r="MKJ29" s="208"/>
      <c r="MKK29" s="208"/>
      <c r="MKL29" s="208"/>
      <c r="MKM29" s="208"/>
      <c r="MKN29" s="208"/>
      <c r="MKO29" s="208"/>
      <c r="MKP29" s="208"/>
      <c r="MKQ29" s="208"/>
      <c r="MKR29" s="208"/>
      <c r="MKS29" s="208"/>
      <c r="MKT29" s="208"/>
      <c r="MKU29" s="208"/>
      <c r="MKV29" s="208"/>
      <c r="MKW29" s="208"/>
      <c r="MKX29" s="208"/>
      <c r="MKY29" s="208"/>
      <c r="MKZ29" s="208"/>
      <c r="MLA29" s="208"/>
      <c r="MLB29" s="208"/>
      <c r="MLC29" s="208"/>
      <c r="MLD29" s="208"/>
      <c r="MLE29" s="208"/>
      <c r="MLF29" s="208"/>
      <c r="MLG29" s="208"/>
      <c r="MLH29" s="208"/>
      <c r="MLI29" s="208"/>
      <c r="MLJ29" s="208"/>
      <c r="MLK29" s="208"/>
      <c r="MLL29" s="208"/>
      <c r="MLM29" s="208"/>
      <c r="MLN29" s="208"/>
      <c r="MLO29" s="208"/>
      <c r="MLP29" s="208"/>
      <c r="MLQ29" s="208"/>
      <c r="MLR29" s="208"/>
      <c r="MLS29" s="208"/>
      <c r="MLT29" s="208"/>
      <c r="MLU29" s="208"/>
      <c r="MLV29" s="208"/>
      <c r="MLW29" s="208"/>
      <c r="MLX29" s="208"/>
      <c r="MLY29" s="208"/>
      <c r="MLZ29" s="208"/>
      <c r="MMA29" s="208"/>
      <c r="MMB29" s="208"/>
      <c r="MMC29" s="208"/>
      <c r="MMD29" s="208"/>
      <c r="MME29" s="208"/>
      <c r="MMF29" s="208"/>
      <c r="MMG29" s="208"/>
      <c r="MMH29" s="208"/>
      <c r="MMI29" s="208"/>
      <c r="MMJ29" s="208"/>
      <c r="MMK29" s="208"/>
      <c r="MML29" s="208"/>
      <c r="MMM29" s="208"/>
      <c r="MMN29" s="208"/>
      <c r="MMO29" s="208"/>
      <c r="MMP29" s="208"/>
      <c r="MMQ29" s="208"/>
      <c r="MMR29" s="208"/>
      <c r="MMS29" s="208"/>
      <c r="MMT29" s="208"/>
      <c r="MMU29" s="208"/>
      <c r="MMV29" s="208"/>
      <c r="MMW29" s="208"/>
      <c r="MMX29" s="208"/>
      <c r="MMY29" s="208"/>
      <c r="MMZ29" s="208"/>
      <c r="MNA29" s="208"/>
      <c r="MNB29" s="208"/>
      <c r="MNC29" s="208"/>
      <c r="MND29" s="208"/>
      <c r="MNE29" s="208"/>
      <c r="MNF29" s="208"/>
      <c r="MNG29" s="208"/>
      <c r="MNH29" s="208"/>
      <c r="MNI29" s="208"/>
      <c r="MNJ29" s="208"/>
      <c r="MNK29" s="208"/>
      <c r="MNL29" s="208"/>
      <c r="MNM29" s="208"/>
      <c r="MNN29" s="208"/>
      <c r="MNO29" s="208"/>
      <c r="MNP29" s="208"/>
      <c r="MNQ29" s="208"/>
      <c r="MNR29" s="208"/>
      <c r="MNS29" s="208"/>
      <c r="MNT29" s="208"/>
      <c r="MNU29" s="208"/>
      <c r="MNV29" s="208"/>
      <c r="MNW29" s="208"/>
      <c r="MNX29" s="208"/>
      <c r="MNY29" s="208"/>
      <c r="MNZ29" s="208"/>
      <c r="MOA29" s="208"/>
      <c r="MOB29" s="208"/>
      <c r="MOC29" s="208"/>
      <c r="MOD29" s="208"/>
      <c r="MOE29" s="208"/>
      <c r="MOF29" s="208"/>
      <c r="MOG29" s="208"/>
      <c r="MOH29" s="208"/>
      <c r="MOI29" s="208"/>
      <c r="MOJ29" s="208"/>
      <c r="MOK29" s="208"/>
      <c r="MOL29" s="208"/>
      <c r="MOM29" s="208"/>
      <c r="MON29" s="208"/>
      <c r="MOO29" s="208"/>
      <c r="MOP29" s="208"/>
      <c r="MOQ29" s="208"/>
      <c r="MOR29" s="208"/>
      <c r="MOS29" s="208"/>
      <c r="MOT29" s="208"/>
      <c r="MOU29" s="208"/>
      <c r="MOV29" s="208"/>
      <c r="MOW29" s="208"/>
      <c r="MOX29" s="208"/>
      <c r="MOY29" s="208"/>
      <c r="MOZ29" s="208"/>
      <c r="MPA29" s="208"/>
      <c r="MPB29" s="208"/>
      <c r="MPC29" s="208"/>
      <c r="MPD29" s="208"/>
      <c r="MPE29" s="208"/>
      <c r="MPF29" s="208"/>
      <c r="MPG29" s="208"/>
      <c r="MPH29" s="208"/>
      <c r="MPI29" s="208"/>
      <c r="MPJ29" s="208"/>
      <c r="MPK29" s="208"/>
      <c r="MPL29" s="208"/>
      <c r="MPM29" s="208"/>
      <c r="MPN29" s="208"/>
      <c r="MPO29" s="208"/>
      <c r="MPP29" s="208"/>
      <c r="MPQ29" s="208"/>
      <c r="MPR29" s="208"/>
      <c r="MPS29" s="208"/>
      <c r="MPT29" s="208"/>
      <c r="MPU29" s="208"/>
      <c r="MPV29" s="208"/>
      <c r="MPW29" s="208"/>
      <c r="MPX29" s="208"/>
      <c r="MPY29" s="208"/>
      <c r="MPZ29" s="208"/>
      <c r="MQA29" s="208"/>
      <c r="MQB29" s="208"/>
      <c r="MQC29" s="208"/>
      <c r="MQD29" s="208"/>
      <c r="MQE29" s="208"/>
      <c r="MQF29" s="208"/>
      <c r="MQG29" s="208"/>
      <c r="MQH29" s="208"/>
      <c r="MQI29" s="208"/>
      <c r="MQJ29" s="208"/>
      <c r="MQK29" s="208"/>
      <c r="MQL29" s="208"/>
      <c r="MQM29" s="208"/>
      <c r="MQN29" s="208"/>
      <c r="MQO29" s="208"/>
      <c r="MQP29" s="208"/>
      <c r="MQQ29" s="208"/>
      <c r="MQR29" s="208"/>
      <c r="MQS29" s="208"/>
      <c r="MQT29" s="208"/>
      <c r="MQU29" s="208"/>
      <c r="MQV29" s="208"/>
      <c r="MQW29" s="208"/>
      <c r="MQX29" s="208"/>
      <c r="MQY29" s="208"/>
      <c r="MQZ29" s="208"/>
      <c r="MRA29" s="208"/>
      <c r="MRB29" s="208"/>
      <c r="MRC29" s="208"/>
      <c r="MRD29" s="208"/>
      <c r="MRE29" s="208"/>
      <c r="MRF29" s="208"/>
      <c r="MRG29" s="208"/>
      <c r="MRH29" s="208"/>
      <c r="MRI29" s="208"/>
      <c r="MRJ29" s="208"/>
      <c r="MRK29" s="208"/>
      <c r="MRL29" s="208"/>
      <c r="MRM29" s="208"/>
      <c r="MRN29" s="208"/>
      <c r="MRO29" s="208"/>
      <c r="MRP29" s="208"/>
      <c r="MRQ29" s="208"/>
      <c r="MRR29" s="208"/>
      <c r="MRS29" s="208"/>
      <c r="MRT29" s="208"/>
      <c r="MRU29" s="208"/>
      <c r="MRV29" s="208"/>
      <c r="MRW29" s="208"/>
      <c r="MRX29" s="208"/>
      <c r="MRY29" s="208"/>
      <c r="MRZ29" s="208"/>
      <c r="MSA29" s="208"/>
      <c r="MSB29" s="208"/>
      <c r="MSC29" s="208"/>
      <c r="MSD29" s="208"/>
      <c r="MSE29" s="208"/>
      <c r="MSF29" s="208"/>
      <c r="MSG29" s="208"/>
      <c r="MSH29" s="208"/>
      <c r="MSI29" s="208"/>
      <c r="MSJ29" s="208"/>
      <c r="MSK29" s="208"/>
      <c r="MSL29" s="208"/>
      <c r="MSM29" s="208"/>
      <c r="MSN29" s="208"/>
      <c r="MSO29" s="208"/>
      <c r="MSP29" s="208"/>
      <c r="MSQ29" s="208"/>
      <c r="MSR29" s="208"/>
      <c r="MSS29" s="208"/>
      <c r="MST29" s="208"/>
      <c r="MSU29" s="208"/>
      <c r="MSV29" s="208"/>
      <c r="MSW29" s="208"/>
      <c r="MSX29" s="208"/>
      <c r="MSY29" s="208"/>
      <c r="MSZ29" s="208"/>
      <c r="MTA29" s="208"/>
      <c r="MTB29" s="208"/>
      <c r="MTC29" s="208"/>
      <c r="MTD29" s="208"/>
      <c r="MTE29" s="208"/>
      <c r="MTF29" s="208"/>
      <c r="MTG29" s="208"/>
      <c r="MTH29" s="208"/>
      <c r="MTI29" s="208"/>
      <c r="MTJ29" s="208"/>
      <c r="MTK29" s="208"/>
      <c r="MTL29" s="208"/>
      <c r="MTM29" s="208"/>
      <c r="MTN29" s="208"/>
      <c r="MTO29" s="208"/>
      <c r="MTP29" s="208"/>
      <c r="MTQ29" s="208"/>
      <c r="MTR29" s="208"/>
      <c r="MTS29" s="208"/>
      <c r="MTT29" s="208"/>
      <c r="MTU29" s="208"/>
      <c r="MTV29" s="208"/>
      <c r="MTW29" s="208"/>
      <c r="MTX29" s="208"/>
      <c r="MTY29" s="208"/>
      <c r="MTZ29" s="208"/>
      <c r="MUA29" s="208"/>
      <c r="MUB29" s="208"/>
      <c r="MUC29" s="208"/>
      <c r="MUD29" s="208"/>
      <c r="MUE29" s="208"/>
      <c r="MUF29" s="208"/>
      <c r="MUG29" s="208"/>
      <c r="MUH29" s="208"/>
      <c r="MUI29" s="208"/>
      <c r="MUJ29" s="208"/>
      <c r="MUK29" s="208"/>
      <c r="MUL29" s="208"/>
      <c r="MUM29" s="208"/>
      <c r="MUN29" s="208"/>
      <c r="MUO29" s="208"/>
      <c r="MUP29" s="208"/>
      <c r="MUQ29" s="208"/>
      <c r="MUR29" s="208"/>
      <c r="MUS29" s="208"/>
      <c r="MUT29" s="208"/>
      <c r="MUU29" s="208"/>
      <c r="MUV29" s="208"/>
      <c r="MUW29" s="208"/>
      <c r="MUX29" s="208"/>
      <c r="MUY29" s="208"/>
      <c r="MUZ29" s="208"/>
      <c r="MVA29" s="208"/>
      <c r="MVB29" s="208"/>
      <c r="MVC29" s="208"/>
      <c r="MVD29" s="208"/>
      <c r="MVE29" s="208"/>
      <c r="MVF29" s="208"/>
      <c r="MVG29" s="208"/>
      <c r="MVH29" s="208"/>
      <c r="MVI29" s="208"/>
      <c r="MVJ29" s="208"/>
      <c r="MVK29" s="208"/>
      <c r="MVL29" s="208"/>
      <c r="MVM29" s="208"/>
      <c r="MVN29" s="208"/>
      <c r="MVO29" s="208"/>
      <c r="MVP29" s="208"/>
      <c r="MVQ29" s="208"/>
      <c r="MVR29" s="208"/>
      <c r="MVS29" s="208"/>
      <c r="MVT29" s="208"/>
      <c r="MVU29" s="208"/>
      <c r="MVV29" s="208"/>
      <c r="MVW29" s="208"/>
      <c r="MVX29" s="208"/>
      <c r="MVY29" s="208"/>
      <c r="MVZ29" s="208"/>
      <c r="MWA29" s="208"/>
      <c r="MWB29" s="208"/>
      <c r="MWC29" s="208"/>
      <c r="MWD29" s="208"/>
      <c r="MWE29" s="208"/>
      <c r="MWF29" s="208"/>
      <c r="MWG29" s="208"/>
      <c r="MWH29" s="208"/>
      <c r="MWI29" s="208"/>
      <c r="MWJ29" s="208"/>
      <c r="MWK29" s="208"/>
      <c r="MWL29" s="208"/>
      <c r="MWM29" s="208"/>
      <c r="MWN29" s="208"/>
      <c r="MWO29" s="208"/>
      <c r="MWP29" s="208"/>
      <c r="MWQ29" s="208"/>
      <c r="MWR29" s="208"/>
      <c r="MWS29" s="208"/>
      <c r="MWT29" s="208"/>
      <c r="MWU29" s="208"/>
      <c r="MWV29" s="208"/>
      <c r="MWW29" s="208"/>
      <c r="MWX29" s="208"/>
      <c r="MWY29" s="208"/>
      <c r="MWZ29" s="208"/>
      <c r="MXA29" s="208"/>
      <c r="MXB29" s="208"/>
      <c r="MXC29" s="208"/>
      <c r="MXD29" s="208"/>
      <c r="MXE29" s="208"/>
      <c r="MXF29" s="208"/>
      <c r="MXG29" s="208"/>
      <c r="MXH29" s="208"/>
      <c r="MXI29" s="208"/>
      <c r="MXJ29" s="208"/>
      <c r="MXK29" s="208"/>
      <c r="MXL29" s="208"/>
      <c r="MXM29" s="208"/>
      <c r="MXN29" s="208"/>
      <c r="MXO29" s="208"/>
      <c r="MXP29" s="208"/>
      <c r="MXQ29" s="208"/>
      <c r="MXR29" s="208"/>
      <c r="MXS29" s="208"/>
      <c r="MXT29" s="208"/>
      <c r="MXU29" s="208"/>
      <c r="MXV29" s="208"/>
      <c r="MXW29" s="208"/>
      <c r="MXX29" s="208"/>
      <c r="MXY29" s="208"/>
      <c r="MXZ29" s="208"/>
      <c r="MYA29" s="208"/>
      <c r="MYB29" s="208"/>
      <c r="MYC29" s="208"/>
      <c r="MYD29" s="208"/>
      <c r="MYE29" s="208"/>
      <c r="MYF29" s="208"/>
      <c r="MYG29" s="208"/>
      <c r="MYH29" s="208"/>
      <c r="MYI29" s="208"/>
      <c r="MYJ29" s="208"/>
      <c r="MYK29" s="208"/>
      <c r="MYL29" s="208"/>
      <c r="MYM29" s="208"/>
      <c r="MYN29" s="208"/>
      <c r="MYO29" s="208"/>
      <c r="MYP29" s="208"/>
      <c r="MYQ29" s="208"/>
      <c r="MYR29" s="208"/>
      <c r="MYS29" s="208"/>
      <c r="MYT29" s="208"/>
      <c r="MYU29" s="208"/>
      <c r="MYV29" s="208"/>
      <c r="MYW29" s="208"/>
      <c r="MYX29" s="208"/>
      <c r="MYY29" s="208"/>
      <c r="MYZ29" s="208"/>
      <c r="MZA29" s="208"/>
      <c r="MZB29" s="208"/>
      <c r="MZC29" s="208"/>
      <c r="MZD29" s="208"/>
      <c r="MZE29" s="208"/>
      <c r="MZF29" s="208"/>
      <c r="MZG29" s="208"/>
      <c r="MZH29" s="208"/>
      <c r="MZI29" s="208"/>
      <c r="MZJ29" s="208"/>
      <c r="MZK29" s="208"/>
      <c r="MZL29" s="208"/>
      <c r="MZM29" s="208"/>
      <c r="MZN29" s="208"/>
      <c r="MZO29" s="208"/>
      <c r="MZP29" s="208"/>
      <c r="MZQ29" s="208"/>
      <c r="MZR29" s="208"/>
      <c r="MZS29" s="208"/>
      <c r="MZT29" s="208"/>
      <c r="MZU29" s="208"/>
      <c r="MZV29" s="208"/>
      <c r="MZW29" s="208"/>
      <c r="MZX29" s="208"/>
      <c r="MZY29" s="208"/>
      <c r="MZZ29" s="208"/>
      <c r="NAA29" s="208"/>
      <c r="NAB29" s="208"/>
      <c r="NAC29" s="208"/>
      <c r="NAD29" s="208"/>
      <c r="NAE29" s="208"/>
      <c r="NAF29" s="208"/>
      <c r="NAG29" s="208"/>
      <c r="NAH29" s="208"/>
      <c r="NAI29" s="208"/>
      <c r="NAJ29" s="208"/>
      <c r="NAK29" s="208"/>
      <c r="NAL29" s="208"/>
      <c r="NAM29" s="208"/>
      <c r="NAN29" s="208"/>
      <c r="NAO29" s="208"/>
      <c r="NAP29" s="208"/>
      <c r="NAQ29" s="208"/>
      <c r="NAR29" s="208"/>
      <c r="NAS29" s="208"/>
      <c r="NAT29" s="208"/>
      <c r="NAU29" s="208"/>
      <c r="NAV29" s="208"/>
      <c r="NAW29" s="208"/>
      <c r="NAX29" s="208"/>
      <c r="NAY29" s="208"/>
      <c r="NAZ29" s="208"/>
      <c r="NBA29" s="208"/>
      <c r="NBB29" s="208"/>
      <c r="NBC29" s="208"/>
      <c r="NBD29" s="208"/>
      <c r="NBE29" s="208"/>
      <c r="NBF29" s="208"/>
      <c r="NBG29" s="208"/>
      <c r="NBH29" s="208"/>
      <c r="NBI29" s="208"/>
      <c r="NBJ29" s="208"/>
      <c r="NBK29" s="208"/>
      <c r="NBL29" s="208"/>
      <c r="NBM29" s="208"/>
      <c r="NBN29" s="208"/>
      <c r="NBO29" s="208"/>
      <c r="NBP29" s="208"/>
      <c r="NBQ29" s="208"/>
      <c r="NBR29" s="208"/>
      <c r="NBS29" s="208"/>
      <c r="NBT29" s="208"/>
      <c r="NBU29" s="208"/>
      <c r="NBV29" s="208"/>
      <c r="NBW29" s="208"/>
      <c r="NBX29" s="208"/>
      <c r="NBY29" s="208"/>
      <c r="NBZ29" s="208"/>
      <c r="NCA29" s="208"/>
      <c r="NCB29" s="208"/>
      <c r="NCC29" s="208"/>
      <c r="NCD29" s="208"/>
      <c r="NCE29" s="208"/>
      <c r="NCF29" s="208"/>
      <c r="NCG29" s="208"/>
      <c r="NCH29" s="208"/>
      <c r="NCI29" s="208"/>
      <c r="NCJ29" s="208"/>
      <c r="NCK29" s="208"/>
      <c r="NCL29" s="208"/>
      <c r="NCM29" s="208"/>
      <c r="NCN29" s="208"/>
      <c r="NCO29" s="208"/>
      <c r="NCP29" s="208"/>
      <c r="NCQ29" s="208"/>
      <c r="NCR29" s="208"/>
      <c r="NCS29" s="208"/>
      <c r="NCT29" s="208"/>
      <c r="NCU29" s="208"/>
      <c r="NCV29" s="208"/>
      <c r="NCW29" s="208"/>
      <c r="NCX29" s="208"/>
      <c r="NCY29" s="208"/>
      <c r="NCZ29" s="208"/>
      <c r="NDA29" s="208"/>
      <c r="NDB29" s="208"/>
      <c r="NDC29" s="208"/>
      <c r="NDD29" s="208"/>
      <c r="NDE29" s="208"/>
      <c r="NDF29" s="208"/>
      <c r="NDG29" s="208"/>
      <c r="NDH29" s="208"/>
      <c r="NDI29" s="208"/>
      <c r="NDJ29" s="208"/>
      <c r="NDK29" s="208"/>
      <c r="NDL29" s="208"/>
      <c r="NDM29" s="208"/>
      <c r="NDN29" s="208"/>
      <c r="NDO29" s="208"/>
      <c r="NDP29" s="208"/>
      <c r="NDQ29" s="208"/>
      <c r="NDR29" s="208"/>
      <c r="NDS29" s="208"/>
      <c r="NDT29" s="208"/>
      <c r="NDU29" s="208"/>
      <c r="NDV29" s="208"/>
      <c r="NDW29" s="208"/>
      <c r="NDX29" s="208"/>
      <c r="NDY29" s="208"/>
      <c r="NDZ29" s="208"/>
      <c r="NEA29" s="208"/>
      <c r="NEB29" s="208"/>
      <c r="NEC29" s="208"/>
      <c r="NED29" s="208"/>
      <c r="NEE29" s="208"/>
      <c r="NEF29" s="208"/>
      <c r="NEG29" s="208"/>
      <c r="NEH29" s="208"/>
      <c r="NEI29" s="208"/>
      <c r="NEJ29" s="208"/>
      <c r="NEK29" s="208"/>
      <c r="NEL29" s="208"/>
      <c r="NEM29" s="208"/>
      <c r="NEN29" s="208"/>
      <c r="NEO29" s="208"/>
      <c r="NEP29" s="208"/>
      <c r="NEQ29" s="208"/>
      <c r="NER29" s="208"/>
      <c r="NES29" s="208"/>
      <c r="NET29" s="208"/>
      <c r="NEU29" s="208"/>
      <c r="NEV29" s="208"/>
      <c r="NEW29" s="208"/>
      <c r="NEX29" s="208"/>
      <c r="NEY29" s="208"/>
      <c r="NEZ29" s="208"/>
      <c r="NFA29" s="208"/>
      <c r="NFB29" s="208"/>
      <c r="NFC29" s="208"/>
      <c r="NFD29" s="208"/>
      <c r="NFE29" s="208"/>
      <c r="NFF29" s="208"/>
      <c r="NFG29" s="208"/>
      <c r="NFH29" s="208"/>
      <c r="NFI29" s="208"/>
      <c r="NFJ29" s="208"/>
      <c r="NFK29" s="208"/>
      <c r="NFL29" s="208"/>
      <c r="NFM29" s="208"/>
      <c r="NFN29" s="208"/>
      <c r="NFO29" s="208"/>
      <c r="NFP29" s="208"/>
      <c r="NFQ29" s="208"/>
      <c r="NFR29" s="208"/>
      <c r="NFS29" s="208"/>
      <c r="NFT29" s="208"/>
      <c r="NFU29" s="208"/>
      <c r="NFV29" s="208"/>
      <c r="NFW29" s="208"/>
      <c r="NFX29" s="208"/>
      <c r="NFY29" s="208"/>
      <c r="NFZ29" s="208"/>
      <c r="NGA29" s="208"/>
      <c r="NGB29" s="208"/>
      <c r="NGC29" s="208"/>
      <c r="NGD29" s="208"/>
      <c r="NGE29" s="208"/>
      <c r="NGF29" s="208"/>
      <c r="NGG29" s="208"/>
      <c r="NGH29" s="208"/>
      <c r="NGI29" s="208"/>
      <c r="NGJ29" s="208"/>
      <c r="NGK29" s="208"/>
      <c r="NGL29" s="208"/>
      <c r="NGM29" s="208"/>
      <c r="NGN29" s="208"/>
      <c r="NGO29" s="208"/>
      <c r="NGP29" s="208"/>
      <c r="NGQ29" s="208"/>
      <c r="NGR29" s="208"/>
      <c r="NGS29" s="208"/>
      <c r="NGT29" s="208"/>
      <c r="NGU29" s="208"/>
      <c r="NGV29" s="208"/>
      <c r="NGW29" s="208"/>
      <c r="NGX29" s="208"/>
      <c r="NGY29" s="208"/>
      <c r="NGZ29" s="208"/>
      <c r="NHA29" s="208"/>
      <c r="NHB29" s="208"/>
      <c r="NHC29" s="208"/>
      <c r="NHD29" s="208"/>
      <c r="NHE29" s="208"/>
      <c r="NHF29" s="208"/>
      <c r="NHG29" s="208"/>
      <c r="NHH29" s="208"/>
      <c r="NHI29" s="208"/>
      <c r="NHJ29" s="208"/>
      <c r="NHK29" s="208"/>
      <c r="NHL29" s="208"/>
      <c r="NHM29" s="208"/>
      <c r="NHN29" s="208"/>
      <c r="NHO29" s="208"/>
      <c r="NHP29" s="208"/>
      <c r="NHQ29" s="208"/>
      <c r="NHR29" s="208"/>
      <c r="NHS29" s="208"/>
      <c r="NHT29" s="208"/>
      <c r="NHU29" s="208"/>
      <c r="NHV29" s="208"/>
      <c r="NHW29" s="208"/>
      <c r="NHX29" s="208"/>
      <c r="NHY29" s="208"/>
      <c r="NHZ29" s="208"/>
      <c r="NIA29" s="208"/>
      <c r="NIB29" s="208"/>
      <c r="NIC29" s="208"/>
      <c r="NID29" s="208"/>
      <c r="NIE29" s="208"/>
      <c r="NIF29" s="208"/>
      <c r="NIG29" s="208"/>
      <c r="NIH29" s="208"/>
      <c r="NII29" s="208"/>
      <c r="NIJ29" s="208"/>
      <c r="NIK29" s="208"/>
      <c r="NIL29" s="208"/>
      <c r="NIM29" s="208"/>
      <c r="NIN29" s="208"/>
      <c r="NIO29" s="208"/>
      <c r="NIP29" s="208"/>
      <c r="NIQ29" s="208"/>
      <c r="NIR29" s="208"/>
      <c r="NIS29" s="208"/>
      <c r="NIT29" s="208"/>
      <c r="NIU29" s="208"/>
      <c r="NIV29" s="208"/>
      <c r="NIW29" s="208"/>
      <c r="NIX29" s="208"/>
      <c r="NIY29" s="208"/>
      <c r="NIZ29" s="208"/>
      <c r="NJA29" s="208"/>
      <c r="NJB29" s="208"/>
      <c r="NJC29" s="208"/>
      <c r="NJD29" s="208"/>
      <c r="NJE29" s="208"/>
      <c r="NJF29" s="208"/>
      <c r="NJG29" s="208"/>
      <c r="NJH29" s="208"/>
      <c r="NJI29" s="208"/>
      <c r="NJJ29" s="208"/>
      <c r="NJK29" s="208"/>
      <c r="NJL29" s="208"/>
      <c r="NJM29" s="208"/>
      <c r="NJN29" s="208"/>
      <c r="NJO29" s="208"/>
      <c r="NJP29" s="208"/>
      <c r="NJQ29" s="208"/>
      <c r="NJR29" s="208"/>
      <c r="NJS29" s="208"/>
      <c r="NJT29" s="208"/>
      <c r="NJU29" s="208"/>
      <c r="NJV29" s="208"/>
      <c r="NJW29" s="208"/>
      <c r="NJX29" s="208"/>
      <c r="NJY29" s="208"/>
      <c r="NJZ29" s="208"/>
      <c r="NKA29" s="208"/>
      <c r="NKB29" s="208"/>
      <c r="NKC29" s="208"/>
      <c r="NKD29" s="208"/>
      <c r="NKE29" s="208"/>
      <c r="NKF29" s="208"/>
      <c r="NKG29" s="208"/>
      <c r="NKH29" s="208"/>
      <c r="NKI29" s="208"/>
      <c r="NKJ29" s="208"/>
      <c r="NKK29" s="208"/>
      <c r="NKL29" s="208"/>
      <c r="NKM29" s="208"/>
      <c r="NKN29" s="208"/>
      <c r="NKO29" s="208"/>
      <c r="NKP29" s="208"/>
      <c r="NKQ29" s="208"/>
      <c r="NKR29" s="208"/>
      <c r="NKS29" s="208"/>
      <c r="NKT29" s="208"/>
      <c r="NKU29" s="208"/>
      <c r="NKV29" s="208"/>
      <c r="NKW29" s="208"/>
      <c r="NKX29" s="208"/>
      <c r="NKY29" s="208"/>
      <c r="NKZ29" s="208"/>
      <c r="NLA29" s="208"/>
      <c r="NLB29" s="208"/>
      <c r="NLC29" s="208"/>
      <c r="NLD29" s="208"/>
      <c r="NLE29" s="208"/>
      <c r="NLF29" s="208"/>
      <c r="NLG29" s="208"/>
      <c r="NLH29" s="208"/>
      <c r="NLI29" s="208"/>
      <c r="NLJ29" s="208"/>
      <c r="NLK29" s="208"/>
      <c r="NLL29" s="208"/>
      <c r="NLM29" s="208"/>
      <c r="NLN29" s="208"/>
      <c r="NLO29" s="208"/>
      <c r="NLP29" s="208"/>
      <c r="NLQ29" s="208"/>
      <c r="NLR29" s="208"/>
      <c r="NLS29" s="208"/>
      <c r="NLT29" s="208"/>
      <c r="NLU29" s="208"/>
      <c r="NLV29" s="208"/>
      <c r="NLW29" s="208"/>
      <c r="NLX29" s="208"/>
      <c r="NLY29" s="208"/>
      <c r="NLZ29" s="208"/>
      <c r="NMA29" s="208"/>
      <c r="NMB29" s="208"/>
      <c r="NMC29" s="208"/>
      <c r="NMD29" s="208"/>
      <c r="NME29" s="208"/>
      <c r="NMF29" s="208"/>
      <c r="NMG29" s="208"/>
      <c r="NMH29" s="208"/>
      <c r="NMI29" s="208"/>
      <c r="NMJ29" s="208"/>
      <c r="NMK29" s="208"/>
      <c r="NML29" s="208"/>
      <c r="NMM29" s="208"/>
      <c r="NMN29" s="208"/>
      <c r="NMO29" s="208"/>
      <c r="NMP29" s="208"/>
      <c r="NMQ29" s="208"/>
      <c r="NMR29" s="208"/>
      <c r="NMS29" s="208"/>
      <c r="NMT29" s="208"/>
      <c r="NMU29" s="208"/>
      <c r="NMV29" s="208"/>
      <c r="NMW29" s="208"/>
      <c r="NMX29" s="208"/>
      <c r="NMY29" s="208"/>
      <c r="NMZ29" s="208"/>
      <c r="NNA29" s="208"/>
      <c r="NNB29" s="208"/>
      <c r="NNC29" s="208"/>
      <c r="NND29" s="208"/>
      <c r="NNE29" s="208"/>
      <c r="NNF29" s="208"/>
      <c r="NNG29" s="208"/>
      <c r="NNH29" s="208"/>
      <c r="NNI29" s="208"/>
      <c r="NNJ29" s="208"/>
      <c r="NNK29" s="208"/>
      <c r="NNL29" s="208"/>
      <c r="NNM29" s="208"/>
      <c r="NNN29" s="208"/>
      <c r="NNO29" s="208"/>
      <c r="NNP29" s="208"/>
      <c r="NNQ29" s="208"/>
      <c r="NNR29" s="208"/>
      <c r="NNS29" s="208"/>
      <c r="NNT29" s="208"/>
      <c r="NNU29" s="208"/>
      <c r="NNV29" s="208"/>
      <c r="NNW29" s="208"/>
      <c r="NNX29" s="208"/>
      <c r="NNY29" s="208"/>
      <c r="NNZ29" s="208"/>
      <c r="NOA29" s="208"/>
      <c r="NOB29" s="208"/>
      <c r="NOC29" s="208"/>
      <c r="NOD29" s="208"/>
      <c r="NOE29" s="208"/>
      <c r="NOF29" s="208"/>
      <c r="NOG29" s="208"/>
      <c r="NOH29" s="208"/>
      <c r="NOI29" s="208"/>
      <c r="NOJ29" s="208"/>
      <c r="NOK29" s="208"/>
      <c r="NOL29" s="208"/>
      <c r="NOM29" s="208"/>
      <c r="NON29" s="208"/>
      <c r="NOO29" s="208"/>
      <c r="NOP29" s="208"/>
      <c r="NOQ29" s="208"/>
      <c r="NOR29" s="208"/>
      <c r="NOS29" s="208"/>
      <c r="NOT29" s="208"/>
      <c r="NOU29" s="208"/>
      <c r="NOV29" s="208"/>
      <c r="NOW29" s="208"/>
      <c r="NOX29" s="208"/>
      <c r="NOY29" s="208"/>
      <c r="NOZ29" s="208"/>
      <c r="NPA29" s="208"/>
      <c r="NPB29" s="208"/>
      <c r="NPC29" s="208"/>
      <c r="NPD29" s="208"/>
      <c r="NPE29" s="208"/>
      <c r="NPF29" s="208"/>
      <c r="NPG29" s="208"/>
      <c r="NPH29" s="208"/>
      <c r="NPI29" s="208"/>
      <c r="NPJ29" s="208"/>
      <c r="NPK29" s="208"/>
      <c r="NPL29" s="208"/>
      <c r="NPM29" s="208"/>
      <c r="NPN29" s="208"/>
      <c r="NPO29" s="208"/>
      <c r="NPP29" s="208"/>
      <c r="NPQ29" s="208"/>
      <c r="NPR29" s="208"/>
      <c r="NPS29" s="208"/>
      <c r="NPT29" s="208"/>
      <c r="NPU29" s="208"/>
      <c r="NPV29" s="208"/>
      <c r="NPW29" s="208"/>
      <c r="NPX29" s="208"/>
      <c r="NPY29" s="208"/>
      <c r="NPZ29" s="208"/>
      <c r="NQA29" s="208"/>
      <c r="NQB29" s="208"/>
      <c r="NQC29" s="208"/>
      <c r="NQD29" s="208"/>
      <c r="NQE29" s="208"/>
      <c r="NQF29" s="208"/>
      <c r="NQG29" s="208"/>
      <c r="NQH29" s="208"/>
      <c r="NQI29" s="208"/>
      <c r="NQJ29" s="208"/>
      <c r="NQK29" s="208"/>
      <c r="NQL29" s="208"/>
      <c r="NQM29" s="208"/>
      <c r="NQN29" s="208"/>
      <c r="NQO29" s="208"/>
      <c r="NQP29" s="208"/>
      <c r="NQQ29" s="208"/>
      <c r="NQR29" s="208"/>
      <c r="NQS29" s="208"/>
      <c r="NQT29" s="208"/>
      <c r="NQU29" s="208"/>
      <c r="NQV29" s="208"/>
      <c r="NQW29" s="208"/>
      <c r="NQX29" s="208"/>
      <c r="NQY29" s="208"/>
      <c r="NQZ29" s="208"/>
      <c r="NRA29" s="208"/>
      <c r="NRB29" s="208"/>
      <c r="NRC29" s="208"/>
      <c r="NRD29" s="208"/>
      <c r="NRE29" s="208"/>
      <c r="NRF29" s="208"/>
      <c r="NRG29" s="208"/>
      <c r="NRH29" s="208"/>
      <c r="NRI29" s="208"/>
      <c r="NRJ29" s="208"/>
      <c r="NRK29" s="208"/>
      <c r="NRL29" s="208"/>
      <c r="NRM29" s="208"/>
      <c r="NRN29" s="208"/>
      <c r="NRO29" s="208"/>
      <c r="NRP29" s="208"/>
      <c r="NRQ29" s="208"/>
      <c r="NRR29" s="208"/>
      <c r="NRS29" s="208"/>
      <c r="NRT29" s="208"/>
      <c r="NRU29" s="208"/>
      <c r="NRV29" s="208"/>
      <c r="NRW29" s="208"/>
      <c r="NRX29" s="208"/>
      <c r="NRY29" s="208"/>
      <c r="NRZ29" s="208"/>
      <c r="NSA29" s="208"/>
      <c r="NSB29" s="208"/>
      <c r="NSC29" s="208"/>
      <c r="NSD29" s="208"/>
      <c r="NSE29" s="208"/>
      <c r="NSF29" s="208"/>
      <c r="NSG29" s="208"/>
      <c r="NSH29" s="208"/>
      <c r="NSI29" s="208"/>
      <c r="NSJ29" s="208"/>
      <c r="NSK29" s="208"/>
      <c r="NSL29" s="208"/>
      <c r="NSM29" s="208"/>
      <c r="NSN29" s="208"/>
      <c r="NSO29" s="208"/>
      <c r="NSP29" s="208"/>
      <c r="NSQ29" s="208"/>
      <c r="NSR29" s="208"/>
      <c r="NSS29" s="208"/>
      <c r="NST29" s="208"/>
      <c r="NSU29" s="208"/>
      <c r="NSV29" s="208"/>
      <c r="NSW29" s="208"/>
      <c r="NSX29" s="208"/>
      <c r="NSY29" s="208"/>
      <c r="NSZ29" s="208"/>
      <c r="NTA29" s="208"/>
      <c r="NTB29" s="208"/>
      <c r="NTC29" s="208"/>
      <c r="NTD29" s="208"/>
      <c r="NTE29" s="208"/>
      <c r="NTF29" s="208"/>
      <c r="NTG29" s="208"/>
      <c r="NTH29" s="208"/>
      <c r="NTI29" s="208"/>
      <c r="NTJ29" s="208"/>
      <c r="NTK29" s="208"/>
      <c r="NTL29" s="208"/>
      <c r="NTM29" s="208"/>
      <c r="NTN29" s="208"/>
      <c r="NTO29" s="208"/>
      <c r="NTP29" s="208"/>
      <c r="NTQ29" s="208"/>
      <c r="NTR29" s="208"/>
      <c r="NTS29" s="208"/>
      <c r="NTT29" s="208"/>
      <c r="NTU29" s="208"/>
      <c r="NTV29" s="208"/>
      <c r="NTW29" s="208"/>
      <c r="NTX29" s="208"/>
      <c r="NTY29" s="208"/>
      <c r="NTZ29" s="208"/>
      <c r="NUA29" s="208"/>
      <c r="NUB29" s="208"/>
      <c r="NUC29" s="208"/>
      <c r="NUD29" s="208"/>
      <c r="NUE29" s="208"/>
      <c r="NUF29" s="208"/>
      <c r="NUG29" s="208"/>
      <c r="NUH29" s="208"/>
      <c r="NUI29" s="208"/>
      <c r="NUJ29" s="208"/>
      <c r="NUK29" s="208"/>
      <c r="NUL29" s="208"/>
      <c r="NUM29" s="208"/>
      <c r="NUN29" s="208"/>
      <c r="NUO29" s="208"/>
      <c r="NUP29" s="208"/>
      <c r="NUQ29" s="208"/>
      <c r="NUR29" s="208"/>
      <c r="NUS29" s="208"/>
      <c r="NUT29" s="208"/>
      <c r="NUU29" s="208"/>
      <c r="NUV29" s="208"/>
      <c r="NUW29" s="208"/>
      <c r="NUX29" s="208"/>
      <c r="NUY29" s="208"/>
      <c r="NUZ29" s="208"/>
      <c r="NVA29" s="208"/>
      <c r="NVB29" s="208"/>
      <c r="NVC29" s="208"/>
      <c r="NVD29" s="208"/>
      <c r="NVE29" s="208"/>
      <c r="NVF29" s="208"/>
      <c r="NVG29" s="208"/>
      <c r="NVH29" s="208"/>
      <c r="NVI29" s="208"/>
      <c r="NVJ29" s="208"/>
      <c r="NVK29" s="208"/>
      <c r="NVL29" s="208"/>
      <c r="NVM29" s="208"/>
      <c r="NVN29" s="208"/>
      <c r="NVO29" s="208"/>
      <c r="NVP29" s="208"/>
      <c r="NVQ29" s="208"/>
      <c r="NVR29" s="208"/>
      <c r="NVS29" s="208"/>
      <c r="NVT29" s="208"/>
      <c r="NVU29" s="208"/>
      <c r="NVV29" s="208"/>
      <c r="NVW29" s="208"/>
      <c r="NVX29" s="208"/>
      <c r="NVY29" s="208"/>
      <c r="NVZ29" s="208"/>
      <c r="NWA29" s="208"/>
      <c r="NWB29" s="208"/>
      <c r="NWC29" s="208"/>
      <c r="NWD29" s="208"/>
      <c r="NWE29" s="208"/>
      <c r="NWF29" s="208"/>
      <c r="NWG29" s="208"/>
      <c r="NWH29" s="208"/>
      <c r="NWI29" s="208"/>
      <c r="NWJ29" s="208"/>
      <c r="NWK29" s="208"/>
      <c r="NWL29" s="208"/>
      <c r="NWM29" s="208"/>
      <c r="NWN29" s="208"/>
      <c r="NWO29" s="208"/>
      <c r="NWP29" s="208"/>
      <c r="NWQ29" s="208"/>
      <c r="NWR29" s="208"/>
      <c r="NWS29" s="208"/>
      <c r="NWT29" s="208"/>
      <c r="NWU29" s="208"/>
      <c r="NWV29" s="208"/>
      <c r="NWW29" s="208"/>
      <c r="NWX29" s="208"/>
      <c r="NWY29" s="208"/>
      <c r="NWZ29" s="208"/>
      <c r="NXA29" s="208"/>
      <c r="NXB29" s="208"/>
      <c r="NXC29" s="208"/>
      <c r="NXD29" s="208"/>
      <c r="NXE29" s="208"/>
      <c r="NXF29" s="208"/>
      <c r="NXG29" s="208"/>
      <c r="NXH29" s="208"/>
      <c r="NXI29" s="208"/>
      <c r="NXJ29" s="208"/>
      <c r="NXK29" s="208"/>
      <c r="NXL29" s="208"/>
      <c r="NXM29" s="208"/>
      <c r="NXN29" s="208"/>
      <c r="NXO29" s="208"/>
      <c r="NXP29" s="208"/>
      <c r="NXQ29" s="208"/>
      <c r="NXR29" s="208"/>
      <c r="NXS29" s="208"/>
      <c r="NXT29" s="208"/>
      <c r="NXU29" s="208"/>
      <c r="NXV29" s="208"/>
      <c r="NXW29" s="208"/>
      <c r="NXX29" s="208"/>
      <c r="NXY29" s="208"/>
      <c r="NXZ29" s="208"/>
      <c r="NYA29" s="208"/>
      <c r="NYB29" s="208"/>
      <c r="NYC29" s="208"/>
      <c r="NYD29" s="208"/>
      <c r="NYE29" s="208"/>
      <c r="NYF29" s="208"/>
      <c r="NYG29" s="208"/>
      <c r="NYH29" s="208"/>
      <c r="NYI29" s="208"/>
      <c r="NYJ29" s="208"/>
      <c r="NYK29" s="208"/>
      <c r="NYL29" s="208"/>
      <c r="NYM29" s="208"/>
      <c r="NYN29" s="208"/>
      <c r="NYO29" s="208"/>
      <c r="NYP29" s="208"/>
      <c r="NYQ29" s="208"/>
      <c r="NYR29" s="208"/>
      <c r="NYS29" s="208"/>
      <c r="NYT29" s="208"/>
      <c r="NYU29" s="208"/>
      <c r="NYV29" s="208"/>
      <c r="NYW29" s="208"/>
      <c r="NYX29" s="208"/>
      <c r="NYY29" s="208"/>
      <c r="NYZ29" s="208"/>
      <c r="NZA29" s="208"/>
      <c r="NZB29" s="208"/>
      <c r="NZC29" s="208"/>
      <c r="NZD29" s="208"/>
      <c r="NZE29" s="208"/>
      <c r="NZF29" s="208"/>
      <c r="NZG29" s="208"/>
      <c r="NZH29" s="208"/>
      <c r="NZI29" s="208"/>
      <c r="NZJ29" s="208"/>
      <c r="NZK29" s="208"/>
      <c r="NZL29" s="208"/>
      <c r="NZM29" s="208"/>
      <c r="NZN29" s="208"/>
      <c r="NZO29" s="208"/>
      <c r="NZP29" s="208"/>
      <c r="NZQ29" s="208"/>
      <c r="NZR29" s="208"/>
      <c r="NZS29" s="208"/>
      <c r="NZT29" s="208"/>
      <c r="NZU29" s="208"/>
      <c r="NZV29" s="208"/>
      <c r="NZW29" s="208"/>
      <c r="NZX29" s="208"/>
      <c r="NZY29" s="208"/>
      <c r="NZZ29" s="208"/>
      <c r="OAA29" s="208"/>
      <c r="OAB29" s="208"/>
      <c r="OAC29" s="208"/>
      <c r="OAD29" s="208"/>
      <c r="OAE29" s="208"/>
      <c r="OAF29" s="208"/>
      <c r="OAG29" s="208"/>
      <c r="OAH29" s="208"/>
      <c r="OAI29" s="208"/>
      <c r="OAJ29" s="208"/>
      <c r="OAK29" s="208"/>
      <c r="OAL29" s="208"/>
      <c r="OAM29" s="208"/>
      <c r="OAN29" s="208"/>
      <c r="OAO29" s="208"/>
      <c r="OAP29" s="208"/>
      <c r="OAQ29" s="208"/>
      <c r="OAR29" s="208"/>
      <c r="OAS29" s="208"/>
      <c r="OAT29" s="208"/>
      <c r="OAU29" s="208"/>
      <c r="OAV29" s="208"/>
      <c r="OAW29" s="208"/>
      <c r="OAX29" s="208"/>
      <c r="OAY29" s="208"/>
      <c r="OAZ29" s="208"/>
      <c r="OBA29" s="208"/>
      <c r="OBB29" s="208"/>
      <c r="OBC29" s="208"/>
      <c r="OBD29" s="208"/>
      <c r="OBE29" s="208"/>
      <c r="OBF29" s="208"/>
      <c r="OBG29" s="208"/>
      <c r="OBH29" s="208"/>
      <c r="OBI29" s="208"/>
      <c r="OBJ29" s="208"/>
      <c r="OBK29" s="208"/>
      <c r="OBL29" s="208"/>
      <c r="OBM29" s="208"/>
      <c r="OBN29" s="208"/>
      <c r="OBO29" s="208"/>
      <c r="OBP29" s="208"/>
      <c r="OBQ29" s="208"/>
      <c r="OBR29" s="208"/>
      <c r="OBS29" s="208"/>
      <c r="OBT29" s="208"/>
      <c r="OBU29" s="208"/>
      <c r="OBV29" s="208"/>
      <c r="OBW29" s="208"/>
      <c r="OBX29" s="208"/>
      <c r="OBY29" s="208"/>
      <c r="OBZ29" s="208"/>
      <c r="OCA29" s="208"/>
      <c r="OCB29" s="208"/>
      <c r="OCC29" s="208"/>
      <c r="OCD29" s="208"/>
      <c r="OCE29" s="208"/>
      <c r="OCF29" s="208"/>
      <c r="OCG29" s="208"/>
      <c r="OCH29" s="208"/>
      <c r="OCI29" s="208"/>
      <c r="OCJ29" s="208"/>
      <c r="OCK29" s="208"/>
      <c r="OCL29" s="208"/>
      <c r="OCM29" s="208"/>
      <c r="OCN29" s="208"/>
      <c r="OCO29" s="208"/>
      <c r="OCP29" s="208"/>
      <c r="OCQ29" s="208"/>
      <c r="OCR29" s="208"/>
      <c r="OCS29" s="208"/>
      <c r="OCT29" s="208"/>
      <c r="OCU29" s="208"/>
      <c r="OCV29" s="208"/>
      <c r="OCW29" s="208"/>
      <c r="OCX29" s="208"/>
      <c r="OCY29" s="208"/>
      <c r="OCZ29" s="208"/>
      <c r="ODA29" s="208"/>
      <c r="ODB29" s="208"/>
      <c r="ODC29" s="208"/>
      <c r="ODD29" s="208"/>
      <c r="ODE29" s="208"/>
      <c r="ODF29" s="208"/>
      <c r="ODG29" s="208"/>
      <c r="ODH29" s="208"/>
      <c r="ODI29" s="208"/>
      <c r="ODJ29" s="208"/>
      <c r="ODK29" s="208"/>
      <c r="ODL29" s="208"/>
      <c r="ODM29" s="208"/>
      <c r="ODN29" s="208"/>
      <c r="ODO29" s="208"/>
      <c r="ODP29" s="208"/>
      <c r="ODQ29" s="208"/>
      <c r="ODR29" s="208"/>
      <c r="ODS29" s="208"/>
      <c r="ODT29" s="208"/>
      <c r="ODU29" s="208"/>
      <c r="ODV29" s="208"/>
      <c r="ODW29" s="208"/>
      <c r="ODX29" s="208"/>
      <c r="ODY29" s="208"/>
      <c r="ODZ29" s="208"/>
      <c r="OEA29" s="208"/>
      <c r="OEB29" s="208"/>
      <c r="OEC29" s="208"/>
      <c r="OED29" s="208"/>
      <c r="OEE29" s="208"/>
      <c r="OEF29" s="208"/>
      <c r="OEG29" s="208"/>
      <c r="OEH29" s="208"/>
      <c r="OEI29" s="208"/>
      <c r="OEJ29" s="208"/>
      <c r="OEK29" s="208"/>
      <c r="OEL29" s="208"/>
      <c r="OEM29" s="208"/>
      <c r="OEN29" s="208"/>
      <c r="OEO29" s="208"/>
      <c r="OEP29" s="208"/>
      <c r="OEQ29" s="208"/>
      <c r="OER29" s="208"/>
      <c r="OES29" s="208"/>
      <c r="OET29" s="208"/>
      <c r="OEU29" s="208"/>
      <c r="OEV29" s="208"/>
      <c r="OEW29" s="208"/>
      <c r="OEX29" s="208"/>
      <c r="OEY29" s="208"/>
      <c r="OEZ29" s="208"/>
      <c r="OFA29" s="208"/>
      <c r="OFB29" s="208"/>
      <c r="OFC29" s="208"/>
      <c r="OFD29" s="208"/>
      <c r="OFE29" s="208"/>
      <c r="OFF29" s="208"/>
      <c r="OFG29" s="208"/>
      <c r="OFH29" s="208"/>
      <c r="OFI29" s="208"/>
      <c r="OFJ29" s="208"/>
      <c r="OFK29" s="208"/>
      <c r="OFL29" s="208"/>
      <c r="OFM29" s="208"/>
      <c r="OFN29" s="208"/>
      <c r="OFO29" s="208"/>
      <c r="OFP29" s="208"/>
      <c r="OFQ29" s="208"/>
      <c r="OFR29" s="208"/>
      <c r="OFS29" s="208"/>
      <c r="OFT29" s="208"/>
      <c r="OFU29" s="208"/>
      <c r="OFV29" s="208"/>
      <c r="OFW29" s="208"/>
      <c r="OFX29" s="208"/>
      <c r="OFY29" s="208"/>
      <c r="OFZ29" s="208"/>
      <c r="OGA29" s="208"/>
      <c r="OGB29" s="208"/>
      <c r="OGC29" s="208"/>
      <c r="OGD29" s="208"/>
      <c r="OGE29" s="208"/>
      <c r="OGF29" s="208"/>
      <c r="OGG29" s="208"/>
      <c r="OGH29" s="208"/>
      <c r="OGI29" s="208"/>
      <c r="OGJ29" s="208"/>
      <c r="OGK29" s="208"/>
      <c r="OGL29" s="208"/>
      <c r="OGM29" s="208"/>
      <c r="OGN29" s="208"/>
      <c r="OGO29" s="208"/>
      <c r="OGP29" s="208"/>
      <c r="OGQ29" s="208"/>
      <c r="OGR29" s="208"/>
      <c r="OGS29" s="208"/>
      <c r="OGT29" s="208"/>
      <c r="OGU29" s="208"/>
      <c r="OGV29" s="208"/>
      <c r="OGW29" s="208"/>
      <c r="OGX29" s="208"/>
      <c r="OGY29" s="208"/>
      <c r="OGZ29" s="208"/>
      <c r="OHA29" s="208"/>
      <c r="OHB29" s="208"/>
      <c r="OHC29" s="208"/>
      <c r="OHD29" s="208"/>
      <c r="OHE29" s="208"/>
      <c r="OHF29" s="208"/>
      <c r="OHG29" s="208"/>
      <c r="OHH29" s="208"/>
      <c r="OHI29" s="208"/>
      <c r="OHJ29" s="208"/>
      <c r="OHK29" s="208"/>
      <c r="OHL29" s="208"/>
      <c r="OHM29" s="208"/>
      <c r="OHN29" s="208"/>
      <c r="OHO29" s="208"/>
      <c r="OHP29" s="208"/>
      <c r="OHQ29" s="208"/>
      <c r="OHR29" s="208"/>
      <c r="OHS29" s="208"/>
      <c r="OHT29" s="208"/>
      <c r="OHU29" s="208"/>
      <c r="OHV29" s="208"/>
      <c r="OHW29" s="208"/>
      <c r="OHX29" s="208"/>
      <c r="OHY29" s="208"/>
      <c r="OHZ29" s="208"/>
      <c r="OIA29" s="208"/>
      <c r="OIB29" s="208"/>
      <c r="OIC29" s="208"/>
      <c r="OID29" s="208"/>
      <c r="OIE29" s="208"/>
      <c r="OIF29" s="208"/>
      <c r="OIG29" s="208"/>
      <c r="OIH29" s="208"/>
      <c r="OII29" s="208"/>
      <c r="OIJ29" s="208"/>
      <c r="OIK29" s="208"/>
      <c r="OIL29" s="208"/>
      <c r="OIM29" s="208"/>
      <c r="OIN29" s="208"/>
      <c r="OIO29" s="208"/>
      <c r="OIP29" s="208"/>
      <c r="OIQ29" s="208"/>
      <c r="OIR29" s="208"/>
      <c r="OIS29" s="208"/>
      <c r="OIT29" s="208"/>
      <c r="OIU29" s="208"/>
      <c r="OIV29" s="208"/>
      <c r="OIW29" s="208"/>
      <c r="OIX29" s="208"/>
      <c r="OIY29" s="208"/>
      <c r="OIZ29" s="208"/>
      <c r="OJA29" s="208"/>
      <c r="OJB29" s="208"/>
      <c r="OJC29" s="208"/>
      <c r="OJD29" s="208"/>
      <c r="OJE29" s="208"/>
      <c r="OJF29" s="208"/>
      <c r="OJG29" s="208"/>
      <c r="OJH29" s="208"/>
      <c r="OJI29" s="208"/>
      <c r="OJJ29" s="208"/>
      <c r="OJK29" s="208"/>
      <c r="OJL29" s="208"/>
      <c r="OJM29" s="208"/>
      <c r="OJN29" s="208"/>
      <c r="OJO29" s="208"/>
      <c r="OJP29" s="208"/>
      <c r="OJQ29" s="208"/>
      <c r="OJR29" s="208"/>
      <c r="OJS29" s="208"/>
      <c r="OJT29" s="208"/>
      <c r="OJU29" s="208"/>
      <c r="OJV29" s="208"/>
      <c r="OJW29" s="208"/>
      <c r="OJX29" s="208"/>
      <c r="OJY29" s="208"/>
      <c r="OJZ29" s="208"/>
      <c r="OKA29" s="208"/>
      <c r="OKB29" s="208"/>
      <c r="OKC29" s="208"/>
      <c r="OKD29" s="208"/>
      <c r="OKE29" s="208"/>
      <c r="OKF29" s="208"/>
      <c r="OKG29" s="208"/>
      <c r="OKH29" s="208"/>
      <c r="OKI29" s="208"/>
      <c r="OKJ29" s="208"/>
      <c r="OKK29" s="208"/>
      <c r="OKL29" s="208"/>
      <c r="OKM29" s="208"/>
      <c r="OKN29" s="208"/>
      <c r="OKO29" s="208"/>
      <c r="OKP29" s="208"/>
      <c r="OKQ29" s="208"/>
      <c r="OKR29" s="208"/>
      <c r="OKS29" s="208"/>
      <c r="OKT29" s="208"/>
      <c r="OKU29" s="208"/>
      <c r="OKV29" s="208"/>
      <c r="OKW29" s="208"/>
      <c r="OKX29" s="208"/>
      <c r="OKY29" s="208"/>
      <c r="OKZ29" s="208"/>
      <c r="OLA29" s="208"/>
      <c r="OLB29" s="208"/>
      <c r="OLC29" s="208"/>
      <c r="OLD29" s="208"/>
      <c r="OLE29" s="208"/>
      <c r="OLF29" s="208"/>
      <c r="OLG29" s="208"/>
      <c r="OLH29" s="208"/>
      <c r="OLI29" s="208"/>
      <c r="OLJ29" s="208"/>
      <c r="OLK29" s="208"/>
      <c r="OLL29" s="208"/>
      <c r="OLM29" s="208"/>
      <c r="OLN29" s="208"/>
      <c r="OLO29" s="208"/>
      <c r="OLP29" s="208"/>
      <c r="OLQ29" s="208"/>
      <c r="OLR29" s="208"/>
      <c r="OLS29" s="208"/>
      <c r="OLT29" s="208"/>
      <c r="OLU29" s="208"/>
      <c r="OLV29" s="208"/>
      <c r="OLW29" s="208"/>
      <c r="OLX29" s="208"/>
      <c r="OLY29" s="208"/>
      <c r="OLZ29" s="208"/>
      <c r="OMA29" s="208"/>
      <c r="OMB29" s="208"/>
      <c r="OMC29" s="208"/>
      <c r="OMD29" s="208"/>
      <c r="OME29" s="208"/>
      <c r="OMF29" s="208"/>
      <c r="OMG29" s="208"/>
      <c r="OMH29" s="208"/>
      <c r="OMI29" s="208"/>
      <c r="OMJ29" s="208"/>
      <c r="OMK29" s="208"/>
      <c r="OML29" s="208"/>
      <c r="OMM29" s="208"/>
      <c r="OMN29" s="208"/>
      <c r="OMO29" s="208"/>
      <c r="OMP29" s="208"/>
      <c r="OMQ29" s="208"/>
      <c r="OMR29" s="208"/>
      <c r="OMS29" s="208"/>
      <c r="OMT29" s="208"/>
      <c r="OMU29" s="208"/>
      <c r="OMV29" s="208"/>
      <c r="OMW29" s="208"/>
      <c r="OMX29" s="208"/>
      <c r="OMY29" s="208"/>
      <c r="OMZ29" s="208"/>
      <c r="ONA29" s="208"/>
      <c r="ONB29" s="208"/>
      <c r="ONC29" s="208"/>
      <c r="OND29" s="208"/>
      <c r="ONE29" s="208"/>
      <c r="ONF29" s="208"/>
      <c r="ONG29" s="208"/>
      <c r="ONH29" s="208"/>
      <c r="ONI29" s="208"/>
      <c r="ONJ29" s="208"/>
      <c r="ONK29" s="208"/>
      <c r="ONL29" s="208"/>
      <c r="ONM29" s="208"/>
      <c r="ONN29" s="208"/>
      <c r="ONO29" s="208"/>
      <c r="ONP29" s="208"/>
      <c r="ONQ29" s="208"/>
      <c r="ONR29" s="208"/>
      <c r="ONS29" s="208"/>
      <c r="ONT29" s="208"/>
      <c r="ONU29" s="208"/>
      <c r="ONV29" s="208"/>
      <c r="ONW29" s="208"/>
      <c r="ONX29" s="208"/>
      <c r="ONY29" s="208"/>
      <c r="ONZ29" s="208"/>
      <c r="OOA29" s="208"/>
      <c r="OOB29" s="208"/>
      <c r="OOC29" s="208"/>
      <c r="OOD29" s="208"/>
      <c r="OOE29" s="208"/>
      <c r="OOF29" s="208"/>
      <c r="OOG29" s="208"/>
      <c r="OOH29" s="208"/>
      <c r="OOI29" s="208"/>
      <c r="OOJ29" s="208"/>
      <c r="OOK29" s="208"/>
      <c r="OOL29" s="208"/>
      <c r="OOM29" s="208"/>
      <c r="OON29" s="208"/>
      <c r="OOO29" s="208"/>
      <c r="OOP29" s="208"/>
      <c r="OOQ29" s="208"/>
      <c r="OOR29" s="208"/>
      <c r="OOS29" s="208"/>
      <c r="OOT29" s="208"/>
      <c r="OOU29" s="208"/>
      <c r="OOV29" s="208"/>
      <c r="OOW29" s="208"/>
      <c r="OOX29" s="208"/>
      <c r="OOY29" s="208"/>
      <c r="OOZ29" s="208"/>
      <c r="OPA29" s="208"/>
      <c r="OPB29" s="208"/>
      <c r="OPC29" s="208"/>
      <c r="OPD29" s="208"/>
      <c r="OPE29" s="208"/>
      <c r="OPF29" s="208"/>
      <c r="OPG29" s="208"/>
      <c r="OPH29" s="208"/>
      <c r="OPI29" s="208"/>
      <c r="OPJ29" s="208"/>
      <c r="OPK29" s="208"/>
      <c r="OPL29" s="208"/>
      <c r="OPM29" s="208"/>
      <c r="OPN29" s="208"/>
      <c r="OPO29" s="208"/>
      <c r="OPP29" s="208"/>
      <c r="OPQ29" s="208"/>
      <c r="OPR29" s="208"/>
      <c r="OPS29" s="208"/>
      <c r="OPT29" s="208"/>
      <c r="OPU29" s="208"/>
      <c r="OPV29" s="208"/>
      <c r="OPW29" s="208"/>
      <c r="OPX29" s="208"/>
      <c r="OPY29" s="208"/>
      <c r="OPZ29" s="208"/>
      <c r="OQA29" s="208"/>
      <c r="OQB29" s="208"/>
      <c r="OQC29" s="208"/>
      <c r="OQD29" s="208"/>
      <c r="OQE29" s="208"/>
      <c r="OQF29" s="208"/>
      <c r="OQG29" s="208"/>
      <c r="OQH29" s="208"/>
      <c r="OQI29" s="208"/>
      <c r="OQJ29" s="208"/>
      <c r="OQK29" s="208"/>
      <c r="OQL29" s="208"/>
      <c r="OQM29" s="208"/>
      <c r="OQN29" s="208"/>
      <c r="OQO29" s="208"/>
      <c r="OQP29" s="208"/>
      <c r="OQQ29" s="208"/>
      <c r="OQR29" s="208"/>
      <c r="OQS29" s="208"/>
      <c r="OQT29" s="208"/>
      <c r="OQU29" s="208"/>
      <c r="OQV29" s="208"/>
      <c r="OQW29" s="208"/>
      <c r="OQX29" s="208"/>
      <c r="OQY29" s="208"/>
      <c r="OQZ29" s="208"/>
      <c r="ORA29" s="208"/>
      <c r="ORB29" s="208"/>
      <c r="ORC29" s="208"/>
      <c r="ORD29" s="208"/>
      <c r="ORE29" s="208"/>
      <c r="ORF29" s="208"/>
      <c r="ORG29" s="208"/>
      <c r="ORH29" s="208"/>
      <c r="ORI29" s="208"/>
      <c r="ORJ29" s="208"/>
      <c r="ORK29" s="208"/>
      <c r="ORL29" s="208"/>
      <c r="ORM29" s="208"/>
      <c r="ORN29" s="208"/>
      <c r="ORO29" s="208"/>
      <c r="ORP29" s="208"/>
      <c r="ORQ29" s="208"/>
      <c r="ORR29" s="208"/>
      <c r="ORS29" s="208"/>
      <c r="ORT29" s="208"/>
      <c r="ORU29" s="208"/>
      <c r="ORV29" s="208"/>
      <c r="ORW29" s="208"/>
      <c r="ORX29" s="208"/>
      <c r="ORY29" s="208"/>
      <c r="ORZ29" s="208"/>
      <c r="OSA29" s="208"/>
      <c r="OSB29" s="208"/>
      <c r="OSC29" s="208"/>
      <c r="OSD29" s="208"/>
      <c r="OSE29" s="208"/>
      <c r="OSF29" s="208"/>
      <c r="OSG29" s="208"/>
      <c r="OSH29" s="208"/>
      <c r="OSI29" s="208"/>
      <c r="OSJ29" s="208"/>
      <c r="OSK29" s="208"/>
      <c r="OSL29" s="208"/>
      <c r="OSM29" s="208"/>
      <c r="OSN29" s="208"/>
      <c r="OSO29" s="208"/>
      <c r="OSP29" s="208"/>
      <c r="OSQ29" s="208"/>
      <c r="OSR29" s="208"/>
      <c r="OSS29" s="208"/>
      <c r="OST29" s="208"/>
      <c r="OSU29" s="208"/>
      <c r="OSV29" s="208"/>
      <c r="OSW29" s="208"/>
      <c r="OSX29" s="208"/>
      <c r="OSY29" s="208"/>
      <c r="OSZ29" s="208"/>
      <c r="OTA29" s="208"/>
      <c r="OTB29" s="208"/>
      <c r="OTC29" s="208"/>
      <c r="OTD29" s="208"/>
      <c r="OTE29" s="208"/>
      <c r="OTF29" s="208"/>
      <c r="OTG29" s="208"/>
      <c r="OTH29" s="208"/>
      <c r="OTI29" s="208"/>
      <c r="OTJ29" s="208"/>
      <c r="OTK29" s="208"/>
      <c r="OTL29" s="208"/>
      <c r="OTM29" s="208"/>
      <c r="OTN29" s="208"/>
      <c r="OTO29" s="208"/>
      <c r="OTP29" s="208"/>
      <c r="OTQ29" s="208"/>
      <c r="OTR29" s="208"/>
      <c r="OTS29" s="208"/>
      <c r="OTT29" s="208"/>
      <c r="OTU29" s="208"/>
      <c r="OTV29" s="208"/>
      <c r="OTW29" s="208"/>
      <c r="OTX29" s="208"/>
      <c r="OTY29" s="208"/>
      <c r="OTZ29" s="208"/>
      <c r="OUA29" s="208"/>
      <c r="OUB29" s="208"/>
      <c r="OUC29" s="208"/>
      <c r="OUD29" s="208"/>
      <c r="OUE29" s="208"/>
      <c r="OUF29" s="208"/>
      <c r="OUG29" s="208"/>
      <c r="OUH29" s="208"/>
      <c r="OUI29" s="208"/>
      <c r="OUJ29" s="208"/>
      <c r="OUK29" s="208"/>
      <c r="OUL29" s="208"/>
      <c r="OUM29" s="208"/>
      <c r="OUN29" s="208"/>
      <c r="OUO29" s="208"/>
      <c r="OUP29" s="208"/>
      <c r="OUQ29" s="208"/>
      <c r="OUR29" s="208"/>
      <c r="OUS29" s="208"/>
      <c r="OUT29" s="208"/>
      <c r="OUU29" s="208"/>
      <c r="OUV29" s="208"/>
      <c r="OUW29" s="208"/>
      <c r="OUX29" s="208"/>
      <c r="OUY29" s="208"/>
      <c r="OUZ29" s="208"/>
      <c r="OVA29" s="208"/>
      <c r="OVB29" s="208"/>
      <c r="OVC29" s="208"/>
      <c r="OVD29" s="208"/>
      <c r="OVE29" s="208"/>
      <c r="OVF29" s="208"/>
      <c r="OVG29" s="208"/>
      <c r="OVH29" s="208"/>
      <c r="OVI29" s="208"/>
      <c r="OVJ29" s="208"/>
      <c r="OVK29" s="208"/>
      <c r="OVL29" s="208"/>
      <c r="OVM29" s="208"/>
      <c r="OVN29" s="208"/>
      <c r="OVO29" s="208"/>
      <c r="OVP29" s="208"/>
      <c r="OVQ29" s="208"/>
      <c r="OVR29" s="208"/>
      <c r="OVS29" s="208"/>
      <c r="OVT29" s="208"/>
      <c r="OVU29" s="208"/>
      <c r="OVV29" s="208"/>
      <c r="OVW29" s="208"/>
      <c r="OVX29" s="208"/>
      <c r="OVY29" s="208"/>
      <c r="OVZ29" s="208"/>
      <c r="OWA29" s="208"/>
      <c r="OWB29" s="208"/>
      <c r="OWC29" s="208"/>
      <c r="OWD29" s="208"/>
      <c r="OWE29" s="208"/>
      <c r="OWF29" s="208"/>
      <c r="OWG29" s="208"/>
      <c r="OWH29" s="208"/>
      <c r="OWI29" s="208"/>
      <c r="OWJ29" s="208"/>
      <c r="OWK29" s="208"/>
      <c r="OWL29" s="208"/>
      <c r="OWM29" s="208"/>
      <c r="OWN29" s="208"/>
      <c r="OWO29" s="208"/>
      <c r="OWP29" s="208"/>
      <c r="OWQ29" s="208"/>
      <c r="OWR29" s="208"/>
      <c r="OWS29" s="208"/>
      <c r="OWT29" s="208"/>
      <c r="OWU29" s="208"/>
      <c r="OWV29" s="208"/>
      <c r="OWW29" s="208"/>
      <c r="OWX29" s="208"/>
      <c r="OWY29" s="208"/>
      <c r="OWZ29" s="208"/>
      <c r="OXA29" s="208"/>
      <c r="OXB29" s="208"/>
      <c r="OXC29" s="208"/>
      <c r="OXD29" s="208"/>
      <c r="OXE29" s="208"/>
      <c r="OXF29" s="208"/>
      <c r="OXG29" s="208"/>
      <c r="OXH29" s="208"/>
      <c r="OXI29" s="208"/>
      <c r="OXJ29" s="208"/>
      <c r="OXK29" s="208"/>
      <c r="OXL29" s="208"/>
      <c r="OXM29" s="208"/>
      <c r="OXN29" s="208"/>
      <c r="OXO29" s="208"/>
      <c r="OXP29" s="208"/>
      <c r="OXQ29" s="208"/>
      <c r="OXR29" s="208"/>
      <c r="OXS29" s="208"/>
      <c r="OXT29" s="208"/>
      <c r="OXU29" s="208"/>
      <c r="OXV29" s="208"/>
      <c r="OXW29" s="208"/>
      <c r="OXX29" s="208"/>
      <c r="OXY29" s="208"/>
      <c r="OXZ29" s="208"/>
      <c r="OYA29" s="208"/>
      <c r="OYB29" s="208"/>
      <c r="OYC29" s="208"/>
      <c r="OYD29" s="208"/>
      <c r="OYE29" s="208"/>
      <c r="OYF29" s="208"/>
      <c r="OYG29" s="208"/>
      <c r="OYH29" s="208"/>
      <c r="OYI29" s="208"/>
      <c r="OYJ29" s="208"/>
      <c r="OYK29" s="208"/>
      <c r="OYL29" s="208"/>
      <c r="OYM29" s="208"/>
      <c r="OYN29" s="208"/>
      <c r="OYO29" s="208"/>
      <c r="OYP29" s="208"/>
      <c r="OYQ29" s="208"/>
      <c r="OYR29" s="208"/>
      <c r="OYS29" s="208"/>
      <c r="OYT29" s="208"/>
      <c r="OYU29" s="208"/>
      <c r="OYV29" s="208"/>
      <c r="OYW29" s="208"/>
      <c r="OYX29" s="208"/>
      <c r="OYY29" s="208"/>
      <c r="OYZ29" s="208"/>
      <c r="OZA29" s="208"/>
      <c r="OZB29" s="208"/>
      <c r="OZC29" s="208"/>
      <c r="OZD29" s="208"/>
      <c r="OZE29" s="208"/>
      <c r="OZF29" s="208"/>
      <c r="OZG29" s="208"/>
      <c r="OZH29" s="208"/>
      <c r="OZI29" s="208"/>
      <c r="OZJ29" s="208"/>
      <c r="OZK29" s="208"/>
      <c r="OZL29" s="208"/>
      <c r="OZM29" s="208"/>
      <c r="OZN29" s="208"/>
      <c r="OZO29" s="208"/>
      <c r="OZP29" s="208"/>
      <c r="OZQ29" s="208"/>
      <c r="OZR29" s="208"/>
      <c r="OZS29" s="208"/>
      <c r="OZT29" s="208"/>
      <c r="OZU29" s="208"/>
      <c r="OZV29" s="208"/>
      <c r="OZW29" s="208"/>
      <c r="OZX29" s="208"/>
      <c r="OZY29" s="208"/>
      <c r="OZZ29" s="208"/>
      <c r="PAA29" s="208"/>
      <c r="PAB29" s="208"/>
      <c r="PAC29" s="208"/>
      <c r="PAD29" s="208"/>
      <c r="PAE29" s="208"/>
      <c r="PAF29" s="208"/>
      <c r="PAG29" s="208"/>
      <c r="PAH29" s="208"/>
      <c r="PAI29" s="208"/>
      <c r="PAJ29" s="208"/>
      <c r="PAK29" s="208"/>
      <c r="PAL29" s="208"/>
      <c r="PAM29" s="208"/>
      <c r="PAN29" s="208"/>
      <c r="PAO29" s="208"/>
      <c r="PAP29" s="208"/>
      <c r="PAQ29" s="208"/>
      <c r="PAR29" s="208"/>
      <c r="PAS29" s="208"/>
      <c r="PAT29" s="208"/>
      <c r="PAU29" s="208"/>
      <c r="PAV29" s="208"/>
      <c r="PAW29" s="208"/>
      <c r="PAX29" s="208"/>
      <c r="PAY29" s="208"/>
      <c r="PAZ29" s="208"/>
      <c r="PBA29" s="208"/>
      <c r="PBB29" s="208"/>
      <c r="PBC29" s="208"/>
      <c r="PBD29" s="208"/>
      <c r="PBE29" s="208"/>
      <c r="PBF29" s="208"/>
      <c r="PBG29" s="208"/>
      <c r="PBH29" s="208"/>
      <c r="PBI29" s="208"/>
      <c r="PBJ29" s="208"/>
      <c r="PBK29" s="208"/>
      <c r="PBL29" s="208"/>
      <c r="PBM29" s="208"/>
      <c r="PBN29" s="208"/>
      <c r="PBO29" s="208"/>
      <c r="PBP29" s="208"/>
      <c r="PBQ29" s="208"/>
      <c r="PBR29" s="208"/>
      <c r="PBS29" s="208"/>
      <c r="PBT29" s="208"/>
      <c r="PBU29" s="208"/>
      <c r="PBV29" s="208"/>
      <c r="PBW29" s="208"/>
      <c r="PBX29" s="208"/>
      <c r="PBY29" s="208"/>
      <c r="PBZ29" s="208"/>
      <c r="PCA29" s="208"/>
      <c r="PCB29" s="208"/>
      <c r="PCC29" s="208"/>
      <c r="PCD29" s="208"/>
      <c r="PCE29" s="208"/>
      <c r="PCF29" s="208"/>
      <c r="PCG29" s="208"/>
      <c r="PCH29" s="208"/>
      <c r="PCI29" s="208"/>
      <c r="PCJ29" s="208"/>
      <c r="PCK29" s="208"/>
      <c r="PCL29" s="208"/>
      <c r="PCM29" s="208"/>
      <c r="PCN29" s="208"/>
      <c r="PCO29" s="208"/>
      <c r="PCP29" s="208"/>
      <c r="PCQ29" s="208"/>
      <c r="PCR29" s="208"/>
      <c r="PCS29" s="208"/>
      <c r="PCT29" s="208"/>
      <c r="PCU29" s="208"/>
      <c r="PCV29" s="208"/>
      <c r="PCW29" s="208"/>
      <c r="PCX29" s="208"/>
      <c r="PCY29" s="208"/>
      <c r="PCZ29" s="208"/>
      <c r="PDA29" s="208"/>
      <c r="PDB29" s="208"/>
      <c r="PDC29" s="208"/>
      <c r="PDD29" s="208"/>
      <c r="PDE29" s="208"/>
      <c r="PDF29" s="208"/>
      <c r="PDG29" s="208"/>
      <c r="PDH29" s="208"/>
      <c r="PDI29" s="208"/>
      <c r="PDJ29" s="208"/>
      <c r="PDK29" s="208"/>
      <c r="PDL29" s="208"/>
      <c r="PDM29" s="208"/>
      <c r="PDN29" s="208"/>
      <c r="PDO29" s="208"/>
      <c r="PDP29" s="208"/>
      <c r="PDQ29" s="208"/>
      <c r="PDR29" s="208"/>
      <c r="PDS29" s="208"/>
      <c r="PDT29" s="208"/>
      <c r="PDU29" s="208"/>
      <c r="PDV29" s="208"/>
      <c r="PDW29" s="208"/>
      <c r="PDX29" s="208"/>
      <c r="PDY29" s="208"/>
      <c r="PDZ29" s="208"/>
      <c r="PEA29" s="208"/>
      <c r="PEB29" s="208"/>
      <c r="PEC29" s="208"/>
      <c r="PED29" s="208"/>
      <c r="PEE29" s="208"/>
      <c r="PEF29" s="208"/>
      <c r="PEG29" s="208"/>
      <c r="PEH29" s="208"/>
      <c r="PEI29" s="208"/>
      <c r="PEJ29" s="208"/>
      <c r="PEK29" s="208"/>
      <c r="PEL29" s="208"/>
      <c r="PEM29" s="208"/>
      <c r="PEN29" s="208"/>
      <c r="PEO29" s="208"/>
      <c r="PEP29" s="208"/>
      <c r="PEQ29" s="208"/>
      <c r="PER29" s="208"/>
      <c r="PES29" s="208"/>
      <c r="PET29" s="208"/>
      <c r="PEU29" s="208"/>
      <c r="PEV29" s="208"/>
      <c r="PEW29" s="208"/>
      <c r="PEX29" s="208"/>
      <c r="PEY29" s="208"/>
      <c r="PEZ29" s="208"/>
      <c r="PFA29" s="208"/>
      <c r="PFB29" s="208"/>
      <c r="PFC29" s="208"/>
      <c r="PFD29" s="208"/>
      <c r="PFE29" s="208"/>
      <c r="PFF29" s="208"/>
      <c r="PFG29" s="208"/>
      <c r="PFH29" s="208"/>
      <c r="PFI29" s="208"/>
      <c r="PFJ29" s="208"/>
      <c r="PFK29" s="208"/>
      <c r="PFL29" s="208"/>
      <c r="PFM29" s="208"/>
      <c r="PFN29" s="208"/>
      <c r="PFO29" s="208"/>
      <c r="PFP29" s="208"/>
      <c r="PFQ29" s="208"/>
      <c r="PFR29" s="208"/>
      <c r="PFS29" s="208"/>
      <c r="PFT29" s="208"/>
      <c r="PFU29" s="208"/>
      <c r="PFV29" s="208"/>
      <c r="PFW29" s="208"/>
      <c r="PFX29" s="208"/>
      <c r="PFY29" s="208"/>
      <c r="PFZ29" s="208"/>
      <c r="PGA29" s="208"/>
      <c r="PGB29" s="208"/>
      <c r="PGC29" s="208"/>
      <c r="PGD29" s="208"/>
      <c r="PGE29" s="208"/>
      <c r="PGF29" s="208"/>
      <c r="PGG29" s="208"/>
      <c r="PGH29" s="208"/>
      <c r="PGI29" s="208"/>
      <c r="PGJ29" s="208"/>
      <c r="PGK29" s="208"/>
      <c r="PGL29" s="208"/>
      <c r="PGM29" s="208"/>
      <c r="PGN29" s="208"/>
      <c r="PGO29" s="208"/>
      <c r="PGP29" s="208"/>
      <c r="PGQ29" s="208"/>
      <c r="PGR29" s="208"/>
      <c r="PGS29" s="208"/>
      <c r="PGT29" s="208"/>
      <c r="PGU29" s="208"/>
      <c r="PGV29" s="208"/>
      <c r="PGW29" s="208"/>
      <c r="PGX29" s="208"/>
      <c r="PGY29" s="208"/>
      <c r="PGZ29" s="208"/>
      <c r="PHA29" s="208"/>
      <c r="PHB29" s="208"/>
      <c r="PHC29" s="208"/>
      <c r="PHD29" s="208"/>
      <c r="PHE29" s="208"/>
      <c r="PHF29" s="208"/>
      <c r="PHG29" s="208"/>
      <c r="PHH29" s="208"/>
      <c r="PHI29" s="208"/>
      <c r="PHJ29" s="208"/>
      <c r="PHK29" s="208"/>
      <c r="PHL29" s="208"/>
      <c r="PHM29" s="208"/>
      <c r="PHN29" s="208"/>
      <c r="PHO29" s="208"/>
      <c r="PHP29" s="208"/>
      <c r="PHQ29" s="208"/>
      <c r="PHR29" s="208"/>
      <c r="PHS29" s="208"/>
      <c r="PHT29" s="208"/>
      <c r="PHU29" s="208"/>
      <c r="PHV29" s="208"/>
      <c r="PHW29" s="208"/>
      <c r="PHX29" s="208"/>
      <c r="PHY29" s="208"/>
      <c r="PHZ29" s="208"/>
      <c r="PIA29" s="208"/>
      <c r="PIB29" s="208"/>
      <c r="PIC29" s="208"/>
      <c r="PID29" s="208"/>
      <c r="PIE29" s="208"/>
      <c r="PIF29" s="208"/>
      <c r="PIG29" s="208"/>
      <c r="PIH29" s="208"/>
      <c r="PII29" s="208"/>
      <c r="PIJ29" s="208"/>
      <c r="PIK29" s="208"/>
      <c r="PIL29" s="208"/>
      <c r="PIM29" s="208"/>
      <c r="PIN29" s="208"/>
      <c r="PIO29" s="208"/>
      <c r="PIP29" s="208"/>
      <c r="PIQ29" s="208"/>
      <c r="PIR29" s="208"/>
      <c r="PIS29" s="208"/>
      <c r="PIT29" s="208"/>
      <c r="PIU29" s="208"/>
      <c r="PIV29" s="208"/>
      <c r="PIW29" s="208"/>
      <c r="PIX29" s="208"/>
      <c r="PIY29" s="208"/>
      <c r="PIZ29" s="208"/>
      <c r="PJA29" s="208"/>
      <c r="PJB29" s="208"/>
      <c r="PJC29" s="208"/>
      <c r="PJD29" s="208"/>
      <c r="PJE29" s="208"/>
      <c r="PJF29" s="208"/>
      <c r="PJG29" s="208"/>
      <c r="PJH29" s="208"/>
      <c r="PJI29" s="208"/>
      <c r="PJJ29" s="208"/>
      <c r="PJK29" s="208"/>
      <c r="PJL29" s="208"/>
      <c r="PJM29" s="208"/>
      <c r="PJN29" s="208"/>
      <c r="PJO29" s="208"/>
      <c r="PJP29" s="208"/>
      <c r="PJQ29" s="208"/>
      <c r="PJR29" s="208"/>
      <c r="PJS29" s="208"/>
      <c r="PJT29" s="208"/>
      <c r="PJU29" s="208"/>
      <c r="PJV29" s="208"/>
      <c r="PJW29" s="208"/>
      <c r="PJX29" s="208"/>
      <c r="PJY29" s="208"/>
      <c r="PJZ29" s="208"/>
      <c r="PKA29" s="208"/>
      <c r="PKB29" s="208"/>
      <c r="PKC29" s="208"/>
      <c r="PKD29" s="208"/>
      <c r="PKE29" s="208"/>
      <c r="PKF29" s="208"/>
      <c r="PKG29" s="208"/>
      <c r="PKH29" s="208"/>
      <c r="PKI29" s="208"/>
      <c r="PKJ29" s="208"/>
      <c r="PKK29" s="208"/>
      <c r="PKL29" s="208"/>
      <c r="PKM29" s="208"/>
      <c r="PKN29" s="208"/>
      <c r="PKO29" s="208"/>
      <c r="PKP29" s="208"/>
      <c r="PKQ29" s="208"/>
      <c r="PKR29" s="208"/>
      <c r="PKS29" s="208"/>
      <c r="PKT29" s="208"/>
      <c r="PKU29" s="208"/>
      <c r="PKV29" s="208"/>
      <c r="PKW29" s="208"/>
      <c r="PKX29" s="208"/>
      <c r="PKY29" s="208"/>
      <c r="PKZ29" s="208"/>
      <c r="PLA29" s="208"/>
      <c r="PLB29" s="208"/>
      <c r="PLC29" s="208"/>
      <c r="PLD29" s="208"/>
      <c r="PLE29" s="208"/>
      <c r="PLF29" s="208"/>
      <c r="PLG29" s="208"/>
      <c r="PLH29" s="208"/>
      <c r="PLI29" s="208"/>
      <c r="PLJ29" s="208"/>
      <c r="PLK29" s="208"/>
      <c r="PLL29" s="208"/>
      <c r="PLM29" s="208"/>
      <c r="PLN29" s="208"/>
      <c r="PLO29" s="208"/>
      <c r="PLP29" s="208"/>
      <c r="PLQ29" s="208"/>
      <c r="PLR29" s="208"/>
      <c r="PLS29" s="208"/>
      <c r="PLT29" s="208"/>
      <c r="PLU29" s="208"/>
      <c r="PLV29" s="208"/>
      <c r="PLW29" s="208"/>
      <c r="PLX29" s="208"/>
      <c r="PLY29" s="208"/>
      <c r="PLZ29" s="208"/>
      <c r="PMA29" s="208"/>
      <c r="PMB29" s="208"/>
      <c r="PMC29" s="208"/>
      <c r="PMD29" s="208"/>
      <c r="PME29" s="208"/>
      <c r="PMF29" s="208"/>
      <c r="PMG29" s="208"/>
      <c r="PMH29" s="208"/>
      <c r="PMI29" s="208"/>
      <c r="PMJ29" s="208"/>
      <c r="PMK29" s="208"/>
      <c r="PML29" s="208"/>
      <c r="PMM29" s="208"/>
      <c r="PMN29" s="208"/>
      <c r="PMO29" s="208"/>
      <c r="PMP29" s="208"/>
      <c r="PMQ29" s="208"/>
      <c r="PMR29" s="208"/>
      <c r="PMS29" s="208"/>
      <c r="PMT29" s="208"/>
      <c r="PMU29" s="208"/>
      <c r="PMV29" s="208"/>
      <c r="PMW29" s="208"/>
      <c r="PMX29" s="208"/>
      <c r="PMY29" s="208"/>
      <c r="PMZ29" s="208"/>
      <c r="PNA29" s="208"/>
      <c r="PNB29" s="208"/>
      <c r="PNC29" s="208"/>
      <c r="PND29" s="208"/>
      <c r="PNE29" s="208"/>
      <c r="PNF29" s="208"/>
      <c r="PNG29" s="208"/>
      <c r="PNH29" s="208"/>
      <c r="PNI29" s="208"/>
      <c r="PNJ29" s="208"/>
      <c r="PNK29" s="208"/>
      <c r="PNL29" s="208"/>
      <c r="PNM29" s="208"/>
      <c r="PNN29" s="208"/>
      <c r="PNO29" s="208"/>
      <c r="PNP29" s="208"/>
      <c r="PNQ29" s="208"/>
      <c r="PNR29" s="208"/>
      <c r="PNS29" s="208"/>
      <c r="PNT29" s="208"/>
      <c r="PNU29" s="208"/>
      <c r="PNV29" s="208"/>
      <c r="PNW29" s="208"/>
      <c r="PNX29" s="208"/>
      <c r="PNY29" s="208"/>
      <c r="PNZ29" s="208"/>
      <c r="POA29" s="208"/>
      <c r="POB29" s="208"/>
      <c r="POC29" s="208"/>
      <c r="POD29" s="208"/>
      <c r="POE29" s="208"/>
      <c r="POF29" s="208"/>
      <c r="POG29" s="208"/>
      <c r="POH29" s="208"/>
      <c r="POI29" s="208"/>
      <c r="POJ29" s="208"/>
      <c r="POK29" s="208"/>
      <c r="POL29" s="208"/>
      <c r="POM29" s="208"/>
      <c r="PON29" s="208"/>
      <c r="POO29" s="208"/>
      <c r="POP29" s="208"/>
      <c r="POQ29" s="208"/>
      <c r="POR29" s="208"/>
      <c r="POS29" s="208"/>
      <c r="POT29" s="208"/>
      <c r="POU29" s="208"/>
      <c r="POV29" s="208"/>
      <c r="POW29" s="208"/>
      <c r="POX29" s="208"/>
      <c r="POY29" s="208"/>
      <c r="POZ29" s="208"/>
      <c r="PPA29" s="208"/>
      <c r="PPB29" s="208"/>
      <c r="PPC29" s="208"/>
      <c r="PPD29" s="208"/>
      <c r="PPE29" s="208"/>
      <c r="PPF29" s="208"/>
      <c r="PPG29" s="208"/>
      <c r="PPH29" s="208"/>
      <c r="PPI29" s="208"/>
      <c r="PPJ29" s="208"/>
      <c r="PPK29" s="208"/>
      <c r="PPL29" s="208"/>
      <c r="PPM29" s="208"/>
      <c r="PPN29" s="208"/>
      <c r="PPO29" s="208"/>
      <c r="PPP29" s="208"/>
      <c r="PPQ29" s="208"/>
      <c r="PPR29" s="208"/>
      <c r="PPS29" s="208"/>
      <c r="PPT29" s="208"/>
      <c r="PPU29" s="208"/>
      <c r="PPV29" s="208"/>
      <c r="PPW29" s="208"/>
      <c r="PPX29" s="208"/>
      <c r="PPY29" s="208"/>
      <c r="PPZ29" s="208"/>
      <c r="PQA29" s="208"/>
      <c r="PQB29" s="208"/>
      <c r="PQC29" s="208"/>
      <c r="PQD29" s="208"/>
      <c r="PQE29" s="208"/>
      <c r="PQF29" s="208"/>
      <c r="PQG29" s="208"/>
      <c r="PQH29" s="208"/>
      <c r="PQI29" s="208"/>
      <c r="PQJ29" s="208"/>
      <c r="PQK29" s="208"/>
      <c r="PQL29" s="208"/>
      <c r="PQM29" s="208"/>
      <c r="PQN29" s="208"/>
      <c r="PQO29" s="208"/>
      <c r="PQP29" s="208"/>
      <c r="PQQ29" s="208"/>
      <c r="PQR29" s="208"/>
      <c r="PQS29" s="208"/>
      <c r="PQT29" s="208"/>
      <c r="PQU29" s="208"/>
      <c r="PQV29" s="208"/>
      <c r="PQW29" s="208"/>
      <c r="PQX29" s="208"/>
      <c r="PQY29" s="208"/>
      <c r="PQZ29" s="208"/>
      <c r="PRA29" s="208"/>
      <c r="PRB29" s="208"/>
      <c r="PRC29" s="208"/>
      <c r="PRD29" s="208"/>
      <c r="PRE29" s="208"/>
      <c r="PRF29" s="208"/>
      <c r="PRG29" s="208"/>
      <c r="PRH29" s="208"/>
      <c r="PRI29" s="208"/>
      <c r="PRJ29" s="208"/>
      <c r="PRK29" s="208"/>
      <c r="PRL29" s="208"/>
      <c r="PRM29" s="208"/>
      <c r="PRN29" s="208"/>
      <c r="PRO29" s="208"/>
      <c r="PRP29" s="208"/>
      <c r="PRQ29" s="208"/>
      <c r="PRR29" s="208"/>
      <c r="PRS29" s="208"/>
      <c r="PRT29" s="208"/>
      <c r="PRU29" s="208"/>
      <c r="PRV29" s="208"/>
      <c r="PRW29" s="208"/>
      <c r="PRX29" s="208"/>
      <c r="PRY29" s="208"/>
      <c r="PRZ29" s="208"/>
      <c r="PSA29" s="208"/>
      <c r="PSB29" s="208"/>
      <c r="PSC29" s="208"/>
      <c r="PSD29" s="208"/>
      <c r="PSE29" s="208"/>
      <c r="PSF29" s="208"/>
      <c r="PSG29" s="208"/>
      <c r="PSH29" s="208"/>
      <c r="PSI29" s="208"/>
      <c r="PSJ29" s="208"/>
      <c r="PSK29" s="208"/>
      <c r="PSL29" s="208"/>
      <c r="PSM29" s="208"/>
      <c r="PSN29" s="208"/>
      <c r="PSO29" s="208"/>
      <c r="PSP29" s="208"/>
      <c r="PSQ29" s="208"/>
      <c r="PSR29" s="208"/>
      <c r="PSS29" s="208"/>
      <c r="PST29" s="208"/>
      <c r="PSU29" s="208"/>
      <c r="PSV29" s="208"/>
      <c r="PSW29" s="208"/>
      <c r="PSX29" s="208"/>
      <c r="PSY29" s="208"/>
      <c r="PSZ29" s="208"/>
      <c r="PTA29" s="208"/>
      <c r="PTB29" s="208"/>
      <c r="PTC29" s="208"/>
      <c r="PTD29" s="208"/>
      <c r="PTE29" s="208"/>
      <c r="PTF29" s="208"/>
      <c r="PTG29" s="208"/>
      <c r="PTH29" s="208"/>
      <c r="PTI29" s="208"/>
      <c r="PTJ29" s="208"/>
      <c r="PTK29" s="208"/>
      <c r="PTL29" s="208"/>
      <c r="PTM29" s="208"/>
      <c r="PTN29" s="208"/>
      <c r="PTO29" s="208"/>
      <c r="PTP29" s="208"/>
      <c r="PTQ29" s="208"/>
      <c r="PTR29" s="208"/>
      <c r="PTS29" s="208"/>
      <c r="PTT29" s="208"/>
      <c r="PTU29" s="208"/>
      <c r="PTV29" s="208"/>
      <c r="PTW29" s="208"/>
      <c r="PTX29" s="208"/>
      <c r="PTY29" s="208"/>
      <c r="PTZ29" s="208"/>
      <c r="PUA29" s="208"/>
      <c r="PUB29" s="208"/>
      <c r="PUC29" s="208"/>
      <c r="PUD29" s="208"/>
      <c r="PUE29" s="208"/>
      <c r="PUF29" s="208"/>
      <c r="PUG29" s="208"/>
      <c r="PUH29" s="208"/>
      <c r="PUI29" s="208"/>
      <c r="PUJ29" s="208"/>
      <c r="PUK29" s="208"/>
      <c r="PUL29" s="208"/>
      <c r="PUM29" s="208"/>
      <c r="PUN29" s="208"/>
      <c r="PUO29" s="208"/>
      <c r="PUP29" s="208"/>
      <c r="PUQ29" s="208"/>
      <c r="PUR29" s="208"/>
      <c r="PUS29" s="208"/>
      <c r="PUT29" s="208"/>
      <c r="PUU29" s="208"/>
      <c r="PUV29" s="208"/>
      <c r="PUW29" s="208"/>
      <c r="PUX29" s="208"/>
      <c r="PUY29" s="208"/>
      <c r="PUZ29" s="208"/>
      <c r="PVA29" s="208"/>
      <c r="PVB29" s="208"/>
      <c r="PVC29" s="208"/>
      <c r="PVD29" s="208"/>
      <c r="PVE29" s="208"/>
      <c r="PVF29" s="208"/>
      <c r="PVG29" s="208"/>
      <c r="PVH29" s="208"/>
      <c r="PVI29" s="208"/>
      <c r="PVJ29" s="208"/>
      <c r="PVK29" s="208"/>
      <c r="PVL29" s="208"/>
      <c r="PVM29" s="208"/>
      <c r="PVN29" s="208"/>
      <c r="PVO29" s="208"/>
      <c r="PVP29" s="208"/>
      <c r="PVQ29" s="208"/>
      <c r="PVR29" s="208"/>
      <c r="PVS29" s="208"/>
      <c r="PVT29" s="208"/>
      <c r="PVU29" s="208"/>
      <c r="PVV29" s="208"/>
      <c r="PVW29" s="208"/>
      <c r="PVX29" s="208"/>
      <c r="PVY29" s="208"/>
      <c r="PVZ29" s="208"/>
      <c r="PWA29" s="208"/>
      <c r="PWB29" s="208"/>
      <c r="PWC29" s="208"/>
      <c r="PWD29" s="208"/>
      <c r="PWE29" s="208"/>
      <c r="PWF29" s="208"/>
      <c r="PWG29" s="208"/>
      <c r="PWH29" s="208"/>
      <c r="PWI29" s="208"/>
      <c r="PWJ29" s="208"/>
      <c r="PWK29" s="208"/>
      <c r="PWL29" s="208"/>
      <c r="PWM29" s="208"/>
      <c r="PWN29" s="208"/>
      <c r="PWO29" s="208"/>
      <c r="PWP29" s="208"/>
      <c r="PWQ29" s="208"/>
      <c r="PWR29" s="208"/>
      <c r="PWS29" s="208"/>
      <c r="PWT29" s="208"/>
      <c r="PWU29" s="208"/>
      <c r="PWV29" s="208"/>
      <c r="PWW29" s="208"/>
      <c r="PWX29" s="208"/>
      <c r="PWY29" s="208"/>
      <c r="PWZ29" s="208"/>
      <c r="PXA29" s="208"/>
      <c r="PXB29" s="208"/>
      <c r="PXC29" s="208"/>
      <c r="PXD29" s="208"/>
      <c r="PXE29" s="208"/>
      <c r="PXF29" s="208"/>
      <c r="PXG29" s="208"/>
      <c r="PXH29" s="208"/>
      <c r="PXI29" s="208"/>
      <c r="PXJ29" s="208"/>
      <c r="PXK29" s="208"/>
      <c r="PXL29" s="208"/>
      <c r="PXM29" s="208"/>
      <c r="PXN29" s="208"/>
      <c r="PXO29" s="208"/>
      <c r="PXP29" s="208"/>
      <c r="PXQ29" s="208"/>
      <c r="PXR29" s="208"/>
      <c r="PXS29" s="208"/>
      <c r="PXT29" s="208"/>
      <c r="PXU29" s="208"/>
      <c r="PXV29" s="208"/>
      <c r="PXW29" s="208"/>
      <c r="PXX29" s="208"/>
      <c r="PXY29" s="208"/>
      <c r="PXZ29" s="208"/>
      <c r="PYA29" s="208"/>
      <c r="PYB29" s="208"/>
      <c r="PYC29" s="208"/>
      <c r="PYD29" s="208"/>
      <c r="PYE29" s="208"/>
      <c r="PYF29" s="208"/>
      <c r="PYG29" s="208"/>
      <c r="PYH29" s="208"/>
      <c r="PYI29" s="208"/>
      <c r="PYJ29" s="208"/>
      <c r="PYK29" s="208"/>
      <c r="PYL29" s="208"/>
      <c r="PYM29" s="208"/>
      <c r="PYN29" s="208"/>
      <c r="PYO29" s="208"/>
      <c r="PYP29" s="208"/>
      <c r="PYQ29" s="208"/>
      <c r="PYR29" s="208"/>
      <c r="PYS29" s="208"/>
      <c r="PYT29" s="208"/>
      <c r="PYU29" s="208"/>
      <c r="PYV29" s="208"/>
      <c r="PYW29" s="208"/>
      <c r="PYX29" s="208"/>
      <c r="PYY29" s="208"/>
      <c r="PYZ29" s="208"/>
      <c r="PZA29" s="208"/>
      <c r="PZB29" s="208"/>
      <c r="PZC29" s="208"/>
      <c r="PZD29" s="208"/>
      <c r="PZE29" s="208"/>
      <c r="PZF29" s="208"/>
      <c r="PZG29" s="208"/>
      <c r="PZH29" s="208"/>
      <c r="PZI29" s="208"/>
      <c r="PZJ29" s="208"/>
      <c r="PZK29" s="208"/>
      <c r="PZL29" s="208"/>
      <c r="PZM29" s="208"/>
      <c r="PZN29" s="208"/>
      <c r="PZO29" s="208"/>
      <c r="PZP29" s="208"/>
      <c r="PZQ29" s="208"/>
      <c r="PZR29" s="208"/>
      <c r="PZS29" s="208"/>
      <c r="PZT29" s="208"/>
      <c r="PZU29" s="208"/>
      <c r="PZV29" s="208"/>
      <c r="PZW29" s="208"/>
      <c r="PZX29" s="208"/>
      <c r="PZY29" s="208"/>
      <c r="PZZ29" s="208"/>
      <c r="QAA29" s="208"/>
      <c r="QAB29" s="208"/>
      <c r="QAC29" s="208"/>
      <c r="QAD29" s="208"/>
      <c r="QAE29" s="208"/>
      <c r="QAF29" s="208"/>
      <c r="QAG29" s="208"/>
      <c r="QAH29" s="208"/>
      <c r="QAI29" s="208"/>
      <c r="QAJ29" s="208"/>
      <c r="QAK29" s="208"/>
      <c r="QAL29" s="208"/>
      <c r="QAM29" s="208"/>
      <c r="QAN29" s="208"/>
      <c r="QAO29" s="208"/>
      <c r="QAP29" s="208"/>
      <c r="QAQ29" s="208"/>
      <c r="QAR29" s="208"/>
      <c r="QAS29" s="208"/>
      <c r="QAT29" s="208"/>
      <c r="QAU29" s="208"/>
      <c r="QAV29" s="208"/>
      <c r="QAW29" s="208"/>
      <c r="QAX29" s="208"/>
      <c r="QAY29" s="208"/>
      <c r="QAZ29" s="208"/>
      <c r="QBA29" s="208"/>
      <c r="QBB29" s="208"/>
      <c r="QBC29" s="208"/>
      <c r="QBD29" s="208"/>
      <c r="QBE29" s="208"/>
      <c r="QBF29" s="208"/>
      <c r="QBG29" s="208"/>
      <c r="QBH29" s="208"/>
      <c r="QBI29" s="208"/>
      <c r="QBJ29" s="208"/>
      <c r="QBK29" s="208"/>
      <c r="QBL29" s="208"/>
      <c r="QBM29" s="208"/>
      <c r="QBN29" s="208"/>
      <c r="QBO29" s="208"/>
      <c r="QBP29" s="208"/>
      <c r="QBQ29" s="208"/>
      <c r="QBR29" s="208"/>
      <c r="QBS29" s="208"/>
      <c r="QBT29" s="208"/>
      <c r="QBU29" s="208"/>
      <c r="QBV29" s="208"/>
      <c r="QBW29" s="208"/>
      <c r="QBX29" s="208"/>
      <c r="QBY29" s="208"/>
      <c r="QBZ29" s="208"/>
      <c r="QCA29" s="208"/>
      <c r="QCB29" s="208"/>
      <c r="QCC29" s="208"/>
      <c r="QCD29" s="208"/>
      <c r="QCE29" s="208"/>
      <c r="QCF29" s="208"/>
      <c r="QCG29" s="208"/>
      <c r="QCH29" s="208"/>
      <c r="QCI29" s="208"/>
      <c r="QCJ29" s="208"/>
      <c r="QCK29" s="208"/>
      <c r="QCL29" s="208"/>
      <c r="QCM29" s="208"/>
      <c r="QCN29" s="208"/>
      <c r="QCO29" s="208"/>
      <c r="QCP29" s="208"/>
      <c r="QCQ29" s="208"/>
      <c r="QCR29" s="208"/>
      <c r="QCS29" s="208"/>
      <c r="QCT29" s="208"/>
      <c r="QCU29" s="208"/>
      <c r="QCV29" s="208"/>
      <c r="QCW29" s="208"/>
      <c r="QCX29" s="208"/>
      <c r="QCY29" s="208"/>
      <c r="QCZ29" s="208"/>
      <c r="QDA29" s="208"/>
      <c r="QDB29" s="208"/>
      <c r="QDC29" s="208"/>
      <c r="QDD29" s="208"/>
      <c r="QDE29" s="208"/>
      <c r="QDF29" s="208"/>
      <c r="QDG29" s="208"/>
      <c r="QDH29" s="208"/>
      <c r="QDI29" s="208"/>
      <c r="QDJ29" s="208"/>
      <c r="QDK29" s="208"/>
      <c r="QDL29" s="208"/>
      <c r="QDM29" s="208"/>
      <c r="QDN29" s="208"/>
      <c r="QDO29" s="208"/>
      <c r="QDP29" s="208"/>
      <c r="QDQ29" s="208"/>
      <c r="QDR29" s="208"/>
      <c r="QDS29" s="208"/>
      <c r="QDT29" s="208"/>
      <c r="QDU29" s="208"/>
      <c r="QDV29" s="208"/>
      <c r="QDW29" s="208"/>
      <c r="QDX29" s="208"/>
      <c r="QDY29" s="208"/>
      <c r="QDZ29" s="208"/>
      <c r="QEA29" s="208"/>
      <c r="QEB29" s="208"/>
      <c r="QEC29" s="208"/>
      <c r="QED29" s="208"/>
      <c r="QEE29" s="208"/>
      <c r="QEF29" s="208"/>
      <c r="QEG29" s="208"/>
      <c r="QEH29" s="208"/>
      <c r="QEI29" s="208"/>
      <c r="QEJ29" s="208"/>
      <c r="QEK29" s="208"/>
      <c r="QEL29" s="208"/>
      <c r="QEM29" s="208"/>
      <c r="QEN29" s="208"/>
      <c r="QEO29" s="208"/>
      <c r="QEP29" s="208"/>
      <c r="QEQ29" s="208"/>
      <c r="QER29" s="208"/>
      <c r="QES29" s="208"/>
      <c r="QET29" s="208"/>
      <c r="QEU29" s="208"/>
      <c r="QEV29" s="208"/>
      <c r="QEW29" s="208"/>
      <c r="QEX29" s="208"/>
      <c r="QEY29" s="208"/>
      <c r="QEZ29" s="208"/>
      <c r="QFA29" s="208"/>
      <c r="QFB29" s="208"/>
      <c r="QFC29" s="208"/>
      <c r="QFD29" s="208"/>
      <c r="QFE29" s="208"/>
      <c r="QFF29" s="208"/>
      <c r="QFG29" s="208"/>
      <c r="QFH29" s="208"/>
      <c r="QFI29" s="208"/>
      <c r="QFJ29" s="208"/>
      <c r="QFK29" s="208"/>
      <c r="QFL29" s="208"/>
      <c r="QFM29" s="208"/>
      <c r="QFN29" s="208"/>
      <c r="QFO29" s="208"/>
      <c r="QFP29" s="208"/>
      <c r="QFQ29" s="208"/>
      <c r="QFR29" s="208"/>
      <c r="QFS29" s="208"/>
      <c r="QFT29" s="208"/>
      <c r="QFU29" s="208"/>
      <c r="QFV29" s="208"/>
      <c r="QFW29" s="208"/>
      <c r="QFX29" s="208"/>
      <c r="QFY29" s="208"/>
      <c r="QFZ29" s="208"/>
      <c r="QGA29" s="208"/>
      <c r="QGB29" s="208"/>
      <c r="QGC29" s="208"/>
      <c r="QGD29" s="208"/>
      <c r="QGE29" s="208"/>
      <c r="QGF29" s="208"/>
      <c r="QGG29" s="208"/>
      <c r="QGH29" s="208"/>
      <c r="QGI29" s="208"/>
      <c r="QGJ29" s="208"/>
      <c r="QGK29" s="208"/>
      <c r="QGL29" s="208"/>
      <c r="QGM29" s="208"/>
      <c r="QGN29" s="208"/>
      <c r="QGO29" s="208"/>
      <c r="QGP29" s="208"/>
      <c r="QGQ29" s="208"/>
      <c r="QGR29" s="208"/>
      <c r="QGS29" s="208"/>
      <c r="QGT29" s="208"/>
      <c r="QGU29" s="208"/>
      <c r="QGV29" s="208"/>
      <c r="QGW29" s="208"/>
      <c r="QGX29" s="208"/>
      <c r="QGY29" s="208"/>
      <c r="QGZ29" s="208"/>
      <c r="QHA29" s="208"/>
      <c r="QHB29" s="208"/>
      <c r="QHC29" s="208"/>
      <c r="QHD29" s="208"/>
      <c r="QHE29" s="208"/>
      <c r="QHF29" s="208"/>
      <c r="QHG29" s="208"/>
      <c r="QHH29" s="208"/>
      <c r="QHI29" s="208"/>
      <c r="QHJ29" s="208"/>
      <c r="QHK29" s="208"/>
      <c r="QHL29" s="208"/>
      <c r="QHM29" s="208"/>
      <c r="QHN29" s="208"/>
      <c r="QHO29" s="208"/>
      <c r="QHP29" s="208"/>
      <c r="QHQ29" s="208"/>
      <c r="QHR29" s="208"/>
      <c r="QHS29" s="208"/>
      <c r="QHT29" s="208"/>
      <c r="QHU29" s="208"/>
      <c r="QHV29" s="208"/>
      <c r="QHW29" s="208"/>
      <c r="QHX29" s="208"/>
      <c r="QHY29" s="208"/>
      <c r="QHZ29" s="208"/>
      <c r="QIA29" s="208"/>
      <c r="QIB29" s="208"/>
      <c r="QIC29" s="208"/>
      <c r="QID29" s="208"/>
      <c r="QIE29" s="208"/>
      <c r="QIF29" s="208"/>
      <c r="QIG29" s="208"/>
      <c r="QIH29" s="208"/>
      <c r="QII29" s="208"/>
      <c r="QIJ29" s="208"/>
      <c r="QIK29" s="208"/>
      <c r="QIL29" s="208"/>
      <c r="QIM29" s="208"/>
      <c r="QIN29" s="208"/>
      <c r="QIO29" s="208"/>
      <c r="QIP29" s="208"/>
      <c r="QIQ29" s="208"/>
      <c r="QIR29" s="208"/>
      <c r="QIS29" s="208"/>
      <c r="QIT29" s="208"/>
      <c r="QIU29" s="208"/>
      <c r="QIV29" s="208"/>
      <c r="QIW29" s="208"/>
      <c r="QIX29" s="208"/>
      <c r="QIY29" s="208"/>
      <c r="QIZ29" s="208"/>
      <c r="QJA29" s="208"/>
      <c r="QJB29" s="208"/>
      <c r="QJC29" s="208"/>
      <c r="QJD29" s="208"/>
      <c r="QJE29" s="208"/>
      <c r="QJF29" s="208"/>
      <c r="QJG29" s="208"/>
      <c r="QJH29" s="208"/>
      <c r="QJI29" s="208"/>
      <c r="QJJ29" s="208"/>
      <c r="QJK29" s="208"/>
      <c r="QJL29" s="208"/>
      <c r="QJM29" s="208"/>
      <c r="QJN29" s="208"/>
      <c r="QJO29" s="208"/>
      <c r="QJP29" s="208"/>
      <c r="QJQ29" s="208"/>
      <c r="QJR29" s="208"/>
      <c r="QJS29" s="208"/>
      <c r="QJT29" s="208"/>
      <c r="QJU29" s="208"/>
      <c r="QJV29" s="208"/>
      <c r="QJW29" s="208"/>
      <c r="QJX29" s="208"/>
      <c r="QJY29" s="208"/>
      <c r="QJZ29" s="208"/>
      <c r="QKA29" s="208"/>
      <c r="QKB29" s="208"/>
      <c r="QKC29" s="208"/>
      <c r="QKD29" s="208"/>
      <c r="QKE29" s="208"/>
      <c r="QKF29" s="208"/>
      <c r="QKG29" s="208"/>
      <c r="QKH29" s="208"/>
      <c r="QKI29" s="208"/>
      <c r="QKJ29" s="208"/>
      <c r="QKK29" s="208"/>
      <c r="QKL29" s="208"/>
      <c r="QKM29" s="208"/>
      <c r="QKN29" s="208"/>
      <c r="QKO29" s="208"/>
      <c r="QKP29" s="208"/>
      <c r="QKQ29" s="208"/>
      <c r="QKR29" s="208"/>
      <c r="QKS29" s="208"/>
      <c r="QKT29" s="208"/>
      <c r="QKU29" s="208"/>
      <c r="QKV29" s="208"/>
      <c r="QKW29" s="208"/>
      <c r="QKX29" s="208"/>
      <c r="QKY29" s="208"/>
      <c r="QKZ29" s="208"/>
      <c r="QLA29" s="208"/>
      <c r="QLB29" s="208"/>
      <c r="QLC29" s="208"/>
      <c r="QLD29" s="208"/>
      <c r="QLE29" s="208"/>
      <c r="QLF29" s="208"/>
      <c r="QLG29" s="208"/>
      <c r="QLH29" s="208"/>
      <c r="QLI29" s="208"/>
      <c r="QLJ29" s="208"/>
      <c r="QLK29" s="208"/>
      <c r="QLL29" s="208"/>
      <c r="QLM29" s="208"/>
      <c r="QLN29" s="208"/>
      <c r="QLO29" s="208"/>
      <c r="QLP29" s="208"/>
      <c r="QLQ29" s="208"/>
      <c r="QLR29" s="208"/>
      <c r="QLS29" s="208"/>
      <c r="QLT29" s="208"/>
      <c r="QLU29" s="208"/>
      <c r="QLV29" s="208"/>
      <c r="QLW29" s="208"/>
      <c r="QLX29" s="208"/>
      <c r="QLY29" s="208"/>
      <c r="QLZ29" s="208"/>
      <c r="QMA29" s="208"/>
      <c r="QMB29" s="208"/>
      <c r="QMC29" s="208"/>
      <c r="QMD29" s="208"/>
      <c r="QME29" s="208"/>
      <c r="QMF29" s="208"/>
      <c r="QMG29" s="208"/>
      <c r="QMH29" s="208"/>
      <c r="QMI29" s="208"/>
      <c r="QMJ29" s="208"/>
      <c r="QMK29" s="208"/>
      <c r="QML29" s="208"/>
      <c r="QMM29" s="208"/>
      <c r="QMN29" s="208"/>
      <c r="QMO29" s="208"/>
      <c r="QMP29" s="208"/>
      <c r="QMQ29" s="208"/>
      <c r="QMR29" s="208"/>
      <c r="QMS29" s="208"/>
      <c r="QMT29" s="208"/>
      <c r="QMU29" s="208"/>
      <c r="QMV29" s="208"/>
      <c r="QMW29" s="208"/>
      <c r="QMX29" s="208"/>
      <c r="QMY29" s="208"/>
      <c r="QMZ29" s="208"/>
      <c r="QNA29" s="208"/>
      <c r="QNB29" s="208"/>
      <c r="QNC29" s="208"/>
      <c r="QND29" s="208"/>
      <c r="QNE29" s="208"/>
      <c r="QNF29" s="208"/>
      <c r="QNG29" s="208"/>
      <c r="QNH29" s="208"/>
      <c r="QNI29" s="208"/>
      <c r="QNJ29" s="208"/>
      <c r="QNK29" s="208"/>
      <c r="QNL29" s="208"/>
      <c r="QNM29" s="208"/>
      <c r="QNN29" s="208"/>
      <c r="QNO29" s="208"/>
      <c r="QNP29" s="208"/>
      <c r="QNQ29" s="208"/>
      <c r="QNR29" s="208"/>
      <c r="QNS29" s="208"/>
      <c r="QNT29" s="208"/>
      <c r="QNU29" s="208"/>
      <c r="QNV29" s="208"/>
      <c r="QNW29" s="208"/>
      <c r="QNX29" s="208"/>
      <c r="QNY29" s="208"/>
      <c r="QNZ29" s="208"/>
      <c r="QOA29" s="208"/>
      <c r="QOB29" s="208"/>
      <c r="QOC29" s="208"/>
      <c r="QOD29" s="208"/>
      <c r="QOE29" s="208"/>
      <c r="QOF29" s="208"/>
      <c r="QOG29" s="208"/>
      <c r="QOH29" s="208"/>
      <c r="QOI29" s="208"/>
      <c r="QOJ29" s="208"/>
      <c r="QOK29" s="208"/>
      <c r="QOL29" s="208"/>
      <c r="QOM29" s="208"/>
      <c r="QON29" s="208"/>
      <c r="QOO29" s="208"/>
      <c r="QOP29" s="208"/>
      <c r="QOQ29" s="208"/>
      <c r="QOR29" s="208"/>
      <c r="QOS29" s="208"/>
      <c r="QOT29" s="208"/>
      <c r="QOU29" s="208"/>
      <c r="QOV29" s="208"/>
      <c r="QOW29" s="208"/>
      <c r="QOX29" s="208"/>
      <c r="QOY29" s="208"/>
      <c r="QOZ29" s="208"/>
      <c r="QPA29" s="208"/>
      <c r="QPB29" s="208"/>
      <c r="QPC29" s="208"/>
      <c r="QPD29" s="208"/>
      <c r="QPE29" s="208"/>
      <c r="QPF29" s="208"/>
      <c r="QPG29" s="208"/>
      <c r="QPH29" s="208"/>
      <c r="QPI29" s="208"/>
      <c r="QPJ29" s="208"/>
      <c r="QPK29" s="208"/>
      <c r="QPL29" s="208"/>
      <c r="QPM29" s="208"/>
      <c r="QPN29" s="208"/>
      <c r="QPO29" s="208"/>
      <c r="QPP29" s="208"/>
      <c r="QPQ29" s="208"/>
      <c r="QPR29" s="208"/>
      <c r="QPS29" s="208"/>
      <c r="QPT29" s="208"/>
      <c r="QPU29" s="208"/>
      <c r="QPV29" s="208"/>
      <c r="QPW29" s="208"/>
      <c r="QPX29" s="208"/>
      <c r="QPY29" s="208"/>
      <c r="QPZ29" s="208"/>
      <c r="QQA29" s="208"/>
      <c r="QQB29" s="208"/>
      <c r="QQC29" s="208"/>
      <c r="QQD29" s="208"/>
      <c r="QQE29" s="208"/>
      <c r="QQF29" s="208"/>
      <c r="QQG29" s="208"/>
      <c r="QQH29" s="208"/>
      <c r="QQI29" s="208"/>
      <c r="QQJ29" s="208"/>
      <c r="QQK29" s="208"/>
      <c r="QQL29" s="208"/>
      <c r="QQM29" s="208"/>
      <c r="QQN29" s="208"/>
      <c r="QQO29" s="208"/>
      <c r="QQP29" s="208"/>
      <c r="QQQ29" s="208"/>
      <c r="QQR29" s="208"/>
      <c r="QQS29" s="208"/>
      <c r="QQT29" s="208"/>
      <c r="QQU29" s="208"/>
      <c r="QQV29" s="208"/>
      <c r="QQW29" s="208"/>
      <c r="QQX29" s="208"/>
      <c r="QQY29" s="208"/>
      <c r="QQZ29" s="208"/>
      <c r="QRA29" s="208"/>
      <c r="QRB29" s="208"/>
      <c r="QRC29" s="208"/>
      <c r="QRD29" s="208"/>
      <c r="QRE29" s="208"/>
      <c r="QRF29" s="208"/>
      <c r="QRG29" s="208"/>
      <c r="QRH29" s="208"/>
      <c r="QRI29" s="208"/>
      <c r="QRJ29" s="208"/>
      <c r="QRK29" s="208"/>
      <c r="QRL29" s="208"/>
      <c r="QRM29" s="208"/>
      <c r="QRN29" s="208"/>
      <c r="QRO29" s="208"/>
      <c r="QRP29" s="208"/>
      <c r="QRQ29" s="208"/>
      <c r="QRR29" s="208"/>
      <c r="QRS29" s="208"/>
      <c r="QRT29" s="208"/>
      <c r="QRU29" s="208"/>
      <c r="QRV29" s="208"/>
      <c r="QRW29" s="208"/>
      <c r="QRX29" s="208"/>
      <c r="QRY29" s="208"/>
      <c r="QRZ29" s="208"/>
      <c r="QSA29" s="208"/>
      <c r="QSB29" s="208"/>
      <c r="QSC29" s="208"/>
      <c r="QSD29" s="208"/>
      <c r="QSE29" s="208"/>
      <c r="QSF29" s="208"/>
      <c r="QSG29" s="208"/>
      <c r="QSH29" s="208"/>
      <c r="QSI29" s="208"/>
      <c r="QSJ29" s="208"/>
      <c r="QSK29" s="208"/>
      <c r="QSL29" s="208"/>
      <c r="QSM29" s="208"/>
      <c r="QSN29" s="208"/>
      <c r="QSO29" s="208"/>
      <c r="QSP29" s="208"/>
      <c r="QSQ29" s="208"/>
      <c r="QSR29" s="208"/>
      <c r="QSS29" s="208"/>
      <c r="QST29" s="208"/>
      <c r="QSU29" s="208"/>
      <c r="QSV29" s="208"/>
      <c r="QSW29" s="208"/>
      <c r="QSX29" s="208"/>
      <c r="QSY29" s="208"/>
      <c r="QSZ29" s="208"/>
      <c r="QTA29" s="208"/>
      <c r="QTB29" s="208"/>
      <c r="QTC29" s="208"/>
      <c r="QTD29" s="208"/>
      <c r="QTE29" s="208"/>
      <c r="QTF29" s="208"/>
      <c r="QTG29" s="208"/>
      <c r="QTH29" s="208"/>
      <c r="QTI29" s="208"/>
      <c r="QTJ29" s="208"/>
      <c r="QTK29" s="208"/>
      <c r="QTL29" s="208"/>
      <c r="QTM29" s="208"/>
      <c r="QTN29" s="208"/>
      <c r="QTO29" s="208"/>
      <c r="QTP29" s="208"/>
      <c r="QTQ29" s="208"/>
      <c r="QTR29" s="208"/>
      <c r="QTS29" s="208"/>
      <c r="QTT29" s="208"/>
      <c r="QTU29" s="208"/>
      <c r="QTV29" s="208"/>
      <c r="QTW29" s="208"/>
      <c r="QTX29" s="208"/>
      <c r="QTY29" s="208"/>
      <c r="QTZ29" s="208"/>
      <c r="QUA29" s="208"/>
      <c r="QUB29" s="208"/>
      <c r="QUC29" s="208"/>
      <c r="QUD29" s="208"/>
      <c r="QUE29" s="208"/>
      <c r="QUF29" s="208"/>
      <c r="QUG29" s="208"/>
      <c r="QUH29" s="208"/>
      <c r="QUI29" s="208"/>
      <c r="QUJ29" s="208"/>
      <c r="QUK29" s="208"/>
      <c r="QUL29" s="208"/>
      <c r="QUM29" s="208"/>
      <c r="QUN29" s="208"/>
      <c r="QUO29" s="208"/>
      <c r="QUP29" s="208"/>
      <c r="QUQ29" s="208"/>
      <c r="QUR29" s="208"/>
      <c r="QUS29" s="208"/>
      <c r="QUT29" s="208"/>
      <c r="QUU29" s="208"/>
      <c r="QUV29" s="208"/>
      <c r="QUW29" s="208"/>
      <c r="QUX29" s="208"/>
      <c r="QUY29" s="208"/>
      <c r="QUZ29" s="208"/>
      <c r="QVA29" s="208"/>
      <c r="QVB29" s="208"/>
      <c r="QVC29" s="208"/>
      <c r="QVD29" s="208"/>
      <c r="QVE29" s="208"/>
      <c r="QVF29" s="208"/>
      <c r="QVG29" s="208"/>
      <c r="QVH29" s="208"/>
      <c r="QVI29" s="208"/>
      <c r="QVJ29" s="208"/>
      <c r="QVK29" s="208"/>
      <c r="QVL29" s="208"/>
      <c r="QVM29" s="208"/>
      <c r="QVN29" s="208"/>
      <c r="QVO29" s="208"/>
      <c r="QVP29" s="208"/>
      <c r="QVQ29" s="208"/>
      <c r="QVR29" s="208"/>
      <c r="QVS29" s="208"/>
      <c r="QVT29" s="208"/>
      <c r="QVU29" s="208"/>
      <c r="QVV29" s="208"/>
      <c r="QVW29" s="208"/>
      <c r="QVX29" s="208"/>
      <c r="QVY29" s="208"/>
      <c r="QVZ29" s="208"/>
      <c r="QWA29" s="208"/>
      <c r="QWB29" s="208"/>
      <c r="QWC29" s="208"/>
      <c r="QWD29" s="208"/>
      <c r="QWE29" s="208"/>
      <c r="QWF29" s="208"/>
      <c r="QWG29" s="208"/>
      <c r="QWH29" s="208"/>
      <c r="QWI29" s="208"/>
      <c r="QWJ29" s="208"/>
      <c r="QWK29" s="208"/>
      <c r="QWL29" s="208"/>
      <c r="QWM29" s="208"/>
      <c r="QWN29" s="208"/>
      <c r="QWO29" s="208"/>
      <c r="QWP29" s="208"/>
      <c r="QWQ29" s="208"/>
      <c r="QWR29" s="208"/>
      <c r="QWS29" s="208"/>
      <c r="QWT29" s="208"/>
      <c r="QWU29" s="208"/>
      <c r="QWV29" s="208"/>
      <c r="QWW29" s="208"/>
      <c r="QWX29" s="208"/>
      <c r="QWY29" s="208"/>
      <c r="QWZ29" s="208"/>
      <c r="QXA29" s="208"/>
      <c r="QXB29" s="208"/>
      <c r="QXC29" s="208"/>
      <c r="QXD29" s="208"/>
      <c r="QXE29" s="208"/>
      <c r="QXF29" s="208"/>
      <c r="QXG29" s="208"/>
      <c r="QXH29" s="208"/>
      <c r="QXI29" s="208"/>
      <c r="QXJ29" s="208"/>
      <c r="QXK29" s="208"/>
      <c r="QXL29" s="208"/>
      <c r="QXM29" s="208"/>
      <c r="QXN29" s="208"/>
      <c r="QXO29" s="208"/>
      <c r="QXP29" s="208"/>
      <c r="QXQ29" s="208"/>
      <c r="QXR29" s="208"/>
      <c r="QXS29" s="208"/>
      <c r="QXT29" s="208"/>
      <c r="QXU29" s="208"/>
      <c r="QXV29" s="208"/>
      <c r="QXW29" s="208"/>
      <c r="QXX29" s="208"/>
      <c r="QXY29" s="208"/>
      <c r="QXZ29" s="208"/>
      <c r="QYA29" s="208"/>
      <c r="QYB29" s="208"/>
      <c r="QYC29" s="208"/>
      <c r="QYD29" s="208"/>
      <c r="QYE29" s="208"/>
      <c r="QYF29" s="208"/>
      <c r="QYG29" s="208"/>
      <c r="QYH29" s="208"/>
      <c r="QYI29" s="208"/>
      <c r="QYJ29" s="208"/>
      <c r="QYK29" s="208"/>
      <c r="QYL29" s="208"/>
      <c r="QYM29" s="208"/>
      <c r="QYN29" s="208"/>
      <c r="QYO29" s="208"/>
      <c r="QYP29" s="208"/>
      <c r="QYQ29" s="208"/>
      <c r="QYR29" s="208"/>
      <c r="QYS29" s="208"/>
      <c r="QYT29" s="208"/>
      <c r="QYU29" s="208"/>
      <c r="QYV29" s="208"/>
      <c r="QYW29" s="208"/>
      <c r="QYX29" s="208"/>
      <c r="QYY29" s="208"/>
      <c r="QYZ29" s="208"/>
      <c r="QZA29" s="208"/>
      <c r="QZB29" s="208"/>
      <c r="QZC29" s="208"/>
      <c r="QZD29" s="208"/>
      <c r="QZE29" s="208"/>
      <c r="QZF29" s="208"/>
      <c r="QZG29" s="208"/>
      <c r="QZH29" s="208"/>
      <c r="QZI29" s="208"/>
      <c r="QZJ29" s="208"/>
      <c r="QZK29" s="208"/>
      <c r="QZL29" s="208"/>
      <c r="QZM29" s="208"/>
      <c r="QZN29" s="208"/>
      <c r="QZO29" s="208"/>
      <c r="QZP29" s="208"/>
      <c r="QZQ29" s="208"/>
      <c r="QZR29" s="208"/>
      <c r="QZS29" s="208"/>
      <c r="QZT29" s="208"/>
      <c r="QZU29" s="208"/>
      <c r="QZV29" s="208"/>
      <c r="QZW29" s="208"/>
      <c r="QZX29" s="208"/>
      <c r="QZY29" s="208"/>
      <c r="QZZ29" s="208"/>
      <c r="RAA29" s="208"/>
      <c r="RAB29" s="208"/>
      <c r="RAC29" s="208"/>
      <c r="RAD29" s="208"/>
      <c r="RAE29" s="208"/>
      <c r="RAF29" s="208"/>
      <c r="RAG29" s="208"/>
      <c r="RAH29" s="208"/>
      <c r="RAI29" s="208"/>
      <c r="RAJ29" s="208"/>
      <c r="RAK29" s="208"/>
      <c r="RAL29" s="208"/>
      <c r="RAM29" s="208"/>
      <c r="RAN29" s="208"/>
      <c r="RAO29" s="208"/>
      <c r="RAP29" s="208"/>
      <c r="RAQ29" s="208"/>
      <c r="RAR29" s="208"/>
      <c r="RAS29" s="208"/>
      <c r="RAT29" s="208"/>
      <c r="RAU29" s="208"/>
      <c r="RAV29" s="208"/>
      <c r="RAW29" s="208"/>
      <c r="RAX29" s="208"/>
      <c r="RAY29" s="208"/>
      <c r="RAZ29" s="208"/>
      <c r="RBA29" s="208"/>
      <c r="RBB29" s="208"/>
      <c r="RBC29" s="208"/>
      <c r="RBD29" s="208"/>
      <c r="RBE29" s="208"/>
      <c r="RBF29" s="208"/>
      <c r="RBG29" s="208"/>
      <c r="RBH29" s="208"/>
      <c r="RBI29" s="208"/>
      <c r="RBJ29" s="208"/>
      <c r="RBK29" s="208"/>
      <c r="RBL29" s="208"/>
      <c r="RBM29" s="208"/>
      <c r="RBN29" s="208"/>
      <c r="RBO29" s="208"/>
      <c r="RBP29" s="208"/>
      <c r="RBQ29" s="208"/>
      <c r="RBR29" s="208"/>
      <c r="RBS29" s="208"/>
      <c r="RBT29" s="208"/>
      <c r="RBU29" s="208"/>
      <c r="RBV29" s="208"/>
      <c r="RBW29" s="208"/>
      <c r="RBX29" s="208"/>
      <c r="RBY29" s="208"/>
      <c r="RBZ29" s="208"/>
      <c r="RCA29" s="208"/>
      <c r="RCB29" s="208"/>
      <c r="RCC29" s="208"/>
      <c r="RCD29" s="208"/>
      <c r="RCE29" s="208"/>
      <c r="RCF29" s="208"/>
      <c r="RCG29" s="208"/>
      <c r="RCH29" s="208"/>
      <c r="RCI29" s="208"/>
      <c r="RCJ29" s="208"/>
      <c r="RCK29" s="208"/>
      <c r="RCL29" s="208"/>
      <c r="RCM29" s="208"/>
      <c r="RCN29" s="208"/>
      <c r="RCO29" s="208"/>
      <c r="RCP29" s="208"/>
      <c r="RCQ29" s="208"/>
      <c r="RCR29" s="208"/>
      <c r="RCS29" s="208"/>
      <c r="RCT29" s="208"/>
      <c r="RCU29" s="208"/>
      <c r="RCV29" s="208"/>
      <c r="RCW29" s="208"/>
      <c r="RCX29" s="208"/>
      <c r="RCY29" s="208"/>
      <c r="RCZ29" s="208"/>
      <c r="RDA29" s="208"/>
      <c r="RDB29" s="208"/>
      <c r="RDC29" s="208"/>
      <c r="RDD29" s="208"/>
      <c r="RDE29" s="208"/>
      <c r="RDF29" s="208"/>
      <c r="RDG29" s="208"/>
      <c r="RDH29" s="208"/>
      <c r="RDI29" s="208"/>
      <c r="RDJ29" s="208"/>
      <c r="RDK29" s="208"/>
      <c r="RDL29" s="208"/>
      <c r="RDM29" s="208"/>
      <c r="RDN29" s="208"/>
      <c r="RDO29" s="208"/>
      <c r="RDP29" s="208"/>
      <c r="RDQ29" s="208"/>
      <c r="RDR29" s="208"/>
      <c r="RDS29" s="208"/>
      <c r="RDT29" s="208"/>
      <c r="RDU29" s="208"/>
      <c r="RDV29" s="208"/>
      <c r="RDW29" s="208"/>
      <c r="RDX29" s="208"/>
      <c r="RDY29" s="208"/>
      <c r="RDZ29" s="208"/>
      <c r="REA29" s="208"/>
      <c r="REB29" s="208"/>
      <c r="REC29" s="208"/>
      <c r="RED29" s="208"/>
      <c r="REE29" s="208"/>
      <c r="REF29" s="208"/>
      <c r="REG29" s="208"/>
      <c r="REH29" s="208"/>
      <c r="REI29" s="208"/>
      <c r="REJ29" s="208"/>
      <c r="REK29" s="208"/>
      <c r="REL29" s="208"/>
      <c r="REM29" s="208"/>
      <c r="REN29" s="208"/>
      <c r="REO29" s="208"/>
      <c r="REP29" s="208"/>
      <c r="REQ29" s="208"/>
      <c r="RER29" s="208"/>
      <c r="RES29" s="208"/>
      <c r="RET29" s="208"/>
      <c r="REU29" s="208"/>
      <c r="REV29" s="208"/>
      <c r="REW29" s="208"/>
      <c r="REX29" s="208"/>
      <c r="REY29" s="208"/>
      <c r="REZ29" s="208"/>
      <c r="RFA29" s="208"/>
      <c r="RFB29" s="208"/>
      <c r="RFC29" s="208"/>
      <c r="RFD29" s="208"/>
      <c r="RFE29" s="208"/>
      <c r="RFF29" s="208"/>
      <c r="RFG29" s="208"/>
      <c r="RFH29" s="208"/>
      <c r="RFI29" s="208"/>
      <c r="RFJ29" s="208"/>
      <c r="RFK29" s="208"/>
      <c r="RFL29" s="208"/>
      <c r="RFM29" s="208"/>
      <c r="RFN29" s="208"/>
      <c r="RFO29" s="208"/>
      <c r="RFP29" s="208"/>
      <c r="RFQ29" s="208"/>
      <c r="RFR29" s="208"/>
      <c r="RFS29" s="208"/>
      <c r="RFT29" s="208"/>
      <c r="RFU29" s="208"/>
      <c r="RFV29" s="208"/>
      <c r="RFW29" s="208"/>
      <c r="RFX29" s="208"/>
      <c r="RFY29" s="208"/>
      <c r="RFZ29" s="208"/>
      <c r="RGA29" s="208"/>
      <c r="RGB29" s="208"/>
      <c r="RGC29" s="208"/>
      <c r="RGD29" s="208"/>
      <c r="RGE29" s="208"/>
      <c r="RGF29" s="208"/>
      <c r="RGG29" s="208"/>
      <c r="RGH29" s="208"/>
      <c r="RGI29" s="208"/>
      <c r="RGJ29" s="208"/>
      <c r="RGK29" s="208"/>
      <c r="RGL29" s="208"/>
      <c r="RGM29" s="208"/>
      <c r="RGN29" s="208"/>
      <c r="RGO29" s="208"/>
      <c r="RGP29" s="208"/>
      <c r="RGQ29" s="208"/>
      <c r="RGR29" s="208"/>
      <c r="RGS29" s="208"/>
      <c r="RGT29" s="208"/>
      <c r="RGU29" s="208"/>
      <c r="RGV29" s="208"/>
      <c r="RGW29" s="208"/>
      <c r="RGX29" s="208"/>
      <c r="RGY29" s="208"/>
      <c r="RGZ29" s="208"/>
      <c r="RHA29" s="208"/>
      <c r="RHB29" s="208"/>
      <c r="RHC29" s="208"/>
      <c r="RHD29" s="208"/>
      <c r="RHE29" s="208"/>
      <c r="RHF29" s="208"/>
      <c r="RHG29" s="208"/>
      <c r="RHH29" s="208"/>
      <c r="RHI29" s="208"/>
      <c r="RHJ29" s="208"/>
      <c r="RHK29" s="208"/>
      <c r="RHL29" s="208"/>
      <c r="RHM29" s="208"/>
      <c r="RHN29" s="208"/>
      <c r="RHO29" s="208"/>
      <c r="RHP29" s="208"/>
      <c r="RHQ29" s="208"/>
      <c r="RHR29" s="208"/>
      <c r="RHS29" s="208"/>
      <c r="RHT29" s="208"/>
      <c r="RHU29" s="208"/>
      <c r="RHV29" s="208"/>
      <c r="RHW29" s="208"/>
      <c r="RHX29" s="208"/>
      <c r="RHY29" s="208"/>
      <c r="RHZ29" s="208"/>
      <c r="RIA29" s="208"/>
      <c r="RIB29" s="208"/>
      <c r="RIC29" s="208"/>
      <c r="RID29" s="208"/>
      <c r="RIE29" s="208"/>
      <c r="RIF29" s="208"/>
      <c r="RIG29" s="208"/>
      <c r="RIH29" s="208"/>
      <c r="RII29" s="208"/>
      <c r="RIJ29" s="208"/>
      <c r="RIK29" s="208"/>
      <c r="RIL29" s="208"/>
      <c r="RIM29" s="208"/>
      <c r="RIN29" s="208"/>
      <c r="RIO29" s="208"/>
      <c r="RIP29" s="208"/>
      <c r="RIQ29" s="208"/>
      <c r="RIR29" s="208"/>
      <c r="RIS29" s="208"/>
      <c r="RIT29" s="208"/>
      <c r="RIU29" s="208"/>
      <c r="RIV29" s="208"/>
      <c r="RIW29" s="208"/>
      <c r="RIX29" s="208"/>
      <c r="RIY29" s="208"/>
      <c r="RIZ29" s="208"/>
      <c r="RJA29" s="208"/>
      <c r="RJB29" s="208"/>
      <c r="RJC29" s="208"/>
      <c r="RJD29" s="208"/>
      <c r="RJE29" s="208"/>
      <c r="RJF29" s="208"/>
      <c r="RJG29" s="208"/>
      <c r="RJH29" s="208"/>
      <c r="RJI29" s="208"/>
      <c r="RJJ29" s="208"/>
      <c r="RJK29" s="208"/>
      <c r="RJL29" s="208"/>
      <c r="RJM29" s="208"/>
      <c r="RJN29" s="208"/>
      <c r="RJO29" s="208"/>
      <c r="RJP29" s="208"/>
      <c r="RJQ29" s="208"/>
      <c r="RJR29" s="208"/>
      <c r="RJS29" s="208"/>
      <c r="RJT29" s="208"/>
      <c r="RJU29" s="208"/>
      <c r="RJV29" s="208"/>
      <c r="RJW29" s="208"/>
      <c r="RJX29" s="208"/>
      <c r="RJY29" s="208"/>
      <c r="RJZ29" s="208"/>
      <c r="RKA29" s="208"/>
      <c r="RKB29" s="208"/>
      <c r="RKC29" s="208"/>
      <c r="RKD29" s="208"/>
      <c r="RKE29" s="208"/>
      <c r="RKF29" s="208"/>
      <c r="RKG29" s="208"/>
      <c r="RKH29" s="208"/>
      <c r="RKI29" s="208"/>
      <c r="RKJ29" s="208"/>
      <c r="RKK29" s="208"/>
      <c r="RKL29" s="208"/>
      <c r="RKM29" s="208"/>
      <c r="RKN29" s="208"/>
      <c r="RKO29" s="208"/>
      <c r="RKP29" s="208"/>
      <c r="RKQ29" s="208"/>
      <c r="RKR29" s="208"/>
      <c r="RKS29" s="208"/>
      <c r="RKT29" s="208"/>
      <c r="RKU29" s="208"/>
      <c r="RKV29" s="208"/>
      <c r="RKW29" s="208"/>
      <c r="RKX29" s="208"/>
      <c r="RKY29" s="208"/>
      <c r="RKZ29" s="208"/>
      <c r="RLA29" s="208"/>
      <c r="RLB29" s="208"/>
      <c r="RLC29" s="208"/>
      <c r="RLD29" s="208"/>
      <c r="RLE29" s="208"/>
      <c r="RLF29" s="208"/>
      <c r="RLG29" s="208"/>
      <c r="RLH29" s="208"/>
      <c r="RLI29" s="208"/>
      <c r="RLJ29" s="208"/>
      <c r="RLK29" s="208"/>
      <c r="RLL29" s="208"/>
      <c r="RLM29" s="208"/>
      <c r="RLN29" s="208"/>
      <c r="RLO29" s="208"/>
      <c r="RLP29" s="208"/>
      <c r="RLQ29" s="208"/>
      <c r="RLR29" s="208"/>
      <c r="RLS29" s="208"/>
      <c r="RLT29" s="208"/>
      <c r="RLU29" s="208"/>
      <c r="RLV29" s="208"/>
      <c r="RLW29" s="208"/>
      <c r="RLX29" s="208"/>
      <c r="RLY29" s="208"/>
      <c r="RLZ29" s="208"/>
      <c r="RMA29" s="208"/>
      <c r="RMB29" s="208"/>
      <c r="RMC29" s="208"/>
      <c r="RMD29" s="208"/>
      <c r="RME29" s="208"/>
      <c r="RMF29" s="208"/>
      <c r="RMG29" s="208"/>
      <c r="RMH29" s="208"/>
      <c r="RMI29" s="208"/>
      <c r="RMJ29" s="208"/>
      <c r="RMK29" s="208"/>
      <c r="RML29" s="208"/>
      <c r="RMM29" s="208"/>
      <c r="RMN29" s="208"/>
      <c r="RMO29" s="208"/>
      <c r="RMP29" s="208"/>
      <c r="RMQ29" s="208"/>
      <c r="RMR29" s="208"/>
      <c r="RMS29" s="208"/>
      <c r="RMT29" s="208"/>
      <c r="RMU29" s="208"/>
      <c r="RMV29" s="208"/>
      <c r="RMW29" s="208"/>
      <c r="RMX29" s="208"/>
      <c r="RMY29" s="208"/>
      <c r="RMZ29" s="208"/>
      <c r="RNA29" s="208"/>
      <c r="RNB29" s="208"/>
      <c r="RNC29" s="208"/>
      <c r="RND29" s="208"/>
      <c r="RNE29" s="208"/>
      <c r="RNF29" s="208"/>
      <c r="RNG29" s="208"/>
      <c r="RNH29" s="208"/>
      <c r="RNI29" s="208"/>
      <c r="RNJ29" s="208"/>
      <c r="RNK29" s="208"/>
      <c r="RNL29" s="208"/>
      <c r="RNM29" s="208"/>
      <c r="RNN29" s="208"/>
      <c r="RNO29" s="208"/>
      <c r="RNP29" s="208"/>
      <c r="RNQ29" s="208"/>
      <c r="RNR29" s="208"/>
      <c r="RNS29" s="208"/>
      <c r="RNT29" s="208"/>
      <c r="RNU29" s="208"/>
      <c r="RNV29" s="208"/>
      <c r="RNW29" s="208"/>
      <c r="RNX29" s="208"/>
      <c r="RNY29" s="208"/>
      <c r="RNZ29" s="208"/>
      <c r="ROA29" s="208"/>
      <c r="ROB29" s="208"/>
      <c r="ROC29" s="208"/>
      <c r="ROD29" s="208"/>
      <c r="ROE29" s="208"/>
      <c r="ROF29" s="208"/>
      <c r="ROG29" s="208"/>
      <c r="ROH29" s="208"/>
      <c r="ROI29" s="208"/>
      <c r="ROJ29" s="208"/>
      <c r="ROK29" s="208"/>
      <c r="ROL29" s="208"/>
      <c r="ROM29" s="208"/>
      <c r="RON29" s="208"/>
      <c r="ROO29" s="208"/>
      <c r="ROP29" s="208"/>
      <c r="ROQ29" s="208"/>
      <c r="ROR29" s="208"/>
      <c r="ROS29" s="208"/>
      <c r="ROT29" s="208"/>
      <c r="ROU29" s="208"/>
      <c r="ROV29" s="208"/>
      <c r="ROW29" s="208"/>
      <c r="ROX29" s="208"/>
      <c r="ROY29" s="208"/>
      <c r="ROZ29" s="208"/>
      <c r="RPA29" s="208"/>
      <c r="RPB29" s="208"/>
      <c r="RPC29" s="208"/>
      <c r="RPD29" s="208"/>
      <c r="RPE29" s="208"/>
      <c r="RPF29" s="208"/>
      <c r="RPG29" s="208"/>
      <c r="RPH29" s="208"/>
      <c r="RPI29" s="208"/>
      <c r="RPJ29" s="208"/>
      <c r="RPK29" s="208"/>
      <c r="RPL29" s="208"/>
      <c r="RPM29" s="208"/>
      <c r="RPN29" s="208"/>
      <c r="RPO29" s="208"/>
      <c r="RPP29" s="208"/>
      <c r="RPQ29" s="208"/>
      <c r="RPR29" s="208"/>
      <c r="RPS29" s="208"/>
      <c r="RPT29" s="208"/>
      <c r="RPU29" s="208"/>
      <c r="RPV29" s="208"/>
      <c r="RPW29" s="208"/>
      <c r="RPX29" s="208"/>
      <c r="RPY29" s="208"/>
      <c r="RPZ29" s="208"/>
      <c r="RQA29" s="208"/>
      <c r="RQB29" s="208"/>
      <c r="RQC29" s="208"/>
      <c r="RQD29" s="208"/>
      <c r="RQE29" s="208"/>
      <c r="RQF29" s="208"/>
      <c r="RQG29" s="208"/>
      <c r="RQH29" s="208"/>
      <c r="RQI29" s="208"/>
      <c r="RQJ29" s="208"/>
      <c r="RQK29" s="208"/>
      <c r="RQL29" s="208"/>
      <c r="RQM29" s="208"/>
      <c r="RQN29" s="208"/>
      <c r="RQO29" s="208"/>
      <c r="RQP29" s="208"/>
      <c r="RQQ29" s="208"/>
      <c r="RQR29" s="208"/>
      <c r="RQS29" s="208"/>
      <c r="RQT29" s="208"/>
      <c r="RQU29" s="208"/>
      <c r="RQV29" s="208"/>
      <c r="RQW29" s="208"/>
      <c r="RQX29" s="208"/>
      <c r="RQY29" s="208"/>
      <c r="RQZ29" s="208"/>
      <c r="RRA29" s="208"/>
      <c r="RRB29" s="208"/>
      <c r="RRC29" s="208"/>
      <c r="RRD29" s="208"/>
      <c r="RRE29" s="208"/>
      <c r="RRF29" s="208"/>
      <c r="RRG29" s="208"/>
      <c r="RRH29" s="208"/>
      <c r="RRI29" s="208"/>
      <c r="RRJ29" s="208"/>
      <c r="RRK29" s="208"/>
      <c r="RRL29" s="208"/>
      <c r="RRM29" s="208"/>
      <c r="RRN29" s="208"/>
      <c r="RRO29" s="208"/>
      <c r="RRP29" s="208"/>
      <c r="RRQ29" s="208"/>
      <c r="RRR29" s="208"/>
      <c r="RRS29" s="208"/>
      <c r="RRT29" s="208"/>
      <c r="RRU29" s="208"/>
      <c r="RRV29" s="208"/>
      <c r="RRW29" s="208"/>
      <c r="RRX29" s="208"/>
      <c r="RRY29" s="208"/>
      <c r="RRZ29" s="208"/>
      <c r="RSA29" s="208"/>
      <c r="RSB29" s="208"/>
      <c r="RSC29" s="208"/>
      <c r="RSD29" s="208"/>
      <c r="RSE29" s="208"/>
      <c r="RSF29" s="208"/>
      <c r="RSG29" s="208"/>
      <c r="RSH29" s="208"/>
      <c r="RSI29" s="208"/>
      <c r="RSJ29" s="208"/>
      <c r="RSK29" s="208"/>
      <c r="RSL29" s="208"/>
      <c r="RSM29" s="208"/>
      <c r="RSN29" s="208"/>
      <c r="RSO29" s="208"/>
      <c r="RSP29" s="208"/>
      <c r="RSQ29" s="208"/>
      <c r="RSR29" s="208"/>
      <c r="RSS29" s="208"/>
      <c r="RST29" s="208"/>
      <c r="RSU29" s="208"/>
      <c r="RSV29" s="208"/>
      <c r="RSW29" s="208"/>
      <c r="RSX29" s="208"/>
      <c r="RSY29" s="208"/>
      <c r="RSZ29" s="208"/>
      <c r="RTA29" s="208"/>
      <c r="RTB29" s="208"/>
      <c r="RTC29" s="208"/>
      <c r="RTD29" s="208"/>
      <c r="RTE29" s="208"/>
      <c r="RTF29" s="208"/>
      <c r="RTG29" s="208"/>
      <c r="RTH29" s="208"/>
      <c r="RTI29" s="208"/>
      <c r="RTJ29" s="208"/>
      <c r="RTK29" s="208"/>
      <c r="RTL29" s="208"/>
      <c r="RTM29" s="208"/>
      <c r="RTN29" s="208"/>
      <c r="RTO29" s="208"/>
      <c r="RTP29" s="208"/>
      <c r="RTQ29" s="208"/>
      <c r="RTR29" s="208"/>
      <c r="RTS29" s="208"/>
      <c r="RTT29" s="208"/>
      <c r="RTU29" s="208"/>
      <c r="RTV29" s="208"/>
      <c r="RTW29" s="208"/>
      <c r="RTX29" s="208"/>
      <c r="RTY29" s="208"/>
      <c r="RTZ29" s="208"/>
      <c r="RUA29" s="208"/>
      <c r="RUB29" s="208"/>
      <c r="RUC29" s="208"/>
      <c r="RUD29" s="208"/>
      <c r="RUE29" s="208"/>
      <c r="RUF29" s="208"/>
      <c r="RUG29" s="208"/>
      <c r="RUH29" s="208"/>
      <c r="RUI29" s="208"/>
      <c r="RUJ29" s="208"/>
      <c r="RUK29" s="208"/>
      <c r="RUL29" s="208"/>
      <c r="RUM29" s="208"/>
      <c r="RUN29" s="208"/>
      <c r="RUO29" s="208"/>
      <c r="RUP29" s="208"/>
      <c r="RUQ29" s="208"/>
      <c r="RUR29" s="208"/>
      <c r="RUS29" s="208"/>
      <c r="RUT29" s="208"/>
      <c r="RUU29" s="208"/>
      <c r="RUV29" s="208"/>
      <c r="RUW29" s="208"/>
      <c r="RUX29" s="208"/>
      <c r="RUY29" s="208"/>
      <c r="RUZ29" s="208"/>
      <c r="RVA29" s="208"/>
      <c r="RVB29" s="208"/>
      <c r="RVC29" s="208"/>
      <c r="RVD29" s="208"/>
      <c r="RVE29" s="208"/>
      <c r="RVF29" s="208"/>
      <c r="RVG29" s="208"/>
      <c r="RVH29" s="208"/>
      <c r="RVI29" s="208"/>
      <c r="RVJ29" s="208"/>
      <c r="RVK29" s="208"/>
      <c r="RVL29" s="208"/>
      <c r="RVM29" s="208"/>
      <c r="RVN29" s="208"/>
      <c r="RVO29" s="208"/>
      <c r="RVP29" s="208"/>
      <c r="RVQ29" s="208"/>
      <c r="RVR29" s="208"/>
      <c r="RVS29" s="208"/>
      <c r="RVT29" s="208"/>
      <c r="RVU29" s="208"/>
      <c r="RVV29" s="208"/>
      <c r="RVW29" s="208"/>
      <c r="RVX29" s="208"/>
      <c r="RVY29" s="208"/>
      <c r="RVZ29" s="208"/>
      <c r="RWA29" s="208"/>
      <c r="RWB29" s="208"/>
      <c r="RWC29" s="208"/>
      <c r="RWD29" s="208"/>
      <c r="RWE29" s="208"/>
      <c r="RWF29" s="208"/>
      <c r="RWG29" s="208"/>
      <c r="RWH29" s="208"/>
      <c r="RWI29" s="208"/>
      <c r="RWJ29" s="208"/>
      <c r="RWK29" s="208"/>
      <c r="RWL29" s="208"/>
      <c r="RWM29" s="208"/>
      <c r="RWN29" s="208"/>
      <c r="RWO29" s="208"/>
      <c r="RWP29" s="208"/>
      <c r="RWQ29" s="208"/>
      <c r="RWR29" s="208"/>
      <c r="RWS29" s="208"/>
      <c r="RWT29" s="208"/>
      <c r="RWU29" s="208"/>
      <c r="RWV29" s="208"/>
      <c r="RWW29" s="208"/>
      <c r="RWX29" s="208"/>
      <c r="RWY29" s="208"/>
      <c r="RWZ29" s="208"/>
      <c r="RXA29" s="208"/>
      <c r="RXB29" s="208"/>
      <c r="RXC29" s="208"/>
      <c r="RXD29" s="208"/>
      <c r="RXE29" s="208"/>
      <c r="RXF29" s="208"/>
      <c r="RXG29" s="208"/>
      <c r="RXH29" s="208"/>
      <c r="RXI29" s="208"/>
      <c r="RXJ29" s="208"/>
      <c r="RXK29" s="208"/>
      <c r="RXL29" s="208"/>
      <c r="RXM29" s="208"/>
      <c r="RXN29" s="208"/>
      <c r="RXO29" s="208"/>
      <c r="RXP29" s="208"/>
      <c r="RXQ29" s="208"/>
      <c r="RXR29" s="208"/>
      <c r="RXS29" s="208"/>
      <c r="RXT29" s="208"/>
      <c r="RXU29" s="208"/>
      <c r="RXV29" s="208"/>
      <c r="RXW29" s="208"/>
      <c r="RXX29" s="208"/>
      <c r="RXY29" s="208"/>
      <c r="RXZ29" s="208"/>
      <c r="RYA29" s="208"/>
      <c r="RYB29" s="208"/>
      <c r="RYC29" s="208"/>
      <c r="RYD29" s="208"/>
      <c r="RYE29" s="208"/>
      <c r="RYF29" s="208"/>
      <c r="RYG29" s="208"/>
      <c r="RYH29" s="208"/>
      <c r="RYI29" s="208"/>
      <c r="RYJ29" s="208"/>
      <c r="RYK29" s="208"/>
      <c r="RYL29" s="208"/>
      <c r="RYM29" s="208"/>
      <c r="RYN29" s="208"/>
      <c r="RYO29" s="208"/>
      <c r="RYP29" s="208"/>
      <c r="RYQ29" s="208"/>
      <c r="RYR29" s="208"/>
      <c r="RYS29" s="208"/>
      <c r="RYT29" s="208"/>
      <c r="RYU29" s="208"/>
      <c r="RYV29" s="208"/>
      <c r="RYW29" s="208"/>
      <c r="RYX29" s="208"/>
      <c r="RYY29" s="208"/>
      <c r="RYZ29" s="208"/>
      <c r="RZA29" s="208"/>
      <c r="RZB29" s="208"/>
      <c r="RZC29" s="208"/>
      <c r="RZD29" s="208"/>
      <c r="RZE29" s="208"/>
      <c r="RZF29" s="208"/>
      <c r="RZG29" s="208"/>
      <c r="RZH29" s="208"/>
      <c r="RZI29" s="208"/>
      <c r="RZJ29" s="208"/>
      <c r="RZK29" s="208"/>
      <c r="RZL29" s="208"/>
      <c r="RZM29" s="208"/>
      <c r="RZN29" s="208"/>
      <c r="RZO29" s="208"/>
      <c r="RZP29" s="208"/>
      <c r="RZQ29" s="208"/>
      <c r="RZR29" s="208"/>
      <c r="RZS29" s="208"/>
      <c r="RZT29" s="208"/>
      <c r="RZU29" s="208"/>
      <c r="RZV29" s="208"/>
      <c r="RZW29" s="208"/>
      <c r="RZX29" s="208"/>
      <c r="RZY29" s="208"/>
      <c r="RZZ29" s="208"/>
      <c r="SAA29" s="208"/>
      <c r="SAB29" s="208"/>
      <c r="SAC29" s="208"/>
      <c r="SAD29" s="208"/>
      <c r="SAE29" s="208"/>
      <c r="SAF29" s="208"/>
      <c r="SAG29" s="208"/>
      <c r="SAH29" s="208"/>
      <c r="SAI29" s="208"/>
      <c r="SAJ29" s="208"/>
      <c r="SAK29" s="208"/>
      <c r="SAL29" s="208"/>
      <c r="SAM29" s="208"/>
      <c r="SAN29" s="208"/>
      <c r="SAO29" s="208"/>
      <c r="SAP29" s="208"/>
      <c r="SAQ29" s="208"/>
      <c r="SAR29" s="208"/>
      <c r="SAS29" s="208"/>
      <c r="SAT29" s="208"/>
      <c r="SAU29" s="208"/>
      <c r="SAV29" s="208"/>
      <c r="SAW29" s="208"/>
      <c r="SAX29" s="208"/>
      <c r="SAY29" s="208"/>
      <c r="SAZ29" s="208"/>
      <c r="SBA29" s="208"/>
      <c r="SBB29" s="208"/>
      <c r="SBC29" s="208"/>
      <c r="SBD29" s="208"/>
      <c r="SBE29" s="208"/>
      <c r="SBF29" s="208"/>
      <c r="SBG29" s="208"/>
      <c r="SBH29" s="208"/>
      <c r="SBI29" s="208"/>
      <c r="SBJ29" s="208"/>
      <c r="SBK29" s="208"/>
      <c r="SBL29" s="208"/>
      <c r="SBM29" s="208"/>
      <c r="SBN29" s="208"/>
      <c r="SBO29" s="208"/>
      <c r="SBP29" s="208"/>
      <c r="SBQ29" s="208"/>
      <c r="SBR29" s="208"/>
      <c r="SBS29" s="208"/>
      <c r="SBT29" s="208"/>
      <c r="SBU29" s="208"/>
      <c r="SBV29" s="208"/>
      <c r="SBW29" s="208"/>
      <c r="SBX29" s="208"/>
      <c r="SBY29" s="208"/>
      <c r="SBZ29" s="208"/>
      <c r="SCA29" s="208"/>
      <c r="SCB29" s="208"/>
      <c r="SCC29" s="208"/>
      <c r="SCD29" s="208"/>
      <c r="SCE29" s="208"/>
      <c r="SCF29" s="208"/>
      <c r="SCG29" s="208"/>
      <c r="SCH29" s="208"/>
      <c r="SCI29" s="208"/>
      <c r="SCJ29" s="208"/>
      <c r="SCK29" s="208"/>
      <c r="SCL29" s="208"/>
      <c r="SCM29" s="208"/>
      <c r="SCN29" s="208"/>
      <c r="SCO29" s="208"/>
      <c r="SCP29" s="208"/>
      <c r="SCQ29" s="208"/>
      <c r="SCR29" s="208"/>
      <c r="SCS29" s="208"/>
      <c r="SCT29" s="208"/>
      <c r="SCU29" s="208"/>
      <c r="SCV29" s="208"/>
      <c r="SCW29" s="208"/>
      <c r="SCX29" s="208"/>
      <c r="SCY29" s="208"/>
      <c r="SCZ29" s="208"/>
      <c r="SDA29" s="208"/>
      <c r="SDB29" s="208"/>
      <c r="SDC29" s="208"/>
      <c r="SDD29" s="208"/>
      <c r="SDE29" s="208"/>
      <c r="SDF29" s="208"/>
      <c r="SDG29" s="208"/>
      <c r="SDH29" s="208"/>
      <c r="SDI29" s="208"/>
      <c r="SDJ29" s="208"/>
      <c r="SDK29" s="208"/>
      <c r="SDL29" s="208"/>
      <c r="SDM29" s="208"/>
      <c r="SDN29" s="208"/>
      <c r="SDO29" s="208"/>
      <c r="SDP29" s="208"/>
      <c r="SDQ29" s="208"/>
      <c r="SDR29" s="208"/>
      <c r="SDS29" s="208"/>
      <c r="SDT29" s="208"/>
      <c r="SDU29" s="208"/>
      <c r="SDV29" s="208"/>
      <c r="SDW29" s="208"/>
      <c r="SDX29" s="208"/>
      <c r="SDY29" s="208"/>
      <c r="SDZ29" s="208"/>
      <c r="SEA29" s="208"/>
      <c r="SEB29" s="208"/>
      <c r="SEC29" s="208"/>
      <c r="SED29" s="208"/>
      <c r="SEE29" s="208"/>
      <c r="SEF29" s="208"/>
      <c r="SEG29" s="208"/>
      <c r="SEH29" s="208"/>
      <c r="SEI29" s="208"/>
      <c r="SEJ29" s="208"/>
      <c r="SEK29" s="208"/>
      <c r="SEL29" s="208"/>
      <c r="SEM29" s="208"/>
      <c r="SEN29" s="208"/>
      <c r="SEO29" s="208"/>
      <c r="SEP29" s="208"/>
      <c r="SEQ29" s="208"/>
      <c r="SER29" s="208"/>
      <c r="SES29" s="208"/>
      <c r="SET29" s="208"/>
      <c r="SEU29" s="208"/>
      <c r="SEV29" s="208"/>
      <c r="SEW29" s="208"/>
      <c r="SEX29" s="208"/>
      <c r="SEY29" s="208"/>
      <c r="SEZ29" s="208"/>
      <c r="SFA29" s="208"/>
      <c r="SFB29" s="208"/>
      <c r="SFC29" s="208"/>
      <c r="SFD29" s="208"/>
      <c r="SFE29" s="208"/>
      <c r="SFF29" s="208"/>
      <c r="SFG29" s="208"/>
      <c r="SFH29" s="208"/>
      <c r="SFI29" s="208"/>
      <c r="SFJ29" s="208"/>
      <c r="SFK29" s="208"/>
      <c r="SFL29" s="208"/>
      <c r="SFM29" s="208"/>
      <c r="SFN29" s="208"/>
      <c r="SFO29" s="208"/>
      <c r="SFP29" s="208"/>
      <c r="SFQ29" s="208"/>
      <c r="SFR29" s="208"/>
      <c r="SFS29" s="208"/>
      <c r="SFT29" s="208"/>
      <c r="SFU29" s="208"/>
      <c r="SFV29" s="208"/>
      <c r="SFW29" s="208"/>
      <c r="SFX29" s="208"/>
      <c r="SFY29" s="208"/>
      <c r="SFZ29" s="208"/>
      <c r="SGA29" s="208"/>
      <c r="SGB29" s="208"/>
      <c r="SGC29" s="208"/>
      <c r="SGD29" s="208"/>
      <c r="SGE29" s="208"/>
      <c r="SGF29" s="208"/>
      <c r="SGG29" s="208"/>
      <c r="SGH29" s="208"/>
      <c r="SGI29" s="208"/>
      <c r="SGJ29" s="208"/>
      <c r="SGK29" s="208"/>
      <c r="SGL29" s="208"/>
      <c r="SGM29" s="208"/>
      <c r="SGN29" s="208"/>
      <c r="SGO29" s="208"/>
      <c r="SGP29" s="208"/>
      <c r="SGQ29" s="208"/>
      <c r="SGR29" s="208"/>
      <c r="SGS29" s="208"/>
      <c r="SGT29" s="208"/>
      <c r="SGU29" s="208"/>
      <c r="SGV29" s="208"/>
      <c r="SGW29" s="208"/>
      <c r="SGX29" s="208"/>
      <c r="SGY29" s="208"/>
      <c r="SGZ29" s="208"/>
      <c r="SHA29" s="208"/>
      <c r="SHB29" s="208"/>
      <c r="SHC29" s="208"/>
      <c r="SHD29" s="208"/>
      <c r="SHE29" s="208"/>
      <c r="SHF29" s="208"/>
      <c r="SHG29" s="208"/>
      <c r="SHH29" s="208"/>
      <c r="SHI29" s="208"/>
      <c r="SHJ29" s="208"/>
      <c r="SHK29" s="208"/>
      <c r="SHL29" s="208"/>
      <c r="SHM29" s="208"/>
      <c r="SHN29" s="208"/>
      <c r="SHO29" s="208"/>
      <c r="SHP29" s="208"/>
      <c r="SHQ29" s="208"/>
      <c r="SHR29" s="208"/>
      <c r="SHS29" s="208"/>
      <c r="SHT29" s="208"/>
      <c r="SHU29" s="208"/>
      <c r="SHV29" s="208"/>
      <c r="SHW29" s="208"/>
      <c r="SHX29" s="208"/>
      <c r="SHY29" s="208"/>
      <c r="SHZ29" s="208"/>
      <c r="SIA29" s="208"/>
      <c r="SIB29" s="208"/>
      <c r="SIC29" s="208"/>
      <c r="SID29" s="208"/>
      <c r="SIE29" s="208"/>
      <c r="SIF29" s="208"/>
      <c r="SIG29" s="208"/>
      <c r="SIH29" s="208"/>
      <c r="SII29" s="208"/>
      <c r="SIJ29" s="208"/>
      <c r="SIK29" s="208"/>
      <c r="SIL29" s="208"/>
      <c r="SIM29" s="208"/>
      <c r="SIN29" s="208"/>
      <c r="SIO29" s="208"/>
      <c r="SIP29" s="208"/>
      <c r="SIQ29" s="208"/>
      <c r="SIR29" s="208"/>
      <c r="SIS29" s="208"/>
      <c r="SIT29" s="208"/>
      <c r="SIU29" s="208"/>
      <c r="SIV29" s="208"/>
      <c r="SIW29" s="208"/>
      <c r="SIX29" s="208"/>
      <c r="SIY29" s="208"/>
      <c r="SIZ29" s="208"/>
      <c r="SJA29" s="208"/>
      <c r="SJB29" s="208"/>
      <c r="SJC29" s="208"/>
      <c r="SJD29" s="208"/>
      <c r="SJE29" s="208"/>
      <c r="SJF29" s="208"/>
      <c r="SJG29" s="208"/>
      <c r="SJH29" s="208"/>
      <c r="SJI29" s="208"/>
      <c r="SJJ29" s="208"/>
      <c r="SJK29" s="208"/>
      <c r="SJL29" s="208"/>
      <c r="SJM29" s="208"/>
      <c r="SJN29" s="208"/>
      <c r="SJO29" s="208"/>
      <c r="SJP29" s="208"/>
      <c r="SJQ29" s="208"/>
      <c r="SJR29" s="208"/>
      <c r="SJS29" s="208"/>
      <c r="SJT29" s="208"/>
      <c r="SJU29" s="208"/>
      <c r="SJV29" s="208"/>
      <c r="SJW29" s="208"/>
      <c r="SJX29" s="208"/>
      <c r="SJY29" s="208"/>
      <c r="SJZ29" s="208"/>
      <c r="SKA29" s="208"/>
      <c r="SKB29" s="208"/>
      <c r="SKC29" s="208"/>
      <c r="SKD29" s="208"/>
      <c r="SKE29" s="208"/>
      <c r="SKF29" s="208"/>
      <c r="SKG29" s="208"/>
      <c r="SKH29" s="208"/>
      <c r="SKI29" s="208"/>
      <c r="SKJ29" s="208"/>
      <c r="SKK29" s="208"/>
      <c r="SKL29" s="208"/>
      <c r="SKM29" s="208"/>
      <c r="SKN29" s="208"/>
      <c r="SKO29" s="208"/>
      <c r="SKP29" s="208"/>
      <c r="SKQ29" s="208"/>
      <c r="SKR29" s="208"/>
      <c r="SKS29" s="208"/>
      <c r="SKT29" s="208"/>
      <c r="SKU29" s="208"/>
      <c r="SKV29" s="208"/>
      <c r="SKW29" s="208"/>
      <c r="SKX29" s="208"/>
      <c r="SKY29" s="208"/>
      <c r="SKZ29" s="208"/>
      <c r="SLA29" s="208"/>
      <c r="SLB29" s="208"/>
      <c r="SLC29" s="208"/>
      <c r="SLD29" s="208"/>
      <c r="SLE29" s="208"/>
      <c r="SLF29" s="208"/>
      <c r="SLG29" s="208"/>
      <c r="SLH29" s="208"/>
      <c r="SLI29" s="208"/>
      <c r="SLJ29" s="208"/>
      <c r="SLK29" s="208"/>
      <c r="SLL29" s="208"/>
      <c r="SLM29" s="208"/>
      <c r="SLN29" s="208"/>
      <c r="SLO29" s="208"/>
      <c r="SLP29" s="208"/>
      <c r="SLQ29" s="208"/>
      <c r="SLR29" s="208"/>
      <c r="SLS29" s="208"/>
      <c r="SLT29" s="208"/>
      <c r="SLU29" s="208"/>
      <c r="SLV29" s="208"/>
      <c r="SLW29" s="208"/>
      <c r="SLX29" s="208"/>
      <c r="SLY29" s="208"/>
      <c r="SLZ29" s="208"/>
      <c r="SMA29" s="208"/>
      <c r="SMB29" s="208"/>
      <c r="SMC29" s="208"/>
      <c r="SMD29" s="208"/>
      <c r="SME29" s="208"/>
      <c r="SMF29" s="208"/>
      <c r="SMG29" s="208"/>
      <c r="SMH29" s="208"/>
      <c r="SMI29" s="208"/>
      <c r="SMJ29" s="208"/>
      <c r="SMK29" s="208"/>
      <c r="SML29" s="208"/>
      <c r="SMM29" s="208"/>
      <c r="SMN29" s="208"/>
      <c r="SMO29" s="208"/>
      <c r="SMP29" s="208"/>
      <c r="SMQ29" s="208"/>
      <c r="SMR29" s="208"/>
      <c r="SMS29" s="208"/>
      <c r="SMT29" s="208"/>
      <c r="SMU29" s="208"/>
      <c r="SMV29" s="208"/>
      <c r="SMW29" s="208"/>
      <c r="SMX29" s="208"/>
      <c r="SMY29" s="208"/>
      <c r="SMZ29" s="208"/>
      <c r="SNA29" s="208"/>
      <c r="SNB29" s="208"/>
      <c r="SNC29" s="208"/>
      <c r="SND29" s="208"/>
      <c r="SNE29" s="208"/>
      <c r="SNF29" s="208"/>
      <c r="SNG29" s="208"/>
      <c r="SNH29" s="208"/>
      <c r="SNI29" s="208"/>
      <c r="SNJ29" s="208"/>
      <c r="SNK29" s="208"/>
      <c r="SNL29" s="208"/>
      <c r="SNM29" s="208"/>
      <c r="SNN29" s="208"/>
      <c r="SNO29" s="208"/>
      <c r="SNP29" s="208"/>
      <c r="SNQ29" s="208"/>
      <c r="SNR29" s="208"/>
      <c r="SNS29" s="208"/>
      <c r="SNT29" s="208"/>
      <c r="SNU29" s="208"/>
      <c r="SNV29" s="208"/>
      <c r="SNW29" s="208"/>
      <c r="SNX29" s="208"/>
      <c r="SNY29" s="208"/>
      <c r="SNZ29" s="208"/>
      <c r="SOA29" s="208"/>
      <c r="SOB29" s="208"/>
      <c r="SOC29" s="208"/>
      <c r="SOD29" s="208"/>
      <c r="SOE29" s="208"/>
      <c r="SOF29" s="208"/>
      <c r="SOG29" s="208"/>
      <c r="SOH29" s="208"/>
      <c r="SOI29" s="208"/>
      <c r="SOJ29" s="208"/>
      <c r="SOK29" s="208"/>
      <c r="SOL29" s="208"/>
      <c r="SOM29" s="208"/>
      <c r="SON29" s="208"/>
      <c r="SOO29" s="208"/>
      <c r="SOP29" s="208"/>
      <c r="SOQ29" s="208"/>
      <c r="SOR29" s="208"/>
      <c r="SOS29" s="208"/>
      <c r="SOT29" s="208"/>
      <c r="SOU29" s="208"/>
      <c r="SOV29" s="208"/>
      <c r="SOW29" s="208"/>
      <c r="SOX29" s="208"/>
      <c r="SOY29" s="208"/>
      <c r="SOZ29" s="208"/>
      <c r="SPA29" s="208"/>
      <c r="SPB29" s="208"/>
      <c r="SPC29" s="208"/>
      <c r="SPD29" s="208"/>
      <c r="SPE29" s="208"/>
      <c r="SPF29" s="208"/>
      <c r="SPG29" s="208"/>
      <c r="SPH29" s="208"/>
      <c r="SPI29" s="208"/>
      <c r="SPJ29" s="208"/>
      <c r="SPK29" s="208"/>
      <c r="SPL29" s="208"/>
      <c r="SPM29" s="208"/>
      <c r="SPN29" s="208"/>
      <c r="SPO29" s="208"/>
      <c r="SPP29" s="208"/>
      <c r="SPQ29" s="208"/>
      <c r="SPR29" s="208"/>
      <c r="SPS29" s="208"/>
      <c r="SPT29" s="208"/>
      <c r="SPU29" s="208"/>
      <c r="SPV29" s="208"/>
      <c r="SPW29" s="208"/>
      <c r="SPX29" s="208"/>
      <c r="SPY29" s="208"/>
      <c r="SPZ29" s="208"/>
      <c r="SQA29" s="208"/>
      <c r="SQB29" s="208"/>
      <c r="SQC29" s="208"/>
      <c r="SQD29" s="208"/>
      <c r="SQE29" s="208"/>
      <c r="SQF29" s="208"/>
      <c r="SQG29" s="208"/>
      <c r="SQH29" s="208"/>
      <c r="SQI29" s="208"/>
      <c r="SQJ29" s="208"/>
      <c r="SQK29" s="208"/>
      <c r="SQL29" s="208"/>
      <c r="SQM29" s="208"/>
      <c r="SQN29" s="208"/>
      <c r="SQO29" s="208"/>
      <c r="SQP29" s="208"/>
      <c r="SQQ29" s="208"/>
      <c r="SQR29" s="208"/>
      <c r="SQS29" s="208"/>
      <c r="SQT29" s="208"/>
      <c r="SQU29" s="208"/>
      <c r="SQV29" s="208"/>
      <c r="SQW29" s="208"/>
      <c r="SQX29" s="208"/>
      <c r="SQY29" s="208"/>
      <c r="SQZ29" s="208"/>
      <c r="SRA29" s="208"/>
      <c r="SRB29" s="208"/>
      <c r="SRC29" s="208"/>
      <c r="SRD29" s="208"/>
      <c r="SRE29" s="208"/>
      <c r="SRF29" s="208"/>
      <c r="SRG29" s="208"/>
      <c r="SRH29" s="208"/>
      <c r="SRI29" s="208"/>
      <c r="SRJ29" s="208"/>
      <c r="SRK29" s="208"/>
      <c r="SRL29" s="208"/>
      <c r="SRM29" s="208"/>
      <c r="SRN29" s="208"/>
      <c r="SRO29" s="208"/>
      <c r="SRP29" s="208"/>
      <c r="SRQ29" s="208"/>
      <c r="SRR29" s="208"/>
      <c r="SRS29" s="208"/>
      <c r="SRT29" s="208"/>
      <c r="SRU29" s="208"/>
      <c r="SRV29" s="208"/>
      <c r="SRW29" s="208"/>
      <c r="SRX29" s="208"/>
      <c r="SRY29" s="208"/>
      <c r="SRZ29" s="208"/>
      <c r="SSA29" s="208"/>
      <c r="SSB29" s="208"/>
      <c r="SSC29" s="208"/>
      <c r="SSD29" s="208"/>
      <c r="SSE29" s="208"/>
      <c r="SSF29" s="208"/>
      <c r="SSG29" s="208"/>
      <c r="SSH29" s="208"/>
      <c r="SSI29" s="208"/>
      <c r="SSJ29" s="208"/>
      <c r="SSK29" s="208"/>
      <c r="SSL29" s="208"/>
      <c r="SSM29" s="208"/>
      <c r="SSN29" s="208"/>
      <c r="SSO29" s="208"/>
      <c r="SSP29" s="208"/>
      <c r="SSQ29" s="208"/>
      <c r="SSR29" s="208"/>
      <c r="SSS29" s="208"/>
      <c r="SST29" s="208"/>
      <c r="SSU29" s="208"/>
      <c r="SSV29" s="208"/>
      <c r="SSW29" s="208"/>
      <c r="SSX29" s="208"/>
      <c r="SSY29" s="208"/>
      <c r="SSZ29" s="208"/>
      <c r="STA29" s="208"/>
      <c r="STB29" s="208"/>
      <c r="STC29" s="208"/>
      <c r="STD29" s="208"/>
      <c r="STE29" s="208"/>
      <c r="STF29" s="208"/>
      <c r="STG29" s="208"/>
      <c r="STH29" s="208"/>
      <c r="STI29" s="208"/>
      <c r="STJ29" s="208"/>
      <c r="STK29" s="208"/>
      <c r="STL29" s="208"/>
      <c r="STM29" s="208"/>
      <c r="STN29" s="208"/>
      <c r="STO29" s="208"/>
      <c r="STP29" s="208"/>
      <c r="STQ29" s="208"/>
      <c r="STR29" s="208"/>
      <c r="STS29" s="208"/>
      <c r="STT29" s="208"/>
      <c r="STU29" s="208"/>
      <c r="STV29" s="208"/>
      <c r="STW29" s="208"/>
      <c r="STX29" s="208"/>
      <c r="STY29" s="208"/>
      <c r="STZ29" s="208"/>
      <c r="SUA29" s="208"/>
      <c r="SUB29" s="208"/>
      <c r="SUC29" s="208"/>
      <c r="SUD29" s="208"/>
      <c r="SUE29" s="208"/>
      <c r="SUF29" s="208"/>
      <c r="SUG29" s="208"/>
      <c r="SUH29" s="208"/>
      <c r="SUI29" s="208"/>
      <c r="SUJ29" s="208"/>
      <c r="SUK29" s="208"/>
      <c r="SUL29" s="208"/>
      <c r="SUM29" s="208"/>
      <c r="SUN29" s="208"/>
      <c r="SUO29" s="208"/>
      <c r="SUP29" s="208"/>
      <c r="SUQ29" s="208"/>
      <c r="SUR29" s="208"/>
      <c r="SUS29" s="208"/>
      <c r="SUT29" s="208"/>
      <c r="SUU29" s="208"/>
      <c r="SUV29" s="208"/>
      <c r="SUW29" s="208"/>
      <c r="SUX29" s="208"/>
      <c r="SUY29" s="208"/>
      <c r="SUZ29" s="208"/>
      <c r="SVA29" s="208"/>
      <c r="SVB29" s="208"/>
      <c r="SVC29" s="208"/>
      <c r="SVD29" s="208"/>
      <c r="SVE29" s="208"/>
      <c r="SVF29" s="208"/>
      <c r="SVG29" s="208"/>
      <c r="SVH29" s="208"/>
      <c r="SVI29" s="208"/>
      <c r="SVJ29" s="208"/>
      <c r="SVK29" s="208"/>
      <c r="SVL29" s="208"/>
      <c r="SVM29" s="208"/>
      <c r="SVN29" s="208"/>
      <c r="SVO29" s="208"/>
      <c r="SVP29" s="208"/>
      <c r="SVQ29" s="208"/>
      <c r="SVR29" s="208"/>
      <c r="SVS29" s="208"/>
      <c r="SVT29" s="208"/>
      <c r="SVU29" s="208"/>
      <c r="SVV29" s="208"/>
      <c r="SVW29" s="208"/>
      <c r="SVX29" s="208"/>
      <c r="SVY29" s="208"/>
      <c r="SVZ29" s="208"/>
      <c r="SWA29" s="208"/>
      <c r="SWB29" s="208"/>
      <c r="SWC29" s="208"/>
      <c r="SWD29" s="208"/>
      <c r="SWE29" s="208"/>
      <c r="SWF29" s="208"/>
      <c r="SWG29" s="208"/>
      <c r="SWH29" s="208"/>
      <c r="SWI29" s="208"/>
      <c r="SWJ29" s="208"/>
      <c r="SWK29" s="208"/>
      <c r="SWL29" s="208"/>
      <c r="SWM29" s="208"/>
      <c r="SWN29" s="208"/>
      <c r="SWO29" s="208"/>
      <c r="SWP29" s="208"/>
      <c r="SWQ29" s="208"/>
      <c r="SWR29" s="208"/>
      <c r="SWS29" s="208"/>
      <c r="SWT29" s="208"/>
      <c r="SWU29" s="208"/>
      <c r="SWV29" s="208"/>
      <c r="SWW29" s="208"/>
      <c r="SWX29" s="208"/>
      <c r="SWY29" s="208"/>
      <c r="SWZ29" s="208"/>
      <c r="SXA29" s="208"/>
      <c r="SXB29" s="208"/>
      <c r="SXC29" s="208"/>
      <c r="SXD29" s="208"/>
      <c r="SXE29" s="208"/>
      <c r="SXF29" s="208"/>
      <c r="SXG29" s="208"/>
      <c r="SXH29" s="208"/>
      <c r="SXI29" s="208"/>
      <c r="SXJ29" s="208"/>
      <c r="SXK29" s="208"/>
      <c r="SXL29" s="208"/>
      <c r="SXM29" s="208"/>
      <c r="SXN29" s="208"/>
      <c r="SXO29" s="208"/>
      <c r="SXP29" s="208"/>
      <c r="SXQ29" s="208"/>
      <c r="SXR29" s="208"/>
      <c r="SXS29" s="208"/>
      <c r="SXT29" s="208"/>
      <c r="SXU29" s="208"/>
      <c r="SXV29" s="208"/>
      <c r="SXW29" s="208"/>
      <c r="SXX29" s="208"/>
      <c r="SXY29" s="208"/>
      <c r="SXZ29" s="208"/>
      <c r="SYA29" s="208"/>
      <c r="SYB29" s="208"/>
      <c r="SYC29" s="208"/>
      <c r="SYD29" s="208"/>
      <c r="SYE29" s="208"/>
      <c r="SYF29" s="208"/>
      <c r="SYG29" s="208"/>
      <c r="SYH29" s="208"/>
      <c r="SYI29" s="208"/>
      <c r="SYJ29" s="208"/>
      <c r="SYK29" s="208"/>
      <c r="SYL29" s="208"/>
      <c r="SYM29" s="208"/>
      <c r="SYN29" s="208"/>
      <c r="SYO29" s="208"/>
      <c r="SYP29" s="208"/>
      <c r="SYQ29" s="208"/>
      <c r="SYR29" s="208"/>
      <c r="SYS29" s="208"/>
      <c r="SYT29" s="208"/>
      <c r="SYU29" s="208"/>
      <c r="SYV29" s="208"/>
      <c r="SYW29" s="208"/>
      <c r="SYX29" s="208"/>
      <c r="SYY29" s="208"/>
      <c r="SYZ29" s="208"/>
      <c r="SZA29" s="208"/>
      <c r="SZB29" s="208"/>
      <c r="SZC29" s="208"/>
      <c r="SZD29" s="208"/>
      <c r="SZE29" s="208"/>
      <c r="SZF29" s="208"/>
      <c r="SZG29" s="208"/>
      <c r="SZH29" s="208"/>
      <c r="SZI29" s="208"/>
      <c r="SZJ29" s="208"/>
      <c r="SZK29" s="208"/>
      <c r="SZL29" s="208"/>
      <c r="SZM29" s="208"/>
      <c r="SZN29" s="208"/>
      <c r="SZO29" s="208"/>
      <c r="SZP29" s="208"/>
      <c r="SZQ29" s="208"/>
      <c r="SZR29" s="208"/>
      <c r="SZS29" s="208"/>
      <c r="SZT29" s="208"/>
      <c r="SZU29" s="208"/>
      <c r="SZV29" s="208"/>
      <c r="SZW29" s="208"/>
      <c r="SZX29" s="208"/>
      <c r="SZY29" s="208"/>
      <c r="SZZ29" s="208"/>
      <c r="TAA29" s="208"/>
      <c r="TAB29" s="208"/>
      <c r="TAC29" s="208"/>
      <c r="TAD29" s="208"/>
      <c r="TAE29" s="208"/>
      <c r="TAF29" s="208"/>
      <c r="TAG29" s="208"/>
      <c r="TAH29" s="208"/>
      <c r="TAI29" s="208"/>
      <c r="TAJ29" s="208"/>
      <c r="TAK29" s="208"/>
      <c r="TAL29" s="208"/>
      <c r="TAM29" s="208"/>
      <c r="TAN29" s="208"/>
      <c r="TAO29" s="208"/>
      <c r="TAP29" s="208"/>
      <c r="TAQ29" s="208"/>
      <c r="TAR29" s="208"/>
      <c r="TAS29" s="208"/>
      <c r="TAT29" s="208"/>
      <c r="TAU29" s="208"/>
      <c r="TAV29" s="208"/>
      <c r="TAW29" s="208"/>
      <c r="TAX29" s="208"/>
      <c r="TAY29" s="208"/>
      <c r="TAZ29" s="208"/>
      <c r="TBA29" s="208"/>
      <c r="TBB29" s="208"/>
      <c r="TBC29" s="208"/>
      <c r="TBD29" s="208"/>
      <c r="TBE29" s="208"/>
      <c r="TBF29" s="208"/>
      <c r="TBG29" s="208"/>
      <c r="TBH29" s="208"/>
      <c r="TBI29" s="208"/>
      <c r="TBJ29" s="208"/>
      <c r="TBK29" s="208"/>
      <c r="TBL29" s="208"/>
      <c r="TBM29" s="208"/>
      <c r="TBN29" s="208"/>
      <c r="TBO29" s="208"/>
      <c r="TBP29" s="208"/>
      <c r="TBQ29" s="208"/>
      <c r="TBR29" s="208"/>
      <c r="TBS29" s="208"/>
      <c r="TBT29" s="208"/>
      <c r="TBU29" s="208"/>
      <c r="TBV29" s="208"/>
      <c r="TBW29" s="208"/>
      <c r="TBX29" s="208"/>
      <c r="TBY29" s="208"/>
      <c r="TBZ29" s="208"/>
      <c r="TCA29" s="208"/>
      <c r="TCB29" s="208"/>
      <c r="TCC29" s="208"/>
      <c r="TCD29" s="208"/>
      <c r="TCE29" s="208"/>
      <c r="TCF29" s="208"/>
      <c r="TCG29" s="208"/>
      <c r="TCH29" s="208"/>
      <c r="TCI29" s="208"/>
      <c r="TCJ29" s="208"/>
      <c r="TCK29" s="208"/>
      <c r="TCL29" s="208"/>
      <c r="TCM29" s="208"/>
      <c r="TCN29" s="208"/>
      <c r="TCO29" s="208"/>
      <c r="TCP29" s="208"/>
      <c r="TCQ29" s="208"/>
      <c r="TCR29" s="208"/>
      <c r="TCS29" s="208"/>
      <c r="TCT29" s="208"/>
      <c r="TCU29" s="208"/>
      <c r="TCV29" s="208"/>
      <c r="TCW29" s="208"/>
      <c r="TCX29" s="208"/>
      <c r="TCY29" s="208"/>
      <c r="TCZ29" s="208"/>
      <c r="TDA29" s="208"/>
      <c r="TDB29" s="208"/>
      <c r="TDC29" s="208"/>
      <c r="TDD29" s="208"/>
      <c r="TDE29" s="208"/>
      <c r="TDF29" s="208"/>
      <c r="TDG29" s="208"/>
      <c r="TDH29" s="208"/>
      <c r="TDI29" s="208"/>
      <c r="TDJ29" s="208"/>
      <c r="TDK29" s="208"/>
      <c r="TDL29" s="208"/>
      <c r="TDM29" s="208"/>
      <c r="TDN29" s="208"/>
      <c r="TDO29" s="208"/>
      <c r="TDP29" s="208"/>
      <c r="TDQ29" s="208"/>
      <c r="TDR29" s="208"/>
      <c r="TDS29" s="208"/>
      <c r="TDT29" s="208"/>
      <c r="TDU29" s="208"/>
      <c r="TDV29" s="208"/>
      <c r="TDW29" s="208"/>
      <c r="TDX29" s="208"/>
      <c r="TDY29" s="208"/>
      <c r="TDZ29" s="208"/>
      <c r="TEA29" s="208"/>
      <c r="TEB29" s="208"/>
      <c r="TEC29" s="208"/>
      <c r="TED29" s="208"/>
      <c r="TEE29" s="208"/>
      <c r="TEF29" s="208"/>
      <c r="TEG29" s="208"/>
      <c r="TEH29" s="208"/>
      <c r="TEI29" s="208"/>
      <c r="TEJ29" s="208"/>
      <c r="TEK29" s="208"/>
      <c r="TEL29" s="208"/>
      <c r="TEM29" s="208"/>
      <c r="TEN29" s="208"/>
      <c r="TEO29" s="208"/>
      <c r="TEP29" s="208"/>
      <c r="TEQ29" s="208"/>
      <c r="TER29" s="208"/>
      <c r="TES29" s="208"/>
      <c r="TET29" s="208"/>
      <c r="TEU29" s="208"/>
      <c r="TEV29" s="208"/>
      <c r="TEW29" s="208"/>
      <c r="TEX29" s="208"/>
      <c r="TEY29" s="208"/>
      <c r="TEZ29" s="208"/>
      <c r="TFA29" s="208"/>
      <c r="TFB29" s="208"/>
      <c r="TFC29" s="208"/>
      <c r="TFD29" s="208"/>
      <c r="TFE29" s="208"/>
      <c r="TFF29" s="208"/>
      <c r="TFG29" s="208"/>
      <c r="TFH29" s="208"/>
      <c r="TFI29" s="208"/>
      <c r="TFJ29" s="208"/>
      <c r="TFK29" s="208"/>
      <c r="TFL29" s="208"/>
      <c r="TFM29" s="208"/>
      <c r="TFN29" s="208"/>
      <c r="TFO29" s="208"/>
      <c r="TFP29" s="208"/>
      <c r="TFQ29" s="208"/>
      <c r="TFR29" s="208"/>
      <c r="TFS29" s="208"/>
      <c r="TFT29" s="208"/>
      <c r="TFU29" s="208"/>
      <c r="TFV29" s="208"/>
      <c r="TFW29" s="208"/>
      <c r="TFX29" s="208"/>
      <c r="TFY29" s="208"/>
      <c r="TFZ29" s="208"/>
      <c r="TGA29" s="208"/>
      <c r="TGB29" s="208"/>
      <c r="TGC29" s="208"/>
      <c r="TGD29" s="208"/>
      <c r="TGE29" s="208"/>
      <c r="TGF29" s="208"/>
      <c r="TGG29" s="208"/>
      <c r="TGH29" s="208"/>
      <c r="TGI29" s="208"/>
      <c r="TGJ29" s="208"/>
      <c r="TGK29" s="208"/>
      <c r="TGL29" s="208"/>
      <c r="TGM29" s="208"/>
      <c r="TGN29" s="208"/>
      <c r="TGO29" s="208"/>
      <c r="TGP29" s="208"/>
      <c r="TGQ29" s="208"/>
      <c r="TGR29" s="208"/>
      <c r="TGS29" s="208"/>
      <c r="TGT29" s="208"/>
      <c r="TGU29" s="208"/>
      <c r="TGV29" s="208"/>
      <c r="TGW29" s="208"/>
      <c r="TGX29" s="208"/>
      <c r="TGY29" s="208"/>
      <c r="TGZ29" s="208"/>
      <c r="THA29" s="208"/>
      <c r="THB29" s="208"/>
      <c r="THC29" s="208"/>
      <c r="THD29" s="208"/>
      <c r="THE29" s="208"/>
      <c r="THF29" s="208"/>
      <c r="THG29" s="208"/>
      <c r="THH29" s="208"/>
      <c r="THI29" s="208"/>
      <c r="THJ29" s="208"/>
      <c r="THK29" s="208"/>
      <c r="THL29" s="208"/>
      <c r="THM29" s="208"/>
      <c r="THN29" s="208"/>
      <c r="THO29" s="208"/>
      <c r="THP29" s="208"/>
      <c r="THQ29" s="208"/>
      <c r="THR29" s="208"/>
      <c r="THS29" s="208"/>
      <c r="THT29" s="208"/>
      <c r="THU29" s="208"/>
      <c r="THV29" s="208"/>
      <c r="THW29" s="208"/>
      <c r="THX29" s="208"/>
      <c r="THY29" s="208"/>
      <c r="THZ29" s="208"/>
      <c r="TIA29" s="208"/>
      <c r="TIB29" s="208"/>
      <c r="TIC29" s="208"/>
      <c r="TID29" s="208"/>
      <c r="TIE29" s="208"/>
      <c r="TIF29" s="208"/>
      <c r="TIG29" s="208"/>
      <c r="TIH29" s="208"/>
      <c r="TII29" s="208"/>
      <c r="TIJ29" s="208"/>
      <c r="TIK29" s="208"/>
      <c r="TIL29" s="208"/>
      <c r="TIM29" s="208"/>
      <c r="TIN29" s="208"/>
      <c r="TIO29" s="208"/>
      <c r="TIP29" s="208"/>
      <c r="TIQ29" s="208"/>
      <c r="TIR29" s="208"/>
      <c r="TIS29" s="208"/>
      <c r="TIT29" s="208"/>
      <c r="TIU29" s="208"/>
      <c r="TIV29" s="208"/>
      <c r="TIW29" s="208"/>
      <c r="TIX29" s="208"/>
      <c r="TIY29" s="208"/>
      <c r="TIZ29" s="208"/>
      <c r="TJA29" s="208"/>
      <c r="TJB29" s="208"/>
      <c r="TJC29" s="208"/>
      <c r="TJD29" s="208"/>
      <c r="TJE29" s="208"/>
      <c r="TJF29" s="208"/>
      <c r="TJG29" s="208"/>
      <c r="TJH29" s="208"/>
      <c r="TJI29" s="208"/>
      <c r="TJJ29" s="208"/>
      <c r="TJK29" s="208"/>
      <c r="TJL29" s="208"/>
      <c r="TJM29" s="208"/>
      <c r="TJN29" s="208"/>
      <c r="TJO29" s="208"/>
      <c r="TJP29" s="208"/>
      <c r="TJQ29" s="208"/>
      <c r="TJR29" s="208"/>
      <c r="TJS29" s="208"/>
      <c r="TJT29" s="208"/>
      <c r="TJU29" s="208"/>
      <c r="TJV29" s="208"/>
      <c r="TJW29" s="208"/>
      <c r="TJX29" s="208"/>
      <c r="TJY29" s="208"/>
      <c r="TJZ29" s="208"/>
      <c r="TKA29" s="208"/>
      <c r="TKB29" s="208"/>
      <c r="TKC29" s="208"/>
      <c r="TKD29" s="208"/>
      <c r="TKE29" s="208"/>
      <c r="TKF29" s="208"/>
      <c r="TKG29" s="208"/>
      <c r="TKH29" s="208"/>
      <c r="TKI29" s="208"/>
      <c r="TKJ29" s="208"/>
      <c r="TKK29" s="208"/>
      <c r="TKL29" s="208"/>
      <c r="TKM29" s="208"/>
      <c r="TKN29" s="208"/>
      <c r="TKO29" s="208"/>
      <c r="TKP29" s="208"/>
      <c r="TKQ29" s="208"/>
      <c r="TKR29" s="208"/>
      <c r="TKS29" s="208"/>
      <c r="TKT29" s="208"/>
      <c r="TKU29" s="208"/>
      <c r="TKV29" s="208"/>
      <c r="TKW29" s="208"/>
      <c r="TKX29" s="208"/>
      <c r="TKY29" s="208"/>
      <c r="TKZ29" s="208"/>
      <c r="TLA29" s="208"/>
      <c r="TLB29" s="208"/>
      <c r="TLC29" s="208"/>
      <c r="TLD29" s="208"/>
      <c r="TLE29" s="208"/>
      <c r="TLF29" s="208"/>
      <c r="TLG29" s="208"/>
      <c r="TLH29" s="208"/>
      <c r="TLI29" s="208"/>
      <c r="TLJ29" s="208"/>
      <c r="TLK29" s="208"/>
      <c r="TLL29" s="208"/>
      <c r="TLM29" s="208"/>
      <c r="TLN29" s="208"/>
      <c r="TLO29" s="208"/>
      <c r="TLP29" s="208"/>
      <c r="TLQ29" s="208"/>
      <c r="TLR29" s="208"/>
      <c r="TLS29" s="208"/>
      <c r="TLT29" s="208"/>
      <c r="TLU29" s="208"/>
      <c r="TLV29" s="208"/>
      <c r="TLW29" s="208"/>
      <c r="TLX29" s="208"/>
      <c r="TLY29" s="208"/>
      <c r="TLZ29" s="208"/>
      <c r="TMA29" s="208"/>
      <c r="TMB29" s="208"/>
      <c r="TMC29" s="208"/>
      <c r="TMD29" s="208"/>
      <c r="TME29" s="208"/>
      <c r="TMF29" s="208"/>
      <c r="TMG29" s="208"/>
      <c r="TMH29" s="208"/>
      <c r="TMI29" s="208"/>
      <c r="TMJ29" s="208"/>
      <c r="TMK29" s="208"/>
      <c r="TML29" s="208"/>
      <c r="TMM29" s="208"/>
      <c r="TMN29" s="208"/>
      <c r="TMO29" s="208"/>
      <c r="TMP29" s="208"/>
      <c r="TMQ29" s="208"/>
      <c r="TMR29" s="208"/>
      <c r="TMS29" s="208"/>
      <c r="TMT29" s="208"/>
      <c r="TMU29" s="208"/>
      <c r="TMV29" s="208"/>
      <c r="TMW29" s="208"/>
      <c r="TMX29" s="208"/>
      <c r="TMY29" s="208"/>
      <c r="TMZ29" s="208"/>
      <c r="TNA29" s="208"/>
      <c r="TNB29" s="208"/>
      <c r="TNC29" s="208"/>
      <c r="TND29" s="208"/>
      <c r="TNE29" s="208"/>
      <c r="TNF29" s="208"/>
      <c r="TNG29" s="208"/>
      <c r="TNH29" s="208"/>
      <c r="TNI29" s="208"/>
      <c r="TNJ29" s="208"/>
      <c r="TNK29" s="208"/>
      <c r="TNL29" s="208"/>
      <c r="TNM29" s="208"/>
      <c r="TNN29" s="208"/>
      <c r="TNO29" s="208"/>
      <c r="TNP29" s="208"/>
      <c r="TNQ29" s="208"/>
      <c r="TNR29" s="208"/>
      <c r="TNS29" s="208"/>
      <c r="TNT29" s="208"/>
      <c r="TNU29" s="208"/>
      <c r="TNV29" s="208"/>
      <c r="TNW29" s="208"/>
      <c r="TNX29" s="208"/>
      <c r="TNY29" s="208"/>
      <c r="TNZ29" s="208"/>
      <c r="TOA29" s="208"/>
      <c r="TOB29" s="208"/>
      <c r="TOC29" s="208"/>
      <c r="TOD29" s="208"/>
      <c r="TOE29" s="208"/>
      <c r="TOF29" s="208"/>
      <c r="TOG29" s="208"/>
      <c r="TOH29" s="208"/>
      <c r="TOI29" s="208"/>
      <c r="TOJ29" s="208"/>
      <c r="TOK29" s="208"/>
      <c r="TOL29" s="208"/>
      <c r="TOM29" s="208"/>
      <c r="TON29" s="208"/>
      <c r="TOO29" s="208"/>
      <c r="TOP29" s="208"/>
      <c r="TOQ29" s="208"/>
      <c r="TOR29" s="208"/>
      <c r="TOS29" s="208"/>
      <c r="TOT29" s="208"/>
      <c r="TOU29" s="208"/>
      <c r="TOV29" s="208"/>
      <c r="TOW29" s="208"/>
      <c r="TOX29" s="208"/>
      <c r="TOY29" s="208"/>
      <c r="TOZ29" s="208"/>
      <c r="TPA29" s="208"/>
      <c r="TPB29" s="208"/>
      <c r="TPC29" s="208"/>
      <c r="TPD29" s="208"/>
      <c r="TPE29" s="208"/>
      <c r="TPF29" s="208"/>
      <c r="TPG29" s="208"/>
      <c r="TPH29" s="208"/>
      <c r="TPI29" s="208"/>
      <c r="TPJ29" s="208"/>
      <c r="TPK29" s="208"/>
      <c r="TPL29" s="208"/>
      <c r="TPM29" s="208"/>
      <c r="TPN29" s="208"/>
      <c r="TPO29" s="208"/>
      <c r="TPP29" s="208"/>
      <c r="TPQ29" s="208"/>
      <c r="TPR29" s="208"/>
      <c r="TPS29" s="208"/>
      <c r="TPT29" s="208"/>
      <c r="TPU29" s="208"/>
      <c r="TPV29" s="208"/>
      <c r="TPW29" s="208"/>
      <c r="TPX29" s="208"/>
      <c r="TPY29" s="208"/>
      <c r="TPZ29" s="208"/>
      <c r="TQA29" s="208"/>
      <c r="TQB29" s="208"/>
      <c r="TQC29" s="208"/>
      <c r="TQD29" s="208"/>
      <c r="TQE29" s="208"/>
      <c r="TQF29" s="208"/>
      <c r="TQG29" s="208"/>
      <c r="TQH29" s="208"/>
      <c r="TQI29" s="208"/>
      <c r="TQJ29" s="208"/>
      <c r="TQK29" s="208"/>
      <c r="TQL29" s="208"/>
      <c r="TQM29" s="208"/>
      <c r="TQN29" s="208"/>
      <c r="TQO29" s="208"/>
      <c r="TQP29" s="208"/>
      <c r="TQQ29" s="208"/>
      <c r="TQR29" s="208"/>
      <c r="TQS29" s="208"/>
      <c r="TQT29" s="208"/>
      <c r="TQU29" s="208"/>
      <c r="TQV29" s="208"/>
      <c r="TQW29" s="208"/>
      <c r="TQX29" s="208"/>
      <c r="TQY29" s="208"/>
      <c r="TQZ29" s="208"/>
      <c r="TRA29" s="208"/>
      <c r="TRB29" s="208"/>
      <c r="TRC29" s="208"/>
      <c r="TRD29" s="208"/>
      <c r="TRE29" s="208"/>
      <c r="TRF29" s="208"/>
      <c r="TRG29" s="208"/>
      <c r="TRH29" s="208"/>
      <c r="TRI29" s="208"/>
      <c r="TRJ29" s="208"/>
      <c r="TRK29" s="208"/>
      <c r="TRL29" s="208"/>
      <c r="TRM29" s="208"/>
      <c r="TRN29" s="208"/>
      <c r="TRO29" s="208"/>
      <c r="TRP29" s="208"/>
      <c r="TRQ29" s="208"/>
      <c r="TRR29" s="208"/>
      <c r="TRS29" s="208"/>
      <c r="TRT29" s="208"/>
      <c r="TRU29" s="208"/>
      <c r="TRV29" s="208"/>
      <c r="TRW29" s="208"/>
      <c r="TRX29" s="208"/>
      <c r="TRY29" s="208"/>
      <c r="TRZ29" s="208"/>
      <c r="TSA29" s="208"/>
      <c r="TSB29" s="208"/>
      <c r="TSC29" s="208"/>
      <c r="TSD29" s="208"/>
      <c r="TSE29" s="208"/>
      <c r="TSF29" s="208"/>
      <c r="TSG29" s="208"/>
      <c r="TSH29" s="208"/>
      <c r="TSI29" s="208"/>
      <c r="TSJ29" s="208"/>
      <c r="TSK29" s="208"/>
      <c r="TSL29" s="208"/>
      <c r="TSM29" s="208"/>
      <c r="TSN29" s="208"/>
      <c r="TSO29" s="208"/>
      <c r="TSP29" s="208"/>
      <c r="TSQ29" s="208"/>
      <c r="TSR29" s="208"/>
      <c r="TSS29" s="208"/>
      <c r="TST29" s="208"/>
      <c r="TSU29" s="208"/>
      <c r="TSV29" s="208"/>
      <c r="TSW29" s="208"/>
      <c r="TSX29" s="208"/>
      <c r="TSY29" s="208"/>
      <c r="TSZ29" s="208"/>
      <c r="TTA29" s="208"/>
      <c r="TTB29" s="208"/>
      <c r="TTC29" s="208"/>
      <c r="TTD29" s="208"/>
      <c r="TTE29" s="208"/>
      <c r="TTF29" s="208"/>
      <c r="TTG29" s="208"/>
      <c r="TTH29" s="208"/>
      <c r="TTI29" s="208"/>
      <c r="TTJ29" s="208"/>
      <c r="TTK29" s="208"/>
      <c r="TTL29" s="208"/>
      <c r="TTM29" s="208"/>
      <c r="TTN29" s="208"/>
      <c r="TTO29" s="208"/>
      <c r="TTP29" s="208"/>
      <c r="TTQ29" s="208"/>
      <c r="TTR29" s="208"/>
      <c r="TTS29" s="208"/>
      <c r="TTT29" s="208"/>
      <c r="TTU29" s="208"/>
      <c r="TTV29" s="208"/>
      <c r="TTW29" s="208"/>
      <c r="TTX29" s="208"/>
      <c r="TTY29" s="208"/>
      <c r="TTZ29" s="208"/>
      <c r="TUA29" s="208"/>
      <c r="TUB29" s="208"/>
      <c r="TUC29" s="208"/>
      <c r="TUD29" s="208"/>
      <c r="TUE29" s="208"/>
      <c r="TUF29" s="208"/>
      <c r="TUG29" s="208"/>
      <c r="TUH29" s="208"/>
      <c r="TUI29" s="208"/>
      <c r="TUJ29" s="208"/>
      <c r="TUK29" s="208"/>
      <c r="TUL29" s="208"/>
      <c r="TUM29" s="208"/>
      <c r="TUN29" s="208"/>
      <c r="TUO29" s="208"/>
      <c r="TUP29" s="208"/>
      <c r="TUQ29" s="208"/>
      <c r="TUR29" s="208"/>
      <c r="TUS29" s="208"/>
      <c r="TUT29" s="208"/>
      <c r="TUU29" s="208"/>
      <c r="TUV29" s="208"/>
      <c r="TUW29" s="208"/>
      <c r="TUX29" s="208"/>
      <c r="TUY29" s="208"/>
      <c r="TUZ29" s="208"/>
      <c r="TVA29" s="208"/>
      <c r="TVB29" s="208"/>
      <c r="TVC29" s="208"/>
      <c r="TVD29" s="208"/>
      <c r="TVE29" s="208"/>
      <c r="TVF29" s="208"/>
      <c r="TVG29" s="208"/>
      <c r="TVH29" s="208"/>
      <c r="TVI29" s="208"/>
      <c r="TVJ29" s="208"/>
      <c r="TVK29" s="208"/>
      <c r="TVL29" s="208"/>
      <c r="TVM29" s="208"/>
      <c r="TVN29" s="208"/>
      <c r="TVO29" s="208"/>
      <c r="TVP29" s="208"/>
      <c r="TVQ29" s="208"/>
      <c r="TVR29" s="208"/>
      <c r="TVS29" s="208"/>
      <c r="TVT29" s="208"/>
      <c r="TVU29" s="208"/>
      <c r="TVV29" s="208"/>
      <c r="TVW29" s="208"/>
      <c r="TVX29" s="208"/>
      <c r="TVY29" s="208"/>
      <c r="TVZ29" s="208"/>
      <c r="TWA29" s="208"/>
      <c r="TWB29" s="208"/>
      <c r="TWC29" s="208"/>
      <c r="TWD29" s="208"/>
      <c r="TWE29" s="208"/>
      <c r="TWF29" s="208"/>
      <c r="TWG29" s="208"/>
      <c r="TWH29" s="208"/>
      <c r="TWI29" s="208"/>
      <c r="TWJ29" s="208"/>
      <c r="TWK29" s="208"/>
      <c r="TWL29" s="208"/>
      <c r="TWM29" s="208"/>
      <c r="TWN29" s="208"/>
      <c r="TWO29" s="208"/>
      <c r="TWP29" s="208"/>
      <c r="TWQ29" s="208"/>
      <c r="TWR29" s="208"/>
      <c r="TWS29" s="208"/>
      <c r="TWT29" s="208"/>
      <c r="TWU29" s="208"/>
      <c r="TWV29" s="208"/>
      <c r="TWW29" s="208"/>
      <c r="TWX29" s="208"/>
      <c r="TWY29" s="208"/>
      <c r="TWZ29" s="208"/>
      <c r="TXA29" s="208"/>
      <c r="TXB29" s="208"/>
      <c r="TXC29" s="208"/>
      <c r="TXD29" s="208"/>
      <c r="TXE29" s="208"/>
      <c r="TXF29" s="208"/>
      <c r="TXG29" s="208"/>
      <c r="TXH29" s="208"/>
      <c r="TXI29" s="208"/>
      <c r="TXJ29" s="208"/>
      <c r="TXK29" s="208"/>
      <c r="TXL29" s="208"/>
      <c r="TXM29" s="208"/>
      <c r="TXN29" s="208"/>
      <c r="TXO29" s="208"/>
      <c r="TXP29" s="208"/>
      <c r="TXQ29" s="208"/>
      <c r="TXR29" s="208"/>
      <c r="TXS29" s="208"/>
      <c r="TXT29" s="208"/>
      <c r="TXU29" s="208"/>
      <c r="TXV29" s="208"/>
      <c r="TXW29" s="208"/>
      <c r="TXX29" s="208"/>
      <c r="TXY29" s="208"/>
      <c r="TXZ29" s="208"/>
      <c r="TYA29" s="208"/>
      <c r="TYB29" s="208"/>
      <c r="TYC29" s="208"/>
      <c r="TYD29" s="208"/>
      <c r="TYE29" s="208"/>
      <c r="TYF29" s="208"/>
      <c r="TYG29" s="208"/>
      <c r="TYH29" s="208"/>
      <c r="TYI29" s="208"/>
      <c r="TYJ29" s="208"/>
      <c r="TYK29" s="208"/>
      <c r="TYL29" s="208"/>
      <c r="TYM29" s="208"/>
      <c r="TYN29" s="208"/>
      <c r="TYO29" s="208"/>
      <c r="TYP29" s="208"/>
      <c r="TYQ29" s="208"/>
      <c r="TYR29" s="208"/>
      <c r="TYS29" s="208"/>
      <c r="TYT29" s="208"/>
      <c r="TYU29" s="208"/>
      <c r="TYV29" s="208"/>
      <c r="TYW29" s="208"/>
      <c r="TYX29" s="208"/>
      <c r="TYY29" s="208"/>
      <c r="TYZ29" s="208"/>
      <c r="TZA29" s="208"/>
      <c r="TZB29" s="208"/>
      <c r="TZC29" s="208"/>
      <c r="TZD29" s="208"/>
      <c r="TZE29" s="208"/>
      <c r="TZF29" s="208"/>
      <c r="TZG29" s="208"/>
      <c r="TZH29" s="208"/>
      <c r="TZI29" s="208"/>
      <c r="TZJ29" s="208"/>
      <c r="TZK29" s="208"/>
      <c r="TZL29" s="208"/>
      <c r="TZM29" s="208"/>
      <c r="TZN29" s="208"/>
      <c r="TZO29" s="208"/>
      <c r="TZP29" s="208"/>
      <c r="TZQ29" s="208"/>
      <c r="TZR29" s="208"/>
      <c r="TZS29" s="208"/>
      <c r="TZT29" s="208"/>
      <c r="TZU29" s="208"/>
      <c r="TZV29" s="208"/>
      <c r="TZW29" s="208"/>
      <c r="TZX29" s="208"/>
      <c r="TZY29" s="208"/>
      <c r="TZZ29" s="208"/>
      <c r="UAA29" s="208"/>
      <c r="UAB29" s="208"/>
      <c r="UAC29" s="208"/>
      <c r="UAD29" s="208"/>
      <c r="UAE29" s="208"/>
      <c r="UAF29" s="208"/>
      <c r="UAG29" s="208"/>
      <c r="UAH29" s="208"/>
      <c r="UAI29" s="208"/>
      <c r="UAJ29" s="208"/>
      <c r="UAK29" s="208"/>
      <c r="UAL29" s="208"/>
      <c r="UAM29" s="208"/>
      <c r="UAN29" s="208"/>
      <c r="UAO29" s="208"/>
      <c r="UAP29" s="208"/>
      <c r="UAQ29" s="208"/>
      <c r="UAR29" s="208"/>
      <c r="UAS29" s="208"/>
      <c r="UAT29" s="208"/>
      <c r="UAU29" s="208"/>
      <c r="UAV29" s="208"/>
      <c r="UAW29" s="208"/>
      <c r="UAX29" s="208"/>
      <c r="UAY29" s="208"/>
      <c r="UAZ29" s="208"/>
      <c r="UBA29" s="208"/>
      <c r="UBB29" s="208"/>
      <c r="UBC29" s="208"/>
      <c r="UBD29" s="208"/>
      <c r="UBE29" s="208"/>
      <c r="UBF29" s="208"/>
      <c r="UBG29" s="208"/>
      <c r="UBH29" s="208"/>
      <c r="UBI29" s="208"/>
      <c r="UBJ29" s="208"/>
      <c r="UBK29" s="208"/>
      <c r="UBL29" s="208"/>
      <c r="UBM29" s="208"/>
      <c r="UBN29" s="208"/>
      <c r="UBO29" s="208"/>
      <c r="UBP29" s="208"/>
      <c r="UBQ29" s="208"/>
      <c r="UBR29" s="208"/>
      <c r="UBS29" s="208"/>
      <c r="UBT29" s="208"/>
      <c r="UBU29" s="208"/>
      <c r="UBV29" s="208"/>
      <c r="UBW29" s="208"/>
      <c r="UBX29" s="208"/>
      <c r="UBY29" s="208"/>
      <c r="UBZ29" s="208"/>
      <c r="UCA29" s="208"/>
      <c r="UCB29" s="208"/>
      <c r="UCC29" s="208"/>
      <c r="UCD29" s="208"/>
      <c r="UCE29" s="208"/>
      <c r="UCF29" s="208"/>
      <c r="UCG29" s="208"/>
      <c r="UCH29" s="208"/>
      <c r="UCI29" s="208"/>
      <c r="UCJ29" s="208"/>
      <c r="UCK29" s="208"/>
      <c r="UCL29" s="208"/>
      <c r="UCM29" s="208"/>
      <c r="UCN29" s="208"/>
      <c r="UCO29" s="208"/>
      <c r="UCP29" s="208"/>
      <c r="UCQ29" s="208"/>
      <c r="UCR29" s="208"/>
      <c r="UCS29" s="208"/>
      <c r="UCT29" s="208"/>
      <c r="UCU29" s="208"/>
      <c r="UCV29" s="208"/>
      <c r="UCW29" s="208"/>
      <c r="UCX29" s="208"/>
      <c r="UCY29" s="208"/>
      <c r="UCZ29" s="208"/>
      <c r="UDA29" s="208"/>
      <c r="UDB29" s="208"/>
      <c r="UDC29" s="208"/>
      <c r="UDD29" s="208"/>
      <c r="UDE29" s="208"/>
      <c r="UDF29" s="208"/>
      <c r="UDG29" s="208"/>
      <c r="UDH29" s="208"/>
      <c r="UDI29" s="208"/>
      <c r="UDJ29" s="208"/>
      <c r="UDK29" s="208"/>
      <c r="UDL29" s="208"/>
      <c r="UDM29" s="208"/>
      <c r="UDN29" s="208"/>
      <c r="UDO29" s="208"/>
      <c r="UDP29" s="208"/>
      <c r="UDQ29" s="208"/>
      <c r="UDR29" s="208"/>
      <c r="UDS29" s="208"/>
      <c r="UDT29" s="208"/>
      <c r="UDU29" s="208"/>
      <c r="UDV29" s="208"/>
      <c r="UDW29" s="208"/>
      <c r="UDX29" s="208"/>
      <c r="UDY29" s="208"/>
      <c r="UDZ29" s="208"/>
      <c r="UEA29" s="208"/>
      <c r="UEB29" s="208"/>
      <c r="UEC29" s="208"/>
      <c r="UED29" s="208"/>
      <c r="UEE29" s="208"/>
      <c r="UEF29" s="208"/>
      <c r="UEG29" s="208"/>
      <c r="UEH29" s="208"/>
      <c r="UEI29" s="208"/>
      <c r="UEJ29" s="208"/>
      <c r="UEK29" s="208"/>
      <c r="UEL29" s="208"/>
      <c r="UEM29" s="208"/>
      <c r="UEN29" s="208"/>
      <c r="UEO29" s="208"/>
      <c r="UEP29" s="208"/>
      <c r="UEQ29" s="208"/>
      <c r="UER29" s="208"/>
      <c r="UES29" s="208"/>
      <c r="UET29" s="208"/>
      <c r="UEU29" s="208"/>
      <c r="UEV29" s="208"/>
      <c r="UEW29" s="208"/>
      <c r="UEX29" s="208"/>
      <c r="UEY29" s="208"/>
      <c r="UEZ29" s="208"/>
      <c r="UFA29" s="208"/>
      <c r="UFB29" s="208"/>
      <c r="UFC29" s="208"/>
      <c r="UFD29" s="208"/>
      <c r="UFE29" s="208"/>
      <c r="UFF29" s="208"/>
      <c r="UFG29" s="208"/>
      <c r="UFH29" s="208"/>
      <c r="UFI29" s="208"/>
      <c r="UFJ29" s="208"/>
      <c r="UFK29" s="208"/>
      <c r="UFL29" s="208"/>
      <c r="UFM29" s="208"/>
      <c r="UFN29" s="208"/>
      <c r="UFO29" s="208"/>
      <c r="UFP29" s="208"/>
      <c r="UFQ29" s="208"/>
      <c r="UFR29" s="208"/>
      <c r="UFS29" s="208"/>
      <c r="UFT29" s="208"/>
      <c r="UFU29" s="208"/>
      <c r="UFV29" s="208"/>
      <c r="UFW29" s="208"/>
      <c r="UFX29" s="208"/>
      <c r="UFY29" s="208"/>
      <c r="UFZ29" s="208"/>
      <c r="UGA29" s="208"/>
      <c r="UGB29" s="208"/>
      <c r="UGC29" s="208"/>
      <c r="UGD29" s="208"/>
      <c r="UGE29" s="208"/>
      <c r="UGF29" s="208"/>
      <c r="UGG29" s="208"/>
      <c r="UGH29" s="208"/>
      <c r="UGI29" s="208"/>
      <c r="UGJ29" s="208"/>
      <c r="UGK29" s="208"/>
      <c r="UGL29" s="208"/>
      <c r="UGM29" s="208"/>
      <c r="UGN29" s="208"/>
      <c r="UGO29" s="208"/>
      <c r="UGP29" s="208"/>
      <c r="UGQ29" s="208"/>
      <c r="UGR29" s="208"/>
      <c r="UGS29" s="208"/>
      <c r="UGT29" s="208"/>
      <c r="UGU29" s="208"/>
      <c r="UGV29" s="208"/>
      <c r="UGW29" s="208"/>
      <c r="UGX29" s="208"/>
      <c r="UGY29" s="208"/>
      <c r="UGZ29" s="208"/>
      <c r="UHA29" s="208"/>
      <c r="UHB29" s="208"/>
      <c r="UHC29" s="208"/>
      <c r="UHD29" s="208"/>
      <c r="UHE29" s="208"/>
      <c r="UHF29" s="208"/>
      <c r="UHG29" s="208"/>
      <c r="UHH29" s="208"/>
      <c r="UHI29" s="208"/>
      <c r="UHJ29" s="208"/>
      <c r="UHK29" s="208"/>
      <c r="UHL29" s="208"/>
      <c r="UHM29" s="208"/>
      <c r="UHN29" s="208"/>
      <c r="UHO29" s="208"/>
      <c r="UHP29" s="208"/>
      <c r="UHQ29" s="208"/>
      <c r="UHR29" s="208"/>
      <c r="UHS29" s="208"/>
      <c r="UHT29" s="208"/>
      <c r="UHU29" s="208"/>
      <c r="UHV29" s="208"/>
      <c r="UHW29" s="208"/>
      <c r="UHX29" s="208"/>
      <c r="UHY29" s="208"/>
      <c r="UHZ29" s="208"/>
      <c r="UIA29" s="208"/>
      <c r="UIB29" s="208"/>
      <c r="UIC29" s="208"/>
      <c r="UID29" s="208"/>
      <c r="UIE29" s="208"/>
      <c r="UIF29" s="208"/>
      <c r="UIG29" s="208"/>
      <c r="UIH29" s="208"/>
      <c r="UII29" s="208"/>
      <c r="UIJ29" s="208"/>
      <c r="UIK29" s="208"/>
      <c r="UIL29" s="208"/>
      <c r="UIM29" s="208"/>
      <c r="UIN29" s="208"/>
      <c r="UIO29" s="208"/>
      <c r="UIP29" s="208"/>
      <c r="UIQ29" s="208"/>
      <c r="UIR29" s="208"/>
      <c r="UIS29" s="208"/>
      <c r="UIT29" s="208"/>
      <c r="UIU29" s="208"/>
      <c r="UIV29" s="208"/>
      <c r="UIW29" s="208"/>
      <c r="UIX29" s="208"/>
      <c r="UIY29" s="208"/>
      <c r="UIZ29" s="208"/>
      <c r="UJA29" s="208"/>
      <c r="UJB29" s="208"/>
      <c r="UJC29" s="208"/>
      <c r="UJD29" s="208"/>
      <c r="UJE29" s="208"/>
      <c r="UJF29" s="208"/>
      <c r="UJG29" s="208"/>
      <c r="UJH29" s="208"/>
      <c r="UJI29" s="208"/>
      <c r="UJJ29" s="208"/>
      <c r="UJK29" s="208"/>
      <c r="UJL29" s="208"/>
      <c r="UJM29" s="208"/>
      <c r="UJN29" s="208"/>
      <c r="UJO29" s="208"/>
      <c r="UJP29" s="208"/>
      <c r="UJQ29" s="208"/>
      <c r="UJR29" s="208"/>
      <c r="UJS29" s="208"/>
      <c r="UJT29" s="208"/>
      <c r="UJU29" s="208"/>
      <c r="UJV29" s="208"/>
      <c r="UJW29" s="208"/>
      <c r="UJX29" s="208"/>
      <c r="UJY29" s="208"/>
      <c r="UJZ29" s="208"/>
      <c r="UKA29" s="208"/>
      <c r="UKB29" s="208"/>
      <c r="UKC29" s="208"/>
      <c r="UKD29" s="208"/>
      <c r="UKE29" s="208"/>
      <c r="UKF29" s="208"/>
      <c r="UKG29" s="208"/>
      <c r="UKH29" s="208"/>
      <c r="UKI29" s="208"/>
      <c r="UKJ29" s="208"/>
      <c r="UKK29" s="208"/>
      <c r="UKL29" s="208"/>
      <c r="UKM29" s="208"/>
      <c r="UKN29" s="208"/>
      <c r="UKO29" s="208"/>
      <c r="UKP29" s="208"/>
      <c r="UKQ29" s="208"/>
      <c r="UKR29" s="208"/>
      <c r="UKS29" s="208"/>
      <c r="UKT29" s="208"/>
      <c r="UKU29" s="208"/>
      <c r="UKV29" s="208"/>
      <c r="UKW29" s="208"/>
      <c r="UKX29" s="208"/>
      <c r="UKY29" s="208"/>
      <c r="UKZ29" s="208"/>
      <c r="ULA29" s="208"/>
      <c r="ULB29" s="208"/>
      <c r="ULC29" s="208"/>
      <c r="ULD29" s="208"/>
      <c r="ULE29" s="208"/>
      <c r="ULF29" s="208"/>
      <c r="ULG29" s="208"/>
      <c r="ULH29" s="208"/>
      <c r="ULI29" s="208"/>
      <c r="ULJ29" s="208"/>
      <c r="ULK29" s="208"/>
      <c r="ULL29" s="208"/>
      <c r="ULM29" s="208"/>
      <c r="ULN29" s="208"/>
      <c r="ULO29" s="208"/>
      <c r="ULP29" s="208"/>
      <c r="ULQ29" s="208"/>
      <c r="ULR29" s="208"/>
      <c r="ULS29" s="208"/>
      <c r="ULT29" s="208"/>
      <c r="ULU29" s="208"/>
      <c r="ULV29" s="208"/>
      <c r="ULW29" s="208"/>
      <c r="ULX29" s="208"/>
      <c r="ULY29" s="208"/>
      <c r="ULZ29" s="208"/>
      <c r="UMA29" s="208"/>
      <c r="UMB29" s="208"/>
      <c r="UMC29" s="208"/>
      <c r="UMD29" s="208"/>
      <c r="UME29" s="208"/>
      <c r="UMF29" s="208"/>
      <c r="UMG29" s="208"/>
      <c r="UMH29" s="208"/>
      <c r="UMI29" s="208"/>
      <c r="UMJ29" s="208"/>
      <c r="UMK29" s="208"/>
      <c r="UML29" s="208"/>
      <c r="UMM29" s="208"/>
      <c r="UMN29" s="208"/>
      <c r="UMO29" s="208"/>
      <c r="UMP29" s="208"/>
      <c r="UMQ29" s="208"/>
      <c r="UMR29" s="208"/>
      <c r="UMS29" s="208"/>
      <c r="UMT29" s="208"/>
      <c r="UMU29" s="208"/>
      <c r="UMV29" s="208"/>
      <c r="UMW29" s="208"/>
      <c r="UMX29" s="208"/>
      <c r="UMY29" s="208"/>
      <c r="UMZ29" s="208"/>
      <c r="UNA29" s="208"/>
      <c r="UNB29" s="208"/>
      <c r="UNC29" s="208"/>
      <c r="UND29" s="208"/>
      <c r="UNE29" s="208"/>
      <c r="UNF29" s="208"/>
      <c r="UNG29" s="208"/>
      <c r="UNH29" s="208"/>
      <c r="UNI29" s="208"/>
      <c r="UNJ29" s="208"/>
      <c r="UNK29" s="208"/>
      <c r="UNL29" s="208"/>
      <c r="UNM29" s="208"/>
      <c r="UNN29" s="208"/>
      <c r="UNO29" s="208"/>
      <c r="UNP29" s="208"/>
      <c r="UNQ29" s="208"/>
      <c r="UNR29" s="208"/>
      <c r="UNS29" s="208"/>
      <c r="UNT29" s="208"/>
      <c r="UNU29" s="208"/>
      <c r="UNV29" s="208"/>
      <c r="UNW29" s="208"/>
      <c r="UNX29" s="208"/>
      <c r="UNY29" s="208"/>
      <c r="UNZ29" s="208"/>
      <c r="UOA29" s="208"/>
      <c r="UOB29" s="208"/>
      <c r="UOC29" s="208"/>
      <c r="UOD29" s="208"/>
      <c r="UOE29" s="208"/>
      <c r="UOF29" s="208"/>
      <c r="UOG29" s="208"/>
      <c r="UOH29" s="208"/>
      <c r="UOI29" s="208"/>
      <c r="UOJ29" s="208"/>
      <c r="UOK29" s="208"/>
      <c r="UOL29" s="208"/>
      <c r="UOM29" s="208"/>
      <c r="UON29" s="208"/>
      <c r="UOO29" s="208"/>
      <c r="UOP29" s="208"/>
      <c r="UOQ29" s="208"/>
      <c r="UOR29" s="208"/>
      <c r="UOS29" s="208"/>
      <c r="UOT29" s="208"/>
      <c r="UOU29" s="208"/>
      <c r="UOV29" s="208"/>
      <c r="UOW29" s="208"/>
      <c r="UOX29" s="208"/>
      <c r="UOY29" s="208"/>
      <c r="UOZ29" s="208"/>
      <c r="UPA29" s="208"/>
      <c r="UPB29" s="208"/>
      <c r="UPC29" s="208"/>
      <c r="UPD29" s="208"/>
      <c r="UPE29" s="208"/>
      <c r="UPF29" s="208"/>
      <c r="UPG29" s="208"/>
      <c r="UPH29" s="208"/>
      <c r="UPI29" s="208"/>
      <c r="UPJ29" s="208"/>
      <c r="UPK29" s="208"/>
      <c r="UPL29" s="208"/>
      <c r="UPM29" s="208"/>
      <c r="UPN29" s="208"/>
      <c r="UPO29" s="208"/>
      <c r="UPP29" s="208"/>
      <c r="UPQ29" s="208"/>
      <c r="UPR29" s="208"/>
      <c r="UPS29" s="208"/>
      <c r="UPT29" s="208"/>
      <c r="UPU29" s="208"/>
      <c r="UPV29" s="208"/>
      <c r="UPW29" s="208"/>
      <c r="UPX29" s="208"/>
      <c r="UPY29" s="208"/>
      <c r="UPZ29" s="208"/>
      <c r="UQA29" s="208"/>
      <c r="UQB29" s="208"/>
      <c r="UQC29" s="208"/>
      <c r="UQD29" s="208"/>
      <c r="UQE29" s="208"/>
      <c r="UQF29" s="208"/>
      <c r="UQG29" s="208"/>
      <c r="UQH29" s="208"/>
      <c r="UQI29" s="208"/>
      <c r="UQJ29" s="208"/>
      <c r="UQK29" s="208"/>
      <c r="UQL29" s="208"/>
      <c r="UQM29" s="208"/>
      <c r="UQN29" s="208"/>
      <c r="UQO29" s="208"/>
      <c r="UQP29" s="208"/>
      <c r="UQQ29" s="208"/>
      <c r="UQR29" s="208"/>
      <c r="UQS29" s="208"/>
      <c r="UQT29" s="208"/>
      <c r="UQU29" s="208"/>
      <c r="UQV29" s="208"/>
      <c r="UQW29" s="208"/>
      <c r="UQX29" s="208"/>
      <c r="UQY29" s="208"/>
      <c r="UQZ29" s="208"/>
      <c r="URA29" s="208"/>
      <c r="URB29" s="208"/>
      <c r="URC29" s="208"/>
      <c r="URD29" s="208"/>
      <c r="URE29" s="208"/>
      <c r="URF29" s="208"/>
      <c r="URG29" s="208"/>
      <c r="URH29" s="208"/>
      <c r="URI29" s="208"/>
      <c r="URJ29" s="208"/>
      <c r="URK29" s="208"/>
      <c r="URL29" s="208"/>
      <c r="URM29" s="208"/>
      <c r="URN29" s="208"/>
      <c r="URO29" s="208"/>
      <c r="URP29" s="208"/>
      <c r="URQ29" s="208"/>
      <c r="URR29" s="208"/>
      <c r="URS29" s="208"/>
      <c r="URT29" s="208"/>
      <c r="URU29" s="208"/>
      <c r="URV29" s="208"/>
      <c r="URW29" s="208"/>
      <c r="URX29" s="208"/>
      <c r="URY29" s="208"/>
      <c r="URZ29" s="208"/>
      <c r="USA29" s="208"/>
      <c r="USB29" s="208"/>
      <c r="USC29" s="208"/>
      <c r="USD29" s="208"/>
      <c r="USE29" s="208"/>
      <c r="USF29" s="208"/>
      <c r="USG29" s="208"/>
      <c r="USH29" s="208"/>
      <c r="USI29" s="208"/>
      <c r="USJ29" s="208"/>
      <c r="USK29" s="208"/>
      <c r="USL29" s="208"/>
      <c r="USM29" s="208"/>
      <c r="USN29" s="208"/>
      <c r="USO29" s="208"/>
      <c r="USP29" s="208"/>
      <c r="USQ29" s="208"/>
      <c r="USR29" s="208"/>
      <c r="USS29" s="208"/>
      <c r="UST29" s="208"/>
      <c r="USU29" s="208"/>
      <c r="USV29" s="208"/>
      <c r="USW29" s="208"/>
      <c r="USX29" s="208"/>
      <c r="USY29" s="208"/>
      <c r="USZ29" s="208"/>
      <c r="UTA29" s="208"/>
      <c r="UTB29" s="208"/>
      <c r="UTC29" s="208"/>
      <c r="UTD29" s="208"/>
      <c r="UTE29" s="208"/>
      <c r="UTF29" s="208"/>
      <c r="UTG29" s="208"/>
      <c r="UTH29" s="208"/>
      <c r="UTI29" s="208"/>
      <c r="UTJ29" s="208"/>
      <c r="UTK29" s="208"/>
      <c r="UTL29" s="208"/>
      <c r="UTM29" s="208"/>
      <c r="UTN29" s="208"/>
      <c r="UTO29" s="208"/>
      <c r="UTP29" s="208"/>
      <c r="UTQ29" s="208"/>
      <c r="UTR29" s="208"/>
      <c r="UTS29" s="208"/>
      <c r="UTT29" s="208"/>
      <c r="UTU29" s="208"/>
      <c r="UTV29" s="208"/>
      <c r="UTW29" s="208"/>
      <c r="UTX29" s="208"/>
      <c r="UTY29" s="208"/>
      <c r="UTZ29" s="208"/>
      <c r="UUA29" s="208"/>
      <c r="UUB29" s="208"/>
      <c r="UUC29" s="208"/>
      <c r="UUD29" s="208"/>
      <c r="UUE29" s="208"/>
      <c r="UUF29" s="208"/>
      <c r="UUG29" s="208"/>
      <c r="UUH29" s="208"/>
      <c r="UUI29" s="208"/>
      <c r="UUJ29" s="208"/>
      <c r="UUK29" s="208"/>
      <c r="UUL29" s="208"/>
      <c r="UUM29" s="208"/>
      <c r="UUN29" s="208"/>
      <c r="UUO29" s="208"/>
      <c r="UUP29" s="208"/>
      <c r="UUQ29" s="208"/>
      <c r="UUR29" s="208"/>
      <c r="UUS29" s="208"/>
      <c r="UUT29" s="208"/>
      <c r="UUU29" s="208"/>
      <c r="UUV29" s="208"/>
      <c r="UUW29" s="208"/>
      <c r="UUX29" s="208"/>
      <c r="UUY29" s="208"/>
      <c r="UUZ29" s="208"/>
      <c r="UVA29" s="208"/>
      <c r="UVB29" s="208"/>
      <c r="UVC29" s="208"/>
      <c r="UVD29" s="208"/>
      <c r="UVE29" s="208"/>
      <c r="UVF29" s="208"/>
      <c r="UVG29" s="208"/>
      <c r="UVH29" s="208"/>
      <c r="UVI29" s="208"/>
      <c r="UVJ29" s="208"/>
      <c r="UVK29" s="208"/>
      <c r="UVL29" s="208"/>
      <c r="UVM29" s="208"/>
      <c r="UVN29" s="208"/>
      <c r="UVO29" s="208"/>
      <c r="UVP29" s="208"/>
      <c r="UVQ29" s="208"/>
      <c r="UVR29" s="208"/>
      <c r="UVS29" s="208"/>
      <c r="UVT29" s="208"/>
      <c r="UVU29" s="208"/>
      <c r="UVV29" s="208"/>
      <c r="UVW29" s="208"/>
      <c r="UVX29" s="208"/>
      <c r="UVY29" s="208"/>
      <c r="UVZ29" s="208"/>
      <c r="UWA29" s="208"/>
      <c r="UWB29" s="208"/>
      <c r="UWC29" s="208"/>
      <c r="UWD29" s="208"/>
      <c r="UWE29" s="208"/>
      <c r="UWF29" s="208"/>
      <c r="UWG29" s="208"/>
      <c r="UWH29" s="208"/>
      <c r="UWI29" s="208"/>
      <c r="UWJ29" s="208"/>
      <c r="UWK29" s="208"/>
      <c r="UWL29" s="208"/>
      <c r="UWM29" s="208"/>
      <c r="UWN29" s="208"/>
      <c r="UWO29" s="208"/>
      <c r="UWP29" s="208"/>
      <c r="UWQ29" s="208"/>
      <c r="UWR29" s="208"/>
      <c r="UWS29" s="208"/>
      <c r="UWT29" s="208"/>
      <c r="UWU29" s="208"/>
      <c r="UWV29" s="208"/>
      <c r="UWW29" s="208"/>
      <c r="UWX29" s="208"/>
      <c r="UWY29" s="208"/>
      <c r="UWZ29" s="208"/>
      <c r="UXA29" s="208"/>
      <c r="UXB29" s="208"/>
      <c r="UXC29" s="208"/>
      <c r="UXD29" s="208"/>
      <c r="UXE29" s="208"/>
      <c r="UXF29" s="208"/>
      <c r="UXG29" s="208"/>
      <c r="UXH29" s="208"/>
      <c r="UXI29" s="208"/>
      <c r="UXJ29" s="208"/>
      <c r="UXK29" s="208"/>
      <c r="UXL29" s="208"/>
      <c r="UXM29" s="208"/>
      <c r="UXN29" s="208"/>
      <c r="UXO29" s="208"/>
      <c r="UXP29" s="208"/>
      <c r="UXQ29" s="208"/>
      <c r="UXR29" s="208"/>
      <c r="UXS29" s="208"/>
      <c r="UXT29" s="208"/>
      <c r="UXU29" s="208"/>
      <c r="UXV29" s="208"/>
      <c r="UXW29" s="208"/>
      <c r="UXX29" s="208"/>
      <c r="UXY29" s="208"/>
      <c r="UXZ29" s="208"/>
      <c r="UYA29" s="208"/>
      <c r="UYB29" s="208"/>
      <c r="UYC29" s="208"/>
      <c r="UYD29" s="208"/>
      <c r="UYE29" s="208"/>
      <c r="UYF29" s="208"/>
      <c r="UYG29" s="208"/>
      <c r="UYH29" s="208"/>
      <c r="UYI29" s="208"/>
      <c r="UYJ29" s="208"/>
      <c r="UYK29" s="208"/>
      <c r="UYL29" s="208"/>
      <c r="UYM29" s="208"/>
      <c r="UYN29" s="208"/>
      <c r="UYO29" s="208"/>
      <c r="UYP29" s="208"/>
      <c r="UYQ29" s="208"/>
      <c r="UYR29" s="208"/>
      <c r="UYS29" s="208"/>
      <c r="UYT29" s="208"/>
      <c r="UYU29" s="208"/>
      <c r="UYV29" s="208"/>
      <c r="UYW29" s="208"/>
      <c r="UYX29" s="208"/>
      <c r="UYY29" s="208"/>
      <c r="UYZ29" s="208"/>
      <c r="UZA29" s="208"/>
      <c r="UZB29" s="208"/>
      <c r="UZC29" s="208"/>
      <c r="UZD29" s="208"/>
      <c r="UZE29" s="208"/>
      <c r="UZF29" s="208"/>
      <c r="UZG29" s="208"/>
      <c r="UZH29" s="208"/>
      <c r="UZI29" s="208"/>
      <c r="UZJ29" s="208"/>
      <c r="UZK29" s="208"/>
      <c r="UZL29" s="208"/>
      <c r="UZM29" s="208"/>
      <c r="UZN29" s="208"/>
      <c r="UZO29" s="208"/>
      <c r="UZP29" s="208"/>
      <c r="UZQ29" s="208"/>
      <c r="UZR29" s="208"/>
      <c r="UZS29" s="208"/>
      <c r="UZT29" s="208"/>
      <c r="UZU29" s="208"/>
      <c r="UZV29" s="208"/>
      <c r="UZW29" s="208"/>
      <c r="UZX29" s="208"/>
      <c r="UZY29" s="208"/>
      <c r="UZZ29" s="208"/>
      <c r="VAA29" s="208"/>
      <c r="VAB29" s="208"/>
      <c r="VAC29" s="208"/>
      <c r="VAD29" s="208"/>
      <c r="VAE29" s="208"/>
      <c r="VAF29" s="208"/>
      <c r="VAG29" s="208"/>
      <c r="VAH29" s="208"/>
      <c r="VAI29" s="208"/>
      <c r="VAJ29" s="208"/>
      <c r="VAK29" s="208"/>
      <c r="VAL29" s="208"/>
      <c r="VAM29" s="208"/>
      <c r="VAN29" s="208"/>
      <c r="VAO29" s="208"/>
      <c r="VAP29" s="208"/>
      <c r="VAQ29" s="208"/>
      <c r="VAR29" s="208"/>
      <c r="VAS29" s="208"/>
      <c r="VAT29" s="208"/>
      <c r="VAU29" s="208"/>
      <c r="VAV29" s="208"/>
      <c r="VAW29" s="208"/>
      <c r="VAX29" s="208"/>
      <c r="VAY29" s="208"/>
      <c r="VAZ29" s="208"/>
      <c r="VBA29" s="208"/>
      <c r="VBB29" s="208"/>
      <c r="VBC29" s="208"/>
      <c r="VBD29" s="208"/>
      <c r="VBE29" s="208"/>
      <c r="VBF29" s="208"/>
      <c r="VBG29" s="208"/>
      <c r="VBH29" s="208"/>
      <c r="VBI29" s="208"/>
      <c r="VBJ29" s="208"/>
      <c r="VBK29" s="208"/>
      <c r="VBL29" s="208"/>
      <c r="VBM29" s="208"/>
      <c r="VBN29" s="208"/>
      <c r="VBO29" s="208"/>
      <c r="VBP29" s="208"/>
      <c r="VBQ29" s="208"/>
      <c r="VBR29" s="208"/>
      <c r="VBS29" s="208"/>
      <c r="VBT29" s="208"/>
      <c r="VBU29" s="208"/>
      <c r="VBV29" s="208"/>
      <c r="VBW29" s="208"/>
      <c r="VBX29" s="208"/>
      <c r="VBY29" s="208"/>
      <c r="VBZ29" s="208"/>
      <c r="VCA29" s="208"/>
      <c r="VCB29" s="208"/>
      <c r="VCC29" s="208"/>
      <c r="VCD29" s="208"/>
      <c r="VCE29" s="208"/>
      <c r="VCF29" s="208"/>
      <c r="VCG29" s="208"/>
      <c r="VCH29" s="208"/>
      <c r="VCI29" s="208"/>
      <c r="VCJ29" s="208"/>
      <c r="VCK29" s="208"/>
      <c r="VCL29" s="208"/>
      <c r="VCM29" s="208"/>
      <c r="VCN29" s="208"/>
      <c r="VCO29" s="208"/>
      <c r="VCP29" s="208"/>
      <c r="VCQ29" s="208"/>
      <c r="VCR29" s="208"/>
      <c r="VCS29" s="208"/>
      <c r="VCT29" s="208"/>
      <c r="VCU29" s="208"/>
      <c r="VCV29" s="208"/>
      <c r="VCW29" s="208"/>
      <c r="VCX29" s="208"/>
      <c r="VCY29" s="208"/>
      <c r="VCZ29" s="208"/>
      <c r="VDA29" s="208"/>
      <c r="VDB29" s="208"/>
      <c r="VDC29" s="208"/>
      <c r="VDD29" s="208"/>
      <c r="VDE29" s="208"/>
      <c r="VDF29" s="208"/>
      <c r="VDG29" s="208"/>
      <c r="VDH29" s="208"/>
      <c r="VDI29" s="208"/>
      <c r="VDJ29" s="208"/>
      <c r="VDK29" s="208"/>
      <c r="VDL29" s="208"/>
      <c r="VDM29" s="208"/>
      <c r="VDN29" s="208"/>
      <c r="VDO29" s="208"/>
      <c r="VDP29" s="208"/>
      <c r="VDQ29" s="208"/>
      <c r="VDR29" s="208"/>
      <c r="VDS29" s="208"/>
      <c r="VDT29" s="208"/>
      <c r="VDU29" s="208"/>
      <c r="VDV29" s="208"/>
      <c r="VDW29" s="208"/>
      <c r="VDX29" s="208"/>
      <c r="VDY29" s="208"/>
      <c r="VDZ29" s="208"/>
      <c r="VEA29" s="208"/>
      <c r="VEB29" s="208"/>
      <c r="VEC29" s="208"/>
      <c r="VED29" s="208"/>
      <c r="VEE29" s="208"/>
      <c r="VEF29" s="208"/>
      <c r="VEG29" s="208"/>
      <c r="VEH29" s="208"/>
      <c r="VEI29" s="208"/>
      <c r="VEJ29" s="208"/>
      <c r="VEK29" s="208"/>
      <c r="VEL29" s="208"/>
      <c r="VEM29" s="208"/>
      <c r="VEN29" s="208"/>
      <c r="VEO29" s="208"/>
      <c r="VEP29" s="208"/>
      <c r="VEQ29" s="208"/>
      <c r="VER29" s="208"/>
      <c r="VES29" s="208"/>
      <c r="VET29" s="208"/>
      <c r="VEU29" s="208"/>
      <c r="VEV29" s="208"/>
      <c r="VEW29" s="208"/>
      <c r="VEX29" s="208"/>
      <c r="VEY29" s="208"/>
      <c r="VEZ29" s="208"/>
      <c r="VFA29" s="208"/>
      <c r="VFB29" s="208"/>
      <c r="VFC29" s="208"/>
      <c r="VFD29" s="208"/>
      <c r="VFE29" s="208"/>
      <c r="VFF29" s="208"/>
      <c r="VFG29" s="208"/>
      <c r="VFH29" s="208"/>
      <c r="VFI29" s="208"/>
      <c r="VFJ29" s="208"/>
      <c r="VFK29" s="208"/>
      <c r="VFL29" s="208"/>
      <c r="VFM29" s="208"/>
      <c r="VFN29" s="208"/>
      <c r="VFO29" s="208"/>
      <c r="VFP29" s="208"/>
      <c r="VFQ29" s="208"/>
      <c r="VFR29" s="208"/>
      <c r="VFS29" s="208"/>
      <c r="VFT29" s="208"/>
      <c r="VFU29" s="208"/>
      <c r="VFV29" s="208"/>
      <c r="VFW29" s="208"/>
      <c r="VFX29" s="208"/>
      <c r="VFY29" s="208"/>
      <c r="VFZ29" s="208"/>
      <c r="VGA29" s="208"/>
      <c r="VGB29" s="208"/>
      <c r="VGC29" s="208"/>
      <c r="VGD29" s="208"/>
      <c r="VGE29" s="208"/>
      <c r="VGF29" s="208"/>
      <c r="VGG29" s="208"/>
      <c r="VGH29" s="208"/>
      <c r="VGI29" s="208"/>
      <c r="VGJ29" s="208"/>
      <c r="VGK29" s="208"/>
      <c r="VGL29" s="208"/>
      <c r="VGM29" s="208"/>
      <c r="VGN29" s="208"/>
      <c r="VGO29" s="208"/>
      <c r="VGP29" s="208"/>
      <c r="VGQ29" s="208"/>
      <c r="VGR29" s="208"/>
      <c r="VGS29" s="208"/>
      <c r="VGT29" s="208"/>
      <c r="VGU29" s="208"/>
      <c r="VGV29" s="208"/>
      <c r="VGW29" s="208"/>
      <c r="VGX29" s="208"/>
      <c r="VGY29" s="208"/>
      <c r="VGZ29" s="208"/>
      <c r="VHA29" s="208"/>
      <c r="VHB29" s="208"/>
      <c r="VHC29" s="208"/>
      <c r="VHD29" s="208"/>
      <c r="VHE29" s="208"/>
      <c r="VHF29" s="208"/>
      <c r="VHG29" s="208"/>
      <c r="VHH29" s="208"/>
      <c r="VHI29" s="208"/>
      <c r="VHJ29" s="208"/>
      <c r="VHK29" s="208"/>
      <c r="VHL29" s="208"/>
      <c r="VHM29" s="208"/>
      <c r="VHN29" s="208"/>
      <c r="VHO29" s="208"/>
      <c r="VHP29" s="208"/>
      <c r="VHQ29" s="208"/>
      <c r="VHR29" s="208"/>
      <c r="VHS29" s="208"/>
      <c r="VHT29" s="208"/>
      <c r="VHU29" s="208"/>
      <c r="VHV29" s="208"/>
      <c r="VHW29" s="208"/>
      <c r="VHX29" s="208"/>
      <c r="VHY29" s="208"/>
      <c r="VHZ29" s="208"/>
      <c r="VIA29" s="208"/>
      <c r="VIB29" s="208"/>
      <c r="VIC29" s="208"/>
      <c r="VID29" s="208"/>
      <c r="VIE29" s="208"/>
      <c r="VIF29" s="208"/>
      <c r="VIG29" s="208"/>
      <c r="VIH29" s="208"/>
      <c r="VII29" s="208"/>
      <c r="VIJ29" s="208"/>
      <c r="VIK29" s="208"/>
      <c r="VIL29" s="208"/>
      <c r="VIM29" s="208"/>
      <c r="VIN29" s="208"/>
      <c r="VIO29" s="208"/>
      <c r="VIP29" s="208"/>
      <c r="VIQ29" s="208"/>
      <c r="VIR29" s="208"/>
      <c r="VIS29" s="208"/>
      <c r="VIT29" s="208"/>
      <c r="VIU29" s="208"/>
      <c r="VIV29" s="208"/>
      <c r="VIW29" s="208"/>
      <c r="VIX29" s="208"/>
      <c r="VIY29" s="208"/>
      <c r="VIZ29" s="208"/>
      <c r="VJA29" s="208"/>
      <c r="VJB29" s="208"/>
      <c r="VJC29" s="208"/>
      <c r="VJD29" s="208"/>
      <c r="VJE29" s="208"/>
      <c r="VJF29" s="208"/>
      <c r="VJG29" s="208"/>
      <c r="VJH29" s="208"/>
      <c r="VJI29" s="208"/>
      <c r="VJJ29" s="208"/>
      <c r="VJK29" s="208"/>
      <c r="VJL29" s="208"/>
      <c r="VJM29" s="208"/>
      <c r="VJN29" s="208"/>
      <c r="VJO29" s="208"/>
      <c r="VJP29" s="208"/>
      <c r="VJQ29" s="208"/>
      <c r="VJR29" s="208"/>
      <c r="VJS29" s="208"/>
      <c r="VJT29" s="208"/>
      <c r="VJU29" s="208"/>
      <c r="VJV29" s="208"/>
      <c r="VJW29" s="208"/>
      <c r="VJX29" s="208"/>
      <c r="VJY29" s="208"/>
      <c r="VJZ29" s="208"/>
      <c r="VKA29" s="208"/>
      <c r="VKB29" s="208"/>
      <c r="VKC29" s="208"/>
      <c r="VKD29" s="208"/>
      <c r="VKE29" s="208"/>
      <c r="VKF29" s="208"/>
      <c r="VKG29" s="208"/>
      <c r="VKH29" s="208"/>
      <c r="VKI29" s="208"/>
      <c r="VKJ29" s="208"/>
      <c r="VKK29" s="208"/>
      <c r="VKL29" s="208"/>
      <c r="VKM29" s="208"/>
      <c r="VKN29" s="208"/>
      <c r="VKO29" s="208"/>
      <c r="VKP29" s="208"/>
      <c r="VKQ29" s="208"/>
      <c r="VKR29" s="208"/>
      <c r="VKS29" s="208"/>
      <c r="VKT29" s="208"/>
      <c r="VKU29" s="208"/>
      <c r="VKV29" s="208"/>
      <c r="VKW29" s="208"/>
      <c r="VKX29" s="208"/>
      <c r="VKY29" s="208"/>
      <c r="VKZ29" s="208"/>
      <c r="VLA29" s="208"/>
      <c r="VLB29" s="208"/>
      <c r="VLC29" s="208"/>
      <c r="VLD29" s="208"/>
      <c r="VLE29" s="208"/>
      <c r="VLF29" s="208"/>
      <c r="VLG29" s="208"/>
      <c r="VLH29" s="208"/>
      <c r="VLI29" s="208"/>
      <c r="VLJ29" s="208"/>
      <c r="VLK29" s="208"/>
      <c r="VLL29" s="208"/>
      <c r="VLM29" s="208"/>
      <c r="VLN29" s="208"/>
      <c r="VLO29" s="208"/>
      <c r="VLP29" s="208"/>
      <c r="VLQ29" s="208"/>
      <c r="VLR29" s="208"/>
      <c r="VLS29" s="208"/>
      <c r="VLT29" s="208"/>
      <c r="VLU29" s="208"/>
      <c r="VLV29" s="208"/>
      <c r="VLW29" s="208"/>
      <c r="VLX29" s="208"/>
      <c r="VLY29" s="208"/>
      <c r="VLZ29" s="208"/>
      <c r="VMA29" s="208"/>
      <c r="VMB29" s="208"/>
      <c r="VMC29" s="208"/>
      <c r="VMD29" s="208"/>
      <c r="VME29" s="208"/>
      <c r="VMF29" s="208"/>
      <c r="VMG29" s="208"/>
      <c r="VMH29" s="208"/>
      <c r="VMI29" s="208"/>
      <c r="VMJ29" s="208"/>
      <c r="VMK29" s="208"/>
      <c r="VML29" s="208"/>
      <c r="VMM29" s="208"/>
      <c r="VMN29" s="208"/>
      <c r="VMO29" s="208"/>
      <c r="VMP29" s="208"/>
      <c r="VMQ29" s="208"/>
      <c r="VMR29" s="208"/>
      <c r="VMS29" s="208"/>
      <c r="VMT29" s="208"/>
      <c r="VMU29" s="208"/>
      <c r="VMV29" s="208"/>
      <c r="VMW29" s="208"/>
      <c r="VMX29" s="208"/>
      <c r="VMY29" s="208"/>
      <c r="VMZ29" s="208"/>
      <c r="VNA29" s="208"/>
      <c r="VNB29" s="208"/>
      <c r="VNC29" s="208"/>
      <c r="VND29" s="208"/>
      <c r="VNE29" s="208"/>
      <c r="VNF29" s="208"/>
      <c r="VNG29" s="208"/>
      <c r="VNH29" s="208"/>
      <c r="VNI29" s="208"/>
      <c r="VNJ29" s="208"/>
      <c r="VNK29" s="208"/>
      <c r="VNL29" s="208"/>
      <c r="VNM29" s="208"/>
      <c r="VNN29" s="208"/>
      <c r="VNO29" s="208"/>
      <c r="VNP29" s="208"/>
      <c r="VNQ29" s="208"/>
      <c r="VNR29" s="208"/>
      <c r="VNS29" s="208"/>
      <c r="VNT29" s="208"/>
      <c r="VNU29" s="208"/>
      <c r="VNV29" s="208"/>
      <c r="VNW29" s="208"/>
      <c r="VNX29" s="208"/>
      <c r="VNY29" s="208"/>
      <c r="VNZ29" s="208"/>
      <c r="VOA29" s="208"/>
      <c r="VOB29" s="208"/>
      <c r="VOC29" s="208"/>
      <c r="VOD29" s="208"/>
      <c r="VOE29" s="208"/>
      <c r="VOF29" s="208"/>
      <c r="VOG29" s="208"/>
      <c r="VOH29" s="208"/>
      <c r="VOI29" s="208"/>
      <c r="VOJ29" s="208"/>
      <c r="VOK29" s="208"/>
      <c r="VOL29" s="208"/>
      <c r="VOM29" s="208"/>
      <c r="VON29" s="208"/>
      <c r="VOO29" s="208"/>
      <c r="VOP29" s="208"/>
      <c r="VOQ29" s="208"/>
      <c r="VOR29" s="208"/>
      <c r="VOS29" s="208"/>
      <c r="VOT29" s="208"/>
      <c r="VOU29" s="208"/>
      <c r="VOV29" s="208"/>
      <c r="VOW29" s="208"/>
      <c r="VOX29" s="208"/>
      <c r="VOY29" s="208"/>
      <c r="VOZ29" s="208"/>
      <c r="VPA29" s="208"/>
      <c r="VPB29" s="208"/>
      <c r="VPC29" s="208"/>
      <c r="VPD29" s="208"/>
      <c r="VPE29" s="208"/>
      <c r="VPF29" s="208"/>
      <c r="VPG29" s="208"/>
      <c r="VPH29" s="208"/>
      <c r="VPI29" s="208"/>
      <c r="VPJ29" s="208"/>
      <c r="VPK29" s="208"/>
      <c r="VPL29" s="208"/>
      <c r="VPM29" s="208"/>
      <c r="VPN29" s="208"/>
      <c r="VPO29" s="208"/>
      <c r="VPP29" s="208"/>
      <c r="VPQ29" s="208"/>
      <c r="VPR29" s="208"/>
      <c r="VPS29" s="208"/>
      <c r="VPT29" s="208"/>
      <c r="VPU29" s="208"/>
      <c r="VPV29" s="208"/>
      <c r="VPW29" s="208"/>
      <c r="VPX29" s="208"/>
      <c r="VPY29" s="208"/>
      <c r="VPZ29" s="208"/>
      <c r="VQA29" s="208"/>
      <c r="VQB29" s="208"/>
      <c r="VQC29" s="208"/>
      <c r="VQD29" s="208"/>
      <c r="VQE29" s="208"/>
      <c r="VQF29" s="208"/>
      <c r="VQG29" s="208"/>
      <c r="VQH29" s="208"/>
      <c r="VQI29" s="208"/>
      <c r="VQJ29" s="208"/>
      <c r="VQK29" s="208"/>
      <c r="VQL29" s="208"/>
      <c r="VQM29" s="208"/>
      <c r="VQN29" s="208"/>
      <c r="VQO29" s="208"/>
      <c r="VQP29" s="208"/>
      <c r="VQQ29" s="208"/>
      <c r="VQR29" s="208"/>
      <c r="VQS29" s="208"/>
      <c r="VQT29" s="208"/>
      <c r="VQU29" s="208"/>
      <c r="VQV29" s="208"/>
      <c r="VQW29" s="208"/>
      <c r="VQX29" s="208"/>
      <c r="VQY29" s="208"/>
      <c r="VQZ29" s="208"/>
      <c r="VRA29" s="208"/>
      <c r="VRB29" s="208"/>
      <c r="VRC29" s="208"/>
      <c r="VRD29" s="208"/>
      <c r="VRE29" s="208"/>
      <c r="VRF29" s="208"/>
      <c r="VRG29" s="208"/>
      <c r="VRH29" s="208"/>
      <c r="VRI29" s="208"/>
      <c r="VRJ29" s="208"/>
      <c r="VRK29" s="208"/>
      <c r="VRL29" s="208"/>
      <c r="VRM29" s="208"/>
      <c r="VRN29" s="208"/>
      <c r="VRO29" s="208"/>
      <c r="VRP29" s="208"/>
      <c r="VRQ29" s="208"/>
      <c r="VRR29" s="208"/>
      <c r="VRS29" s="208"/>
      <c r="VRT29" s="208"/>
      <c r="VRU29" s="208"/>
      <c r="VRV29" s="208"/>
      <c r="VRW29" s="208"/>
      <c r="VRX29" s="208"/>
      <c r="VRY29" s="208"/>
      <c r="VRZ29" s="208"/>
      <c r="VSA29" s="208"/>
      <c r="VSB29" s="208"/>
      <c r="VSC29" s="208"/>
      <c r="VSD29" s="208"/>
      <c r="VSE29" s="208"/>
      <c r="VSF29" s="208"/>
      <c r="VSG29" s="208"/>
      <c r="VSH29" s="208"/>
      <c r="VSI29" s="208"/>
      <c r="VSJ29" s="208"/>
      <c r="VSK29" s="208"/>
      <c r="VSL29" s="208"/>
      <c r="VSM29" s="208"/>
      <c r="VSN29" s="208"/>
      <c r="VSO29" s="208"/>
      <c r="VSP29" s="208"/>
      <c r="VSQ29" s="208"/>
      <c r="VSR29" s="208"/>
      <c r="VSS29" s="208"/>
      <c r="VST29" s="208"/>
      <c r="VSU29" s="208"/>
      <c r="VSV29" s="208"/>
      <c r="VSW29" s="208"/>
      <c r="VSX29" s="208"/>
      <c r="VSY29" s="208"/>
      <c r="VSZ29" s="208"/>
      <c r="VTA29" s="208"/>
      <c r="VTB29" s="208"/>
      <c r="VTC29" s="208"/>
      <c r="VTD29" s="208"/>
      <c r="VTE29" s="208"/>
      <c r="VTF29" s="208"/>
      <c r="VTG29" s="208"/>
      <c r="VTH29" s="208"/>
      <c r="VTI29" s="208"/>
      <c r="VTJ29" s="208"/>
      <c r="VTK29" s="208"/>
      <c r="VTL29" s="208"/>
      <c r="VTM29" s="208"/>
      <c r="VTN29" s="208"/>
      <c r="VTO29" s="208"/>
      <c r="VTP29" s="208"/>
      <c r="VTQ29" s="208"/>
      <c r="VTR29" s="208"/>
      <c r="VTS29" s="208"/>
      <c r="VTT29" s="208"/>
      <c r="VTU29" s="208"/>
      <c r="VTV29" s="208"/>
      <c r="VTW29" s="208"/>
      <c r="VTX29" s="208"/>
      <c r="VTY29" s="208"/>
      <c r="VTZ29" s="208"/>
      <c r="VUA29" s="208"/>
      <c r="VUB29" s="208"/>
      <c r="VUC29" s="208"/>
      <c r="VUD29" s="208"/>
      <c r="VUE29" s="208"/>
      <c r="VUF29" s="208"/>
      <c r="VUG29" s="208"/>
      <c r="VUH29" s="208"/>
      <c r="VUI29" s="208"/>
      <c r="VUJ29" s="208"/>
      <c r="VUK29" s="208"/>
      <c r="VUL29" s="208"/>
      <c r="VUM29" s="208"/>
      <c r="VUN29" s="208"/>
      <c r="VUO29" s="208"/>
      <c r="VUP29" s="208"/>
      <c r="VUQ29" s="208"/>
      <c r="VUR29" s="208"/>
      <c r="VUS29" s="208"/>
      <c r="VUT29" s="208"/>
      <c r="VUU29" s="208"/>
      <c r="VUV29" s="208"/>
      <c r="VUW29" s="208"/>
      <c r="VUX29" s="208"/>
      <c r="VUY29" s="208"/>
      <c r="VUZ29" s="208"/>
      <c r="VVA29" s="208"/>
      <c r="VVB29" s="208"/>
      <c r="VVC29" s="208"/>
      <c r="VVD29" s="208"/>
      <c r="VVE29" s="208"/>
      <c r="VVF29" s="208"/>
      <c r="VVG29" s="208"/>
      <c r="VVH29" s="208"/>
      <c r="VVI29" s="208"/>
      <c r="VVJ29" s="208"/>
      <c r="VVK29" s="208"/>
      <c r="VVL29" s="208"/>
      <c r="VVM29" s="208"/>
      <c r="VVN29" s="208"/>
      <c r="VVO29" s="208"/>
      <c r="VVP29" s="208"/>
      <c r="VVQ29" s="208"/>
      <c r="VVR29" s="208"/>
      <c r="VVS29" s="208"/>
      <c r="VVT29" s="208"/>
      <c r="VVU29" s="208"/>
      <c r="VVV29" s="208"/>
      <c r="VVW29" s="208"/>
      <c r="VVX29" s="208"/>
      <c r="VVY29" s="208"/>
      <c r="VVZ29" s="208"/>
      <c r="VWA29" s="208"/>
      <c r="VWB29" s="208"/>
      <c r="VWC29" s="208"/>
      <c r="VWD29" s="208"/>
      <c r="VWE29" s="208"/>
      <c r="VWF29" s="208"/>
      <c r="VWG29" s="208"/>
      <c r="VWH29" s="208"/>
      <c r="VWI29" s="208"/>
      <c r="VWJ29" s="208"/>
      <c r="VWK29" s="208"/>
      <c r="VWL29" s="208"/>
      <c r="VWM29" s="208"/>
      <c r="VWN29" s="208"/>
      <c r="VWO29" s="208"/>
      <c r="VWP29" s="208"/>
      <c r="VWQ29" s="208"/>
      <c r="VWR29" s="208"/>
      <c r="VWS29" s="208"/>
      <c r="VWT29" s="208"/>
      <c r="VWU29" s="208"/>
      <c r="VWV29" s="208"/>
      <c r="VWW29" s="208"/>
      <c r="VWX29" s="208"/>
      <c r="VWY29" s="208"/>
      <c r="VWZ29" s="208"/>
      <c r="VXA29" s="208"/>
      <c r="VXB29" s="208"/>
      <c r="VXC29" s="208"/>
      <c r="VXD29" s="208"/>
      <c r="VXE29" s="208"/>
      <c r="VXF29" s="208"/>
      <c r="VXG29" s="208"/>
      <c r="VXH29" s="208"/>
      <c r="VXI29" s="208"/>
      <c r="VXJ29" s="208"/>
      <c r="VXK29" s="208"/>
      <c r="VXL29" s="208"/>
      <c r="VXM29" s="208"/>
      <c r="VXN29" s="208"/>
      <c r="VXO29" s="208"/>
      <c r="VXP29" s="208"/>
      <c r="VXQ29" s="208"/>
      <c r="VXR29" s="208"/>
      <c r="VXS29" s="208"/>
      <c r="VXT29" s="208"/>
      <c r="VXU29" s="208"/>
      <c r="VXV29" s="208"/>
      <c r="VXW29" s="208"/>
      <c r="VXX29" s="208"/>
      <c r="VXY29" s="208"/>
      <c r="VXZ29" s="208"/>
      <c r="VYA29" s="208"/>
      <c r="VYB29" s="208"/>
      <c r="VYC29" s="208"/>
      <c r="VYD29" s="208"/>
      <c r="VYE29" s="208"/>
      <c r="VYF29" s="208"/>
      <c r="VYG29" s="208"/>
      <c r="VYH29" s="208"/>
      <c r="VYI29" s="208"/>
      <c r="VYJ29" s="208"/>
      <c r="VYK29" s="208"/>
      <c r="VYL29" s="208"/>
      <c r="VYM29" s="208"/>
      <c r="VYN29" s="208"/>
      <c r="VYO29" s="208"/>
      <c r="VYP29" s="208"/>
      <c r="VYQ29" s="208"/>
      <c r="VYR29" s="208"/>
      <c r="VYS29" s="208"/>
      <c r="VYT29" s="208"/>
      <c r="VYU29" s="208"/>
      <c r="VYV29" s="208"/>
      <c r="VYW29" s="208"/>
      <c r="VYX29" s="208"/>
      <c r="VYY29" s="208"/>
      <c r="VYZ29" s="208"/>
      <c r="VZA29" s="208"/>
      <c r="VZB29" s="208"/>
      <c r="VZC29" s="208"/>
      <c r="VZD29" s="208"/>
      <c r="VZE29" s="208"/>
      <c r="VZF29" s="208"/>
      <c r="VZG29" s="208"/>
      <c r="VZH29" s="208"/>
      <c r="VZI29" s="208"/>
      <c r="VZJ29" s="208"/>
      <c r="VZK29" s="208"/>
      <c r="VZL29" s="208"/>
      <c r="VZM29" s="208"/>
      <c r="VZN29" s="208"/>
      <c r="VZO29" s="208"/>
      <c r="VZP29" s="208"/>
      <c r="VZQ29" s="208"/>
      <c r="VZR29" s="208"/>
      <c r="VZS29" s="208"/>
      <c r="VZT29" s="208"/>
      <c r="VZU29" s="208"/>
      <c r="VZV29" s="208"/>
      <c r="VZW29" s="208"/>
      <c r="VZX29" s="208"/>
      <c r="VZY29" s="208"/>
      <c r="VZZ29" s="208"/>
      <c r="WAA29" s="208"/>
      <c r="WAB29" s="208"/>
      <c r="WAC29" s="208"/>
      <c r="WAD29" s="208"/>
      <c r="WAE29" s="208"/>
      <c r="WAF29" s="208"/>
      <c r="WAG29" s="208"/>
      <c r="WAH29" s="208"/>
      <c r="WAI29" s="208"/>
      <c r="WAJ29" s="208"/>
      <c r="WAK29" s="208"/>
      <c r="WAL29" s="208"/>
      <c r="WAM29" s="208"/>
      <c r="WAN29" s="208"/>
      <c r="WAO29" s="208"/>
      <c r="WAP29" s="208"/>
      <c r="WAQ29" s="208"/>
      <c r="WAR29" s="208"/>
      <c r="WAS29" s="208"/>
      <c r="WAT29" s="208"/>
      <c r="WAU29" s="208"/>
      <c r="WAV29" s="208"/>
      <c r="WAW29" s="208"/>
      <c r="WAX29" s="208"/>
      <c r="WAY29" s="208"/>
      <c r="WAZ29" s="208"/>
      <c r="WBA29" s="208"/>
      <c r="WBB29" s="208"/>
      <c r="WBC29" s="208"/>
      <c r="WBD29" s="208"/>
      <c r="WBE29" s="208"/>
      <c r="WBF29" s="208"/>
      <c r="WBG29" s="208"/>
      <c r="WBH29" s="208"/>
      <c r="WBI29" s="208"/>
      <c r="WBJ29" s="208"/>
      <c r="WBK29" s="208"/>
      <c r="WBL29" s="208"/>
      <c r="WBM29" s="208"/>
      <c r="WBN29" s="208"/>
      <c r="WBO29" s="208"/>
      <c r="WBP29" s="208"/>
      <c r="WBQ29" s="208"/>
      <c r="WBR29" s="208"/>
      <c r="WBS29" s="208"/>
      <c r="WBT29" s="208"/>
      <c r="WBU29" s="208"/>
      <c r="WBV29" s="208"/>
      <c r="WBW29" s="208"/>
      <c r="WBX29" s="208"/>
      <c r="WBY29" s="208"/>
      <c r="WBZ29" s="208"/>
      <c r="WCA29" s="208"/>
      <c r="WCB29" s="208"/>
      <c r="WCC29" s="208"/>
      <c r="WCD29" s="208"/>
      <c r="WCE29" s="208"/>
      <c r="WCF29" s="208"/>
      <c r="WCG29" s="208"/>
      <c r="WCH29" s="208"/>
      <c r="WCI29" s="208"/>
      <c r="WCJ29" s="208"/>
      <c r="WCK29" s="208"/>
      <c r="WCL29" s="208"/>
      <c r="WCM29" s="208"/>
      <c r="WCN29" s="208"/>
      <c r="WCO29" s="208"/>
      <c r="WCP29" s="208"/>
      <c r="WCQ29" s="208"/>
      <c r="WCR29" s="208"/>
      <c r="WCS29" s="208"/>
      <c r="WCT29" s="208"/>
      <c r="WCU29" s="208"/>
      <c r="WCV29" s="208"/>
      <c r="WCW29" s="208"/>
      <c r="WCX29" s="208"/>
      <c r="WCY29" s="208"/>
      <c r="WCZ29" s="208"/>
      <c r="WDA29" s="208"/>
      <c r="WDB29" s="208"/>
      <c r="WDC29" s="208"/>
      <c r="WDD29" s="208"/>
      <c r="WDE29" s="208"/>
      <c r="WDF29" s="208"/>
      <c r="WDG29" s="208"/>
      <c r="WDH29" s="208"/>
      <c r="WDI29" s="208"/>
      <c r="WDJ29" s="208"/>
      <c r="WDK29" s="208"/>
      <c r="WDL29" s="208"/>
      <c r="WDM29" s="208"/>
      <c r="WDN29" s="208"/>
      <c r="WDO29" s="208"/>
      <c r="WDP29" s="208"/>
      <c r="WDQ29" s="208"/>
      <c r="WDR29" s="208"/>
      <c r="WDS29" s="208"/>
      <c r="WDT29" s="208"/>
      <c r="WDU29" s="208"/>
      <c r="WDV29" s="208"/>
      <c r="WDW29" s="208"/>
      <c r="WDX29" s="208"/>
      <c r="WDY29" s="208"/>
      <c r="WDZ29" s="208"/>
      <c r="WEA29" s="208"/>
      <c r="WEB29" s="208"/>
      <c r="WEC29" s="208"/>
      <c r="WED29" s="208"/>
      <c r="WEE29" s="208"/>
      <c r="WEF29" s="208"/>
      <c r="WEG29" s="208"/>
      <c r="WEH29" s="208"/>
      <c r="WEI29" s="208"/>
      <c r="WEJ29" s="208"/>
      <c r="WEK29" s="208"/>
      <c r="WEL29" s="208"/>
      <c r="WEM29" s="208"/>
      <c r="WEN29" s="208"/>
      <c r="WEO29" s="208"/>
      <c r="WEP29" s="208"/>
      <c r="WEQ29" s="208"/>
      <c r="WER29" s="208"/>
      <c r="WES29" s="208"/>
      <c r="WET29" s="208"/>
      <c r="WEU29" s="208"/>
      <c r="WEV29" s="208"/>
      <c r="WEW29" s="208"/>
      <c r="WEX29" s="208"/>
      <c r="WEY29" s="208"/>
      <c r="WEZ29" s="208"/>
      <c r="WFA29" s="208"/>
      <c r="WFB29" s="208"/>
      <c r="WFC29" s="208"/>
      <c r="WFD29" s="208"/>
      <c r="WFE29" s="208"/>
      <c r="WFF29" s="208"/>
      <c r="WFG29" s="208"/>
      <c r="WFH29" s="208"/>
      <c r="WFI29" s="208"/>
      <c r="WFJ29" s="208"/>
      <c r="WFK29" s="208"/>
      <c r="WFL29" s="208"/>
      <c r="WFM29" s="208"/>
      <c r="WFN29" s="208"/>
      <c r="WFO29" s="208"/>
      <c r="WFP29" s="208"/>
      <c r="WFQ29" s="208"/>
      <c r="WFR29" s="208"/>
      <c r="WFS29" s="208"/>
      <c r="WFT29" s="208"/>
      <c r="WFU29" s="208"/>
      <c r="WFV29" s="208"/>
      <c r="WFW29" s="208"/>
      <c r="WFX29" s="208"/>
      <c r="WFY29" s="208"/>
      <c r="WFZ29" s="208"/>
      <c r="WGA29" s="208"/>
      <c r="WGB29" s="208"/>
      <c r="WGC29" s="208"/>
      <c r="WGD29" s="208"/>
      <c r="WGE29" s="208"/>
      <c r="WGF29" s="208"/>
      <c r="WGG29" s="208"/>
      <c r="WGH29" s="208"/>
      <c r="WGI29" s="208"/>
      <c r="WGJ29" s="208"/>
      <c r="WGK29" s="208"/>
      <c r="WGL29" s="208"/>
      <c r="WGM29" s="208"/>
      <c r="WGN29" s="208"/>
      <c r="WGO29" s="208"/>
      <c r="WGP29" s="208"/>
      <c r="WGQ29" s="208"/>
      <c r="WGR29" s="208"/>
      <c r="WGS29" s="208"/>
      <c r="WGT29" s="208"/>
      <c r="WGU29" s="208"/>
      <c r="WGV29" s="208"/>
      <c r="WGW29" s="208"/>
      <c r="WGX29" s="208"/>
      <c r="WGY29" s="208"/>
      <c r="WGZ29" s="208"/>
      <c r="WHA29" s="208"/>
      <c r="WHB29" s="208"/>
      <c r="WHC29" s="208"/>
      <c r="WHD29" s="208"/>
      <c r="WHE29" s="208"/>
      <c r="WHF29" s="208"/>
      <c r="WHG29" s="208"/>
      <c r="WHH29" s="208"/>
      <c r="WHI29" s="208"/>
      <c r="WHJ29" s="208"/>
      <c r="WHK29" s="208"/>
      <c r="WHL29" s="208"/>
      <c r="WHM29" s="208"/>
      <c r="WHN29" s="208"/>
      <c r="WHO29" s="208"/>
      <c r="WHP29" s="208"/>
      <c r="WHQ29" s="208"/>
      <c r="WHR29" s="208"/>
      <c r="WHS29" s="208"/>
      <c r="WHT29" s="208"/>
      <c r="WHU29" s="208"/>
      <c r="WHV29" s="208"/>
      <c r="WHW29" s="208"/>
      <c r="WHX29" s="208"/>
      <c r="WHY29" s="208"/>
      <c r="WHZ29" s="208"/>
      <c r="WIA29" s="208"/>
      <c r="WIB29" s="208"/>
      <c r="WIC29" s="208"/>
      <c r="WID29" s="208"/>
      <c r="WIE29" s="208"/>
      <c r="WIF29" s="208"/>
      <c r="WIG29" s="208"/>
      <c r="WIH29" s="208"/>
      <c r="WII29" s="208"/>
      <c r="WIJ29" s="208"/>
      <c r="WIK29" s="208"/>
      <c r="WIL29" s="208"/>
      <c r="WIM29" s="208"/>
      <c r="WIN29" s="208"/>
      <c r="WIO29" s="208"/>
      <c r="WIP29" s="208"/>
      <c r="WIQ29" s="208"/>
      <c r="WIR29" s="208"/>
      <c r="WIS29" s="208"/>
      <c r="WIT29" s="208"/>
      <c r="WIU29" s="208"/>
      <c r="WIV29" s="208"/>
      <c r="WIW29" s="208"/>
      <c r="WIX29" s="208"/>
      <c r="WIY29" s="208"/>
      <c r="WIZ29" s="208"/>
      <c r="WJA29" s="208"/>
      <c r="WJB29" s="208"/>
      <c r="WJC29" s="208"/>
      <c r="WJD29" s="208"/>
      <c r="WJE29" s="208"/>
      <c r="WJF29" s="208"/>
      <c r="WJG29" s="208"/>
      <c r="WJH29" s="208"/>
      <c r="WJI29" s="208"/>
      <c r="WJJ29" s="208"/>
      <c r="WJK29" s="208"/>
      <c r="WJL29" s="208"/>
      <c r="WJM29" s="208"/>
      <c r="WJN29" s="208"/>
      <c r="WJO29" s="208"/>
      <c r="WJP29" s="208"/>
      <c r="WJQ29" s="208"/>
      <c r="WJR29" s="208"/>
      <c r="WJS29" s="208"/>
      <c r="WJT29" s="208"/>
      <c r="WJU29" s="208"/>
      <c r="WJV29" s="208"/>
      <c r="WJW29" s="208"/>
      <c r="WJX29" s="208"/>
      <c r="WJY29" s="208"/>
      <c r="WJZ29" s="208"/>
      <c r="WKA29" s="208"/>
      <c r="WKB29" s="208"/>
      <c r="WKC29" s="208"/>
      <c r="WKD29" s="208"/>
      <c r="WKE29" s="208"/>
      <c r="WKF29" s="208"/>
      <c r="WKG29" s="208"/>
      <c r="WKH29" s="208"/>
      <c r="WKI29" s="208"/>
      <c r="WKJ29" s="208"/>
      <c r="WKK29" s="208"/>
      <c r="WKL29" s="208"/>
      <c r="WKM29" s="208"/>
      <c r="WKN29" s="208"/>
      <c r="WKO29" s="208"/>
      <c r="WKP29" s="208"/>
      <c r="WKQ29" s="208"/>
      <c r="WKR29" s="208"/>
      <c r="WKS29" s="208"/>
      <c r="WKT29" s="208"/>
      <c r="WKU29" s="208"/>
      <c r="WKV29" s="208"/>
      <c r="WKW29" s="208"/>
      <c r="WKX29" s="208"/>
      <c r="WKY29" s="208"/>
      <c r="WKZ29" s="208"/>
      <c r="WLA29" s="208"/>
      <c r="WLB29" s="208"/>
      <c r="WLC29" s="208"/>
      <c r="WLD29" s="208"/>
      <c r="WLE29" s="208"/>
      <c r="WLF29" s="208"/>
      <c r="WLG29" s="208"/>
      <c r="WLH29" s="208"/>
      <c r="WLI29" s="208"/>
      <c r="WLJ29" s="208"/>
      <c r="WLK29" s="208"/>
      <c r="WLL29" s="208"/>
      <c r="WLM29" s="208"/>
      <c r="WLN29" s="208"/>
      <c r="WLO29" s="208"/>
      <c r="WLP29" s="208"/>
      <c r="WLQ29" s="208"/>
      <c r="WLR29" s="208"/>
      <c r="WLS29" s="208"/>
      <c r="WLT29" s="208"/>
      <c r="WLU29" s="208"/>
      <c r="WLV29" s="208"/>
      <c r="WLW29" s="208"/>
      <c r="WLX29" s="208"/>
      <c r="WLY29" s="208"/>
      <c r="WLZ29" s="208"/>
      <c r="WMA29" s="208"/>
      <c r="WMB29" s="208"/>
      <c r="WMC29" s="208"/>
      <c r="WMD29" s="208"/>
      <c r="WME29" s="208"/>
      <c r="WMF29" s="208"/>
      <c r="WMG29" s="208"/>
      <c r="WMH29" s="208"/>
      <c r="WMI29" s="208"/>
      <c r="WMJ29" s="208"/>
      <c r="WMK29" s="208"/>
      <c r="WML29" s="208"/>
      <c r="WMM29" s="208"/>
      <c r="WMN29" s="208"/>
      <c r="WMO29" s="208"/>
      <c r="WMP29" s="208"/>
      <c r="WMQ29" s="208"/>
      <c r="WMR29" s="208"/>
      <c r="WMS29" s="208"/>
      <c r="WMT29" s="208"/>
      <c r="WMU29" s="208"/>
      <c r="WMV29" s="208"/>
      <c r="WMW29" s="208"/>
      <c r="WMX29" s="208"/>
      <c r="WMY29" s="208"/>
      <c r="WMZ29" s="208"/>
      <c r="WNA29" s="208"/>
      <c r="WNB29" s="208"/>
      <c r="WNC29" s="208"/>
      <c r="WND29" s="208"/>
      <c r="WNE29" s="208"/>
      <c r="WNF29" s="208"/>
      <c r="WNG29" s="208"/>
      <c r="WNH29" s="208"/>
      <c r="WNI29" s="208"/>
      <c r="WNJ29" s="208"/>
      <c r="WNK29" s="208"/>
      <c r="WNL29" s="208"/>
      <c r="WNM29" s="208"/>
      <c r="WNN29" s="208"/>
      <c r="WNO29" s="208"/>
      <c r="WNP29" s="208"/>
      <c r="WNQ29" s="208"/>
      <c r="WNR29" s="208"/>
      <c r="WNS29" s="208"/>
      <c r="WNT29" s="208"/>
      <c r="WNU29" s="208"/>
      <c r="WNV29" s="208"/>
      <c r="WNW29" s="208"/>
      <c r="WNX29" s="208"/>
      <c r="WNY29" s="208"/>
      <c r="WNZ29" s="208"/>
      <c r="WOA29" s="208"/>
      <c r="WOB29" s="208"/>
      <c r="WOC29" s="208"/>
      <c r="WOD29" s="208"/>
      <c r="WOE29" s="208"/>
      <c r="WOF29" s="208"/>
      <c r="WOG29" s="208"/>
      <c r="WOH29" s="208"/>
      <c r="WOI29" s="208"/>
      <c r="WOJ29" s="208"/>
      <c r="WOK29" s="208"/>
      <c r="WOL29" s="208"/>
      <c r="WOM29" s="208"/>
      <c r="WON29" s="208"/>
      <c r="WOO29" s="208"/>
      <c r="WOP29" s="208"/>
      <c r="WOQ29" s="208"/>
      <c r="WOR29" s="208"/>
      <c r="WOS29" s="208"/>
      <c r="WOT29" s="208"/>
      <c r="WOU29" s="208"/>
      <c r="WOV29" s="208"/>
      <c r="WOW29" s="208"/>
      <c r="WOX29" s="208"/>
      <c r="WOY29" s="208"/>
      <c r="WOZ29" s="208"/>
      <c r="WPA29" s="208"/>
      <c r="WPB29" s="208"/>
      <c r="WPC29" s="208"/>
      <c r="WPD29" s="208"/>
      <c r="WPE29" s="208"/>
      <c r="WPF29" s="208"/>
      <c r="WPG29" s="208"/>
      <c r="WPH29" s="208"/>
      <c r="WPI29" s="208"/>
      <c r="WPJ29" s="208"/>
      <c r="WPK29" s="208"/>
      <c r="WPL29" s="208"/>
      <c r="WPM29" s="208"/>
      <c r="WPN29" s="208"/>
      <c r="WPO29" s="208"/>
      <c r="WPP29" s="208"/>
      <c r="WPQ29" s="208"/>
      <c r="WPR29" s="208"/>
      <c r="WPS29" s="208"/>
      <c r="WPT29" s="208"/>
      <c r="WPU29" s="208"/>
      <c r="WPV29" s="208"/>
      <c r="WPW29" s="208"/>
      <c r="WPX29" s="208"/>
      <c r="WPY29" s="208"/>
      <c r="WPZ29" s="208"/>
      <c r="WQA29" s="208"/>
      <c r="WQB29" s="208"/>
      <c r="WQC29" s="208"/>
      <c r="WQD29" s="208"/>
      <c r="WQE29" s="208"/>
      <c r="WQF29" s="208"/>
      <c r="WQG29" s="208"/>
      <c r="WQH29" s="208"/>
      <c r="WQI29" s="208"/>
      <c r="WQJ29" s="208"/>
      <c r="WQK29" s="208"/>
      <c r="WQL29" s="208"/>
      <c r="WQM29" s="208"/>
      <c r="WQN29" s="208"/>
      <c r="WQO29" s="208"/>
      <c r="WQP29" s="208"/>
      <c r="WQQ29" s="208"/>
      <c r="WQR29" s="208"/>
      <c r="WQS29" s="208"/>
      <c r="WQT29" s="208"/>
      <c r="WQU29" s="208"/>
      <c r="WQV29" s="208"/>
      <c r="WQW29" s="208"/>
      <c r="WQX29" s="208"/>
      <c r="WQY29" s="208"/>
      <c r="WQZ29" s="208"/>
      <c r="WRA29" s="208"/>
      <c r="WRB29" s="208"/>
      <c r="WRC29" s="208"/>
      <c r="WRD29" s="208"/>
      <c r="WRE29" s="208"/>
      <c r="WRF29" s="208"/>
      <c r="WRG29" s="208"/>
      <c r="WRH29" s="208"/>
      <c r="WRI29" s="208"/>
      <c r="WRJ29" s="208"/>
      <c r="WRK29" s="208"/>
      <c r="WRL29" s="208"/>
      <c r="WRM29" s="208"/>
      <c r="WRN29" s="208"/>
      <c r="WRO29" s="208"/>
      <c r="WRP29" s="208"/>
      <c r="WRQ29" s="208"/>
      <c r="WRR29" s="208"/>
      <c r="WRS29" s="208"/>
      <c r="WRT29" s="208"/>
      <c r="WRU29" s="208"/>
      <c r="WRV29" s="208"/>
      <c r="WRW29" s="208"/>
      <c r="WRX29" s="208"/>
      <c r="WRY29" s="208"/>
      <c r="WRZ29" s="208"/>
      <c r="WSA29" s="208"/>
      <c r="WSB29" s="208"/>
      <c r="WSC29" s="208"/>
      <c r="WSD29" s="208"/>
      <c r="WSE29" s="208"/>
      <c r="WSF29" s="208"/>
      <c r="WSG29" s="208"/>
      <c r="WSH29" s="208"/>
      <c r="WSI29" s="208"/>
      <c r="WSJ29" s="208"/>
      <c r="WSK29" s="208"/>
      <c r="WSL29" s="208"/>
      <c r="WSM29" s="208"/>
      <c r="WSN29" s="208"/>
      <c r="WSO29" s="208"/>
      <c r="WSP29" s="208"/>
      <c r="WSQ29" s="208"/>
      <c r="WSR29" s="208"/>
      <c r="WSS29" s="208"/>
      <c r="WST29" s="208"/>
      <c r="WSU29" s="208"/>
      <c r="WSV29" s="208"/>
      <c r="WSW29" s="208"/>
      <c r="WSX29" s="208"/>
      <c r="WSY29" s="208"/>
      <c r="WSZ29" s="208"/>
      <c r="WTA29" s="208"/>
      <c r="WTB29" s="208"/>
      <c r="WTC29" s="208"/>
      <c r="WTD29" s="208"/>
      <c r="WTE29" s="208"/>
      <c r="WTF29" s="208"/>
      <c r="WTG29" s="208"/>
      <c r="WTH29" s="208"/>
      <c r="WTI29" s="208"/>
      <c r="WTJ29" s="208"/>
      <c r="WTK29" s="208"/>
      <c r="WTL29" s="208"/>
      <c r="WTM29" s="208"/>
      <c r="WTN29" s="208"/>
      <c r="WTO29" s="208"/>
      <c r="WTP29" s="208"/>
      <c r="WTQ29" s="208"/>
      <c r="WTR29" s="208"/>
      <c r="WTS29" s="208"/>
      <c r="WTT29" s="208"/>
      <c r="WTU29" s="208"/>
      <c r="WTV29" s="208"/>
      <c r="WTW29" s="208"/>
      <c r="WTX29" s="208"/>
      <c r="WTY29" s="208"/>
      <c r="WTZ29" s="208"/>
      <c r="WUA29" s="208"/>
      <c r="WUB29" s="208"/>
      <c r="WUC29" s="208"/>
      <c r="WUD29" s="208"/>
      <c r="WUE29" s="208"/>
      <c r="WUF29" s="208"/>
      <c r="WUG29" s="208"/>
      <c r="WUH29" s="208"/>
      <c r="WUI29" s="208"/>
      <c r="WUJ29" s="208"/>
      <c r="WUK29" s="208"/>
      <c r="WUL29" s="208"/>
      <c r="WUM29" s="208"/>
      <c r="WUN29" s="208"/>
      <c r="WUO29" s="208"/>
      <c r="WUP29" s="208"/>
      <c r="WUQ29" s="208"/>
      <c r="WUR29" s="208"/>
      <c r="WUS29" s="208"/>
      <c r="WUT29" s="208"/>
      <c r="WUU29" s="208"/>
      <c r="WUV29" s="208"/>
      <c r="WUW29" s="208"/>
      <c r="WUX29" s="208"/>
      <c r="WUY29" s="208"/>
      <c r="WUZ29" s="208"/>
      <c r="WVA29" s="208"/>
      <c r="WVB29" s="208"/>
      <c r="WVC29" s="208"/>
      <c r="WVD29" s="208"/>
      <c r="WVE29" s="208"/>
      <c r="WVF29" s="208"/>
      <c r="WVG29" s="208"/>
      <c r="WVH29" s="208"/>
      <c r="WVI29" s="208"/>
      <c r="WVJ29" s="208"/>
      <c r="WVK29" s="208"/>
      <c r="WVL29" s="208"/>
      <c r="WVM29" s="208"/>
      <c r="WVN29" s="208"/>
      <c r="WVO29" s="208"/>
      <c r="WVP29" s="208"/>
      <c r="WVQ29" s="208"/>
      <c r="WVR29" s="208"/>
      <c r="WVS29" s="208"/>
      <c r="WVT29" s="208"/>
      <c r="WVU29" s="208"/>
      <c r="WVV29" s="208"/>
      <c r="WVW29" s="208"/>
      <c r="WVX29" s="208"/>
      <c r="WVY29" s="208"/>
      <c r="WVZ29" s="208"/>
      <c r="WWA29" s="208"/>
      <c r="WWB29" s="208"/>
      <c r="WWC29" s="208"/>
      <c r="WWD29" s="208"/>
      <c r="WWE29" s="208"/>
      <c r="WWF29" s="208"/>
      <c r="WWG29" s="208"/>
      <c r="WWH29" s="208"/>
      <c r="WWI29" s="208"/>
      <c r="WWJ29" s="208"/>
      <c r="WWK29" s="208"/>
      <c r="WWL29" s="208"/>
      <c r="WWM29" s="208"/>
      <c r="WWN29" s="208"/>
      <c r="WWO29" s="208"/>
      <c r="WWP29" s="208"/>
      <c r="WWQ29" s="208"/>
      <c r="WWR29" s="208"/>
      <c r="WWS29" s="208"/>
      <c r="WWT29" s="208"/>
      <c r="WWU29" s="208"/>
      <c r="WWV29" s="208"/>
      <c r="WWW29" s="208"/>
      <c r="WWX29" s="208"/>
      <c r="WWY29" s="208"/>
      <c r="WWZ29" s="208"/>
      <c r="WXA29" s="208"/>
    </row>
    <row r="30" spans="1:16173" s="153" customFormat="1" ht="42" hidden="1" customHeight="1" x14ac:dyDescent="0.25">
      <c r="A30" s="337">
        <v>6</v>
      </c>
      <c r="B30" s="312" t="s">
        <v>270</v>
      </c>
      <c r="C30" s="263" t="s">
        <v>158</v>
      </c>
      <c r="D30" s="252" t="s">
        <v>169</v>
      </c>
      <c r="E30" s="252" t="s">
        <v>271</v>
      </c>
      <c r="F30" s="250" t="s">
        <v>272</v>
      </c>
      <c r="G30" s="250" t="s">
        <v>284</v>
      </c>
      <c r="H30" s="252"/>
      <c r="I30" s="252"/>
      <c r="J30" s="253" t="s">
        <v>165</v>
      </c>
      <c r="K30" s="217"/>
      <c r="L30" s="217"/>
      <c r="M30" s="218">
        <f t="shared" si="2"/>
        <v>0</v>
      </c>
      <c r="N30" s="219">
        <f>(IFERROR(VLOOKUP(M30,[3]Instructivo!$L$3:$N$27,2,FALSE),0))</f>
        <v>0</v>
      </c>
      <c r="O30" s="151"/>
      <c r="P30" s="149"/>
      <c r="Q30" s="152"/>
      <c r="R30" s="217"/>
      <c r="S30" s="217"/>
      <c r="T30" s="217"/>
      <c r="U30" s="217"/>
      <c r="V30" s="192">
        <f t="shared" si="0"/>
        <v>0</v>
      </c>
      <c r="W30" s="218">
        <f>IF(P30="Preventivo",VLOOKUP(V30,[3]Instructivo!$P$4:$Q$24,2),0)</f>
        <v>0</v>
      </c>
      <c r="X30" s="218">
        <f>IF(Q30="Correctivo",VLOOKUP(V30,[3]Instructivo!$P$4:$R$24,3),0)</f>
        <v>0</v>
      </c>
      <c r="Y30" s="217"/>
      <c r="Z30" s="217"/>
      <c r="AA30" s="218" t="e">
        <f>IFERROR(VALUE(CONCATENATE(Y30,Z30)),AB29 estratégico FND #REF! [5]AF29!$G$90)</f>
        <v>#NAME?</v>
      </c>
      <c r="AB30" s="219">
        <f>IFERROR(VLOOKUP(AA30,[3]Instructivo!$L$3:$N$27,2,FALSE),0)</f>
        <v>0</v>
      </c>
      <c r="AC30" s="234"/>
      <c r="AD30" s="156"/>
      <c r="AE30" s="234"/>
      <c r="AF30" s="234"/>
      <c r="AG30" s="151"/>
      <c r="AH30" s="151"/>
      <c r="AI30" s="191"/>
      <c r="AJ30" s="191"/>
      <c r="AK30" s="182"/>
      <c r="AL30" s="156"/>
      <c r="AM30" s="181"/>
      <c r="AN30" s="156"/>
      <c r="AO30" s="181"/>
      <c r="AP30" s="156"/>
      <c r="AQ30" s="149"/>
      <c r="AR30" s="151"/>
      <c r="AS30" s="173"/>
      <c r="AT30" s="221"/>
      <c r="AU30" s="187"/>
      <c r="AV30" s="200">
        <v>43981</v>
      </c>
      <c r="AW30" s="156" t="s">
        <v>192</v>
      </c>
      <c r="AX30" s="149" t="s">
        <v>201</v>
      </c>
      <c r="AY30" s="180" t="s">
        <v>200</v>
      </c>
      <c r="AZ30" s="205"/>
    </row>
    <row r="31" spans="1:16173" s="152" customFormat="1" ht="42.75" hidden="1" customHeight="1" thickBot="1" x14ac:dyDescent="0.3">
      <c r="A31" s="337">
        <v>7</v>
      </c>
      <c r="B31" s="312" t="s">
        <v>273</v>
      </c>
      <c r="C31" s="263" t="s">
        <v>158</v>
      </c>
      <c r="D31" s="252" t="s">
        <v>169</v>
      </c>
      <c r="E31" s="252" t="s">
        <v>274</v>
      </c>
      <c r="F31" s="250" t="s">
        <v>275</v>
      </c>
      <c r="G31" s="250" t="s">
        <v>285</v>
      </c>
      <c r="H31" s="252"/>
      <c r="I31" s="252"/>
      <c r="J31" s="253" t="s">
        <v>165</v>
      </c>
      <c r="K31" s="158"/>
      <c r="L31" s="158"/>
      <c r="M31" s="159">
        <f>(IFERROR(VALUE(CONCATENATE(K31,L31)),0))</f>
        <v>0</v>
      </c>
      <c r="N31" s="160">
        <f>(IFERROR(VLOOKUP(M31,[3]Instructivo!$L$3:$N$27,2,FALSE),0))</f>
        <v>0</v>
      </c>
      <c r="O31" s="186"/>
      <c r="P31" s="184"/>
      <c r="Q31" s="232"/>
      <c r="R31" s="158"/>
      <c r="S31" s="158"/>
      <c r="T31" s="158"/>
      <c r="U31" s="158"/>
      <c r="V31" s="162">
        <f>IFERROR(SUM(R31:U31),0)</f>
        <v>0</v>
      </c>
      <c r="W31" s="159">
        <f>IF(P31="Preventivo",VLOOKUP(V31,[3]Instructivo!$P$4:$Q$24,2),0)</f>
        <v>0</v>
      </c>
      <c r="X31" s="159">
        <f>IF(Q31="Correctivo",VLOOKUP(V31,[3]Instructivo!$P$4:$R$24,3),0)</f>
        <v>0</v>
      </c>
      <c r="Y31" s="158"/>
      <c r="Z31" s="158"/>
      <c r="AA31" s="159">
        <f>IFERROR(VALUE(CONCATENATE(Y31,Z31)),0)</f>
        <v>0</v>
      </c>
      <c r="AB31" s="160">
        <f>IFERROR(VLOOKUP(AA31,[3]Instructivo!$L$3:$N$27,2,FALSE),0)</f>
        <v>0</v>
      </c>
      <c r="AC31" s="232"/>
      <c r="AD31" s="188"/>
      <c r="AE31" s="232"/>
      <c r="AF31" s="232"/>
      <c r="AG31" s="161"/>
      <c r="AH31" s="161"/>
      <c r="AI31" s="228"/>
      <c r="AJ31" s="228"/>
      <c r="AK31" s="224"/>
      <c r="AL31" s="188"/>
      <c r="AM31" s="157"/>
      <c r="AN31" s="157"/>
      <c r="AO31" s="157"/>
      <c r="AP31" s="157"/>
      <c r="AQ31" s="157"/>
      <c r="AR31" s="157"/>
      <c r="AS31" s="157"/>
      <c r="AT31" s="225"/>
      <c r="AU31" s="190"/>
      <c r="AV31" s="223"/>
      <c r="AW31" s="210"/>
      <c r="AX31" s="211"/>
      <c r="AY31" s="212"/>
      <c r="AZ31" s="213"/>
    </row>
    <row r="32" spans="1:16173" s="152" customFormat="1" ht="39" hidden="1" customHeight="1" thickBot="1" x14ac:dyDescent="0.3">
      <c r="A32" s="339">
        <v>8</v>
      </c>
      <c r="B32" s="312" t="s">
        <v>276</v>
      </c>
      <c r="C32" s="263" t="s">
        <v>158</v>
      </c>
      <c r="D32" s="252" t="s">
        <v>169</v>
      </c>
      <c r="E32" s="252" t="s">
        <v>277</v>
      </c>
      <c r="F32" s="250" t="s">
        <v>278</v>
      </c>
      <c r="G32" s="250" t="s">
        <v>286</v>
      </c>
      <c r="H32" s="252"/>
      <c r="I32" s="252"/>
      <c r="J32" s="253" t="s">
        <v>165</v>
      </c>
      <c r="K32" s="158"/>
      <c r="L32" s="158"/>
      <c r="M32" s="159">
        <f>(IFERROR(VALUE(CONCATENATE(K32,L32)),0))</f>
        <v>0</v>
      </c>
      <c r="N32" s="160">
        <f>(IFERROR(VLOOKUP(M32,[3]Instructivo!$L$3:$N$27,2,FALSE),0))</f>
        <v>0</v>
      </c>
      <c r="O32" s="186"/>
      <c r="P32" s="184"/>
      <c r="Q32" s="232"/>
      <c r="R32" s="158"/>
      <c r="S32" s="158"/>
      <c r="T32" s="158"/>
      <c r="U32" s="158"/>
      <c r="V32" s="162">
        <f>IFERROR(SUM(R32:U32),0)</f>
        <v>0</v>
      </c>
      <c r="W32" s="159">
        <f>IF(P32="Preventivo",VLOOKUP(V32,[3]Instructivo!$P$4:$Q$24,2),0)</f>
        <v>0</v>
      </c>
      <c r="X32" s="159">
        <f>IF(Q32="Correctivo",VLOOKUP(V32,[3]Instructivo!$P$4:$R$24,3),0)</f>
        <v>0</v>
      </c>
      <c r="Y32" s="158"/>
      <c r="Z32" s="158"/>
      <c r="AA32" s="159">
        <f>IFERROR(VALUE(CONCATENATE(Y32,Z32)),0)</f>
        <v>0</v>
      </c>
      <c r="AB32" s="160">
        <f>IFERROR(VLOOKUP(AA32,[3]Instructivo!$L$3:$N$27,2,FALSE),0)</f>
        <v>0</v>
      </c>
      <c r="AC32" s="232"/>
      <c r="AD32" s="188"/>
      <c r="AE32" s="232"/>
      <c r="AF32" s="232"/>
      <c r="AG32" s="161"/>
      <c r="AH32" s="161"/>
      <c r="AI32" s="228"/>
      <c r="AJ32" s="228"/>
      <c r="AK32" s="224"/>
      <c r="AL32" s="188"/>
      <c r="AM32" s="157"/>
      <c r="AN32" s="157"/>
      <c r="AO32" s="157"/>
      <c r="AP32" s="157"/>
      <c r="AQ32" s="157"/>
      <c r="AR32" s="157"/>
      <c r="AS32" s="157"/>
      <c r="AT32" s="225"/>
      <c r="AU32" s="190"/>
      <c r="AV32" s="223"/>
      <c r="AW32" s="210"/>
      <c r="AX32" s="211"/>
      <c r="AY32" s="212"/>
      <c r="AZ32" s="213"/>
    </row>
    <row r="33" spans="1:52" s="152" customFormat="1" ht="41.25" hidden="1" customHeight="1" thickBot="1" x14ac:dyDescent="0.3">
      <c r="A33" s="339">
        <v>9</v>
      </c>
      <c r="B33" s="312" t="s">
        <v>273</v>
      </c>
      <c r="C33" s="263" t="s">
        <v>158</v>
      </c>
      <c r="D33" s="252" t="s">
        <v>169</v>
      </c>
      <c r="E33" s="252" t="s">
        <v>274</v>
      </c>
      <c r="F33" s="250" t="s">
        <v>279</v>
      </c>
      <c r="G33" s="250" t="s">
        <v>283</v>
      </c>
      <c r="H33" s="252"/>
      <c r="I33" s="252"/>
      <c r="J33" s="253" t="s">
        <v>165</v>
      </c>
      <c r="K33" s="158"/>
      <c r="L33" s="158"/>
      <c r="M33" s="159">
        <f>(IFERROR(VALUE(CONCATENATE(K33,L33)),0))</f>
        <v>0</v>
      </c>
      <c r="N33" s="160">
        <f>(IFERROR(VLOOKUP(M33,[3]Instructivo!$L$3:$N$27,2,FALSE),0))</f>
        <v>0</v>
      </c>
      <c r="O33" s="186"/>
      <c r="P33" s="184"/>
      <c r="Q33" s="232"/>
      <c r="R33" s="158"/>
      <c r="S33" s="158"/>
      <c r="T33" s="158"/>
      <c r="U33" s="158"/>
      <c r="V33" s="162">
        <f>IFERROR(SUM(R33:U33),0)</f>
        <v>0</v>
      </c>
      <c r="W33" s="159">
        <f>IF(P33="Preventivo",VLOOKUP(V33,[3]Instructivo!$P$4:$Q$24,2),0)</f>
        <v>0</v>
      </c>
      <c r="X33" s="159">
        <f>IF(Q33="Correctivo",VLOOKUP(V33,[3]Instructivo!$P$4:$R$24,3),0)</f>
        <v>0</v>
      </c>
      <c r="Y33" s="158"/>
      <c r="Z33" s="158"/>
      <c r="AA33" s="159">
        <f>IFERROR(VALUE(CONCATENATE(Y33,Z33)),0)</f>
        <v>0</v>
      </c>
      <c r="AB33" s="160">
        <f>IFERROR(VLOOKUP(AA33,[3]Instructivo!$L$3:$N$27,2,FALSE),0)</f>
        <v>0</v>
      </c>
      <c r="AC33" s="232"/>
      <c r="AD33" s="188"/>
      <c r="AE33" s="232"/>
      <c r="AF33" s="232"/>
      <c r="AG33" s="161"/>
      <c r="AH33" s="161"/>
      <c r="AI33" s="228"/>
      <c r="AJ33" s="228"/>
      <c r="AK33" s="224"/>
      <c r="AL33" s="188"/>
      <c r="AM33" s="157"/>
      <c r="AN33" s="157"/>
      <c r="AO33" s="157"/>
      <c r="AP33" s="157"/>
      <c r="AQ33" s="157"/>
      <c r="AR33" s="157"/>
      <c r="AS33" s="157"/>
      <c r="AT33" s="225"/>
      <c r="AU33" s="190"/>
      <c r="AV33" s="223"/>
      <c r="AW33" s="210"/>
      <c r="AX33" s="211"/>
      <c r="AY33" s="212"/>
      <c r="AZ33" s="213"/>
    </row>
    <row r="34" spans="1:52" s="444" customFormat="1" ht="42" hidden="1" customHeight="1" thickBot="1" x14ac:dyDescent="0.3">
      <c r="A34" s="431">
        <v>10</v>
      </c>
      <c r="B34" s="405" t="s">
        <v>261</v>
      </c>
      <c r="C34" s="432" t="s">
        <v>158</v>
      </c>
      <c r="D34" s="407" t="s">
        <v>169</v>
      </c>
      <c r="E34" s="407" t="s">
        <v>287</v>
      </c>
      <c r="F34" s="433" t="s">
        <v>280</v>
      </c>
      <c r="G34" s="433" t="s">
        <v>283</v>
      </c>
      <c r="H34" s="407"/>
      <c r="I34" s="407"/>
      <c r="J34" s="397" t="s">
        <v>165</v>
      </c>
      <c r="K34" s="412"/>
      <c r="L34" s="412"/>
      <c r="M34" s="413">
        <f>(IFERROR(VALUE(CONCATENATE(K34,L34)),0))</f>
        <v>0</v>
      </c>
      <c r="N34" s="414">
        <f>(IFERROR(VLOOKUP(M34,[3]Instructivo!$L$3:$N$27,2,FALSE),0))</f>
        <v>0</v>
      </c>
      <c r="O34" s="418"/>
      <c r="P34" s="193"/>
      <c r="Q34" s="416"/>
      <c r="R34" s="412"/>
      <c r="S34" s="412"/>
      <c r="T34" s="412"/>
      <c r="U34" s="412"/>
      <c r="V34" s="417">
        <f>IFERROR(SUM(R34:U34),0)</f>
        <v>0</v>
      </c>
      <c r="W34" s="413">
        <f>IF(P34="Preventivo",VLOOKUP(V34,[3]Instructivo!$P$4:$Q$24,2),0)</f>
        <v>0</v>
      </c>
      <c r="X34" s="413">
        <f>IF(Q34="Correctivo",VLOOKUP(V34,[3]Instructivo!$P$4:$R$24,3),0)</f>
        <v>0</v>
      </c>
      <c r="Y34" s="412"/>
      <c r="Z34" s="412"/>
      <c r="AA34" s="413">
        <f>IFERROR(VALUE(CONCATENATE(Y34,Z34)),0)</f>
        <v>0</v>
      </c>
      <c r="AB34" s="414">
        <f>IFERROR(VLOOKUP(AA34,[3]Instructivo!$L$3:$N$27,2,FALSE),0)</f>
        <v>0</v>
      </c>
      <c r="AC34" s="416"/>
      <c r="AD34" s="435"/>
      <c r="AE34" s="416"/>
      <c r="AF34" s="416"/>
      <c r="AG34" s="436"/>
      <c r="AH34" s="436"/>
      <c r="AI34" s="437"/>
      <c r="AJ34" s="437"/>
      <c r="AK34" s="438"/>
      <c r="AL34" s="435"/>
      <c r="AM34" s="439"/>
      <c r="AN34" s="439"/>
      <c r="AO34" s="439"/>
      <c r="AP34" s="439"/>
      <c r="AQ34" s="439"/>
      <c r="AR34" s="439"/>
      <c r="AS34" s="439"/>
      <c r="AT34" s="440"/>
      <c r="AU34" s="441"/>
      <c r="AV34" s="442"/>
      <c r="AW34" s="443"/>
      <c r="AY34" s="445"/>
      <c r="AZ34" s="446"/>
    </row>
    <row r="35" spans="1:52" s="381" customFormat="1" ht="85.5" customHeight="1" x14ac:dyDescent="0.2">
      <c r="B35" s="447" t="s">
        <v>135</v>
      </c>
      <c r="C35" s="448" t="s">
        <v>158</v>
      </c>
      <c r="D35" s="449" t="s">
        <v>143</v>
      </c>
      <c r="E35" s="450" t="s">
        <v>475</v>
      </c>
      <c r="F35" s="450" t="s">
        <v>473</v>
      </c>
      <c r="G35" s="450" t="s">
        <v>477</v>
      </c>
      <c r="H35" s="449" t="s">
        <v>289</v>
      </c>
      <c r="I35" s="449" t="s">
        <v>464</v>
      </c>
      <c r="J35" s="451" t="s">
        <v>257</v>
      </c>
      <c r="K35" s="434"/>
      <c r="Z35" s="421"/>
      <c r="AU35" s="429"/>
    </row>
    <row r="36" spans="1:52" s="381" customFormat="1" ht="97.5" customHeight="1" x14ac:dyDescent="0.2">
      <c r="B36" s="447" t="s">
        <v>135</v>
      </c>
      <c r="C36" s="448" t="s">
        <v>158</v>
      </c>
      <c r="D36" s="449" t="s">
        <v>143</v>
      </c>
      <c r="E36" s="450" t="s">
        <v>476</v>
      </c>
      <c r="F36" s="450" t="s">
        <v>474</v>
      </c>
      <c r="G36" s="450" t="s">
        <v>478</v>
      </c>
      <c r="H36" s="449" t="s">
        <v>289</v>
      </c>
      <c r="I36" s="449" t="s">
        <v>464</v>
      </c>
      <c r="J36" s="451" t="s">
        <v>257</v>
      </c>
      <c r="K36" s="434"/>
      <c r="Z36" s="421"/>
    </row>
    <row r="37" spans="1:52" ht="22.5" customHeight="1" x14ac:dyDescent="0.2">
      <c r="J37" s="134"/>
      <c r="K37" s="134"/>
      <c r="L37" s="135"/>
      <c r="M37" s="135"/>
      <c r="N37" s="135"/>
      <c r="Z37" s="91"/>
    </row>
    <row r="38" spans="1:52" ht="9.75" customHeight="1" x14ac:dyDescent="0.2">
      <c r="J38" s="134"/>
      <c r="K38" s="134"/>
      <c r="L38" s="135"/>
      <c r="M38" s="135"/>
      <c r="N38" s="135"/>
      <c r="Z38" s="91"/>
    </row>
    <row r="39" spans="1:52" x14ac:dyDescent="0.2">
      <c r="J39" s="134"/>
      <c r="K39" s="134"/>
      <c r="L39" s="136" t="s">
        <v>80</v>
      </c>
      <c r="M39" s="136"/>
      <c r="N39" s="136"/>
      <c r="Z39" s="91"/>
    </row>
    <row r="40" spans="1:52" x14ac:dyDescent="0.2">
      <c r="J40" s="137"/>
      <c r="K40" s="137"/>
      <c r="L40" s="91"/>
      <c r="M40" s="91"/>
      <c r="N40" s="91"/>
      <c r="O40" s="91"/>
      <c r="P40" s="91"/>
      <c r="Z40" s="91"/>
      <c r="AA40" s="91"/>
      <c r="AB40" s="91"/>
      <c r="AD40" s="91"/>
    </row>
    <row r="41" spans="1:52" x14ac:dyDescent="0.2">
      <c r="J41" s="133"/>
      <c r="K41" s="133"/>
      <c r="L41" s="133"/>
      <c r="M41" s="133"/>
      <c r="N41" s="133"/>
      <c r="O41" s="133"/>
      <c r="P41" s="133"/>
      <c r="Z41" s="91"/>
      <c r="AA41" s="91"/>
      <c r="AB41" s="91"/>
      <c r="AD41" s="91"/>
    </row>
    <row r="42" spans="1:52" x14ac:dyDescent="0.25">
      <c r="J42" s="138"/>
      <c r="K42" s="139"/>
      <c r="L42" s="139"/>
      <c r="M42" s="139"/>
      <c r="N42" s="139"/>
      <c r="Z42" s="91"/>
      <c r="AA42" s="91"/>
      <c r="AB42" s="91"/>
      <c r="AD42" s="91"/>
    </row>
    <row r="43" spans="1:52" ht="18" customHeight="1" x14ac:dyDescent="0.2">
      <c r="J43" s="140"/>
      <c r="K43" s="136"/>
      <c r="L43" s="136"/>
      <c r="M43" s="136"/>
      <c r="N43" s="136"/>
      <c r="Z43" s="91"/>
      <c r="AB43" s="91"/>
      <c r="AD43" s="91"/>
    </row>
    <row r="44" spans="1:52" ht="20.25" customHeight="1" x14ac:dyDescent="0.25">
      <c r="J44" s="140"/>
      <c r="K44" s="139"/>
      <c r="L44" s="139"/>
      <c r="M44" s="139"/>
      <c r="N44" s="139"/>
      <c r="Z44" s="91"/>
      <c r="AB44" s="91"/>
      <c r="AD44" s="91"/>
    </row>
    <row r="45" spans="1:52" ht="15" customHeight="1" x14ac:dyDescent="0.25">
      <c r="J45" s="140"/>
      <c r="K45" s="139"/>
      <c r="L45" s="139"/>
      <c r="M45" s="139"/>
      <c r="N45" s="139"/>
      <c r="Z45" s="91"/>
      <c r="AB45" s="91"/>
      <c r="AD45" s="91"/>
    </row>
    <row r="46" spans="1:52" ht="19.5" customHeight="1" x14ac:dyDescent="0.25">
      <c r="J46" s="140"/>
      <c r="K46" s="139"/>
      <c r="L46" s="139"/>
      <c r="M46" s="139"/>
      <c r="N46" s="139"/>
      <c r="Z46" s="91"/>
      <c r="AB46" s="91"/>
      <c r="AD46" s="91"/>
    </row>
    <row r="47" spans="1:52" ht="18" customHeight="1" x14ac:dyDescent="0.25">
      <c r="J47" s="140"/>
      <c r="K47" s="139"/>
      <c r="L47" s="139"/>
      <c r="M47" s="139"/>
      <c r="N47" s="139"/>
      <c r="Z47" s="91"/>
      <c r="AB47" s="91"/>
      <c r="AD47" s="91"/>
    </row>
    <row r="48" spans="1:52" x14ac:dyDescent="0.25">
      <c r="J48" s="139"/>
      <c r="K48" s="139"/>
      <c r="L48" s="139"/>
      <c r="M48" s="139"/>
      <c r="N48" s="139"/>
      <c r="O48" s="140"/>
      <c r="P48" s="140"/>
      <c r="Q48" s="136"/>
      <c r="R48" s="136"/>
      <c r="S48" s="136"/>
      <c r="T48" s="136"/>
      <c r="U48" s="136"/>
      <c r="V48" s="136"/>
      <c r="W48" s="136"/>
      <c r="X48" s="136"/>
      <c r="Y48" s="91"/>
      <c r="Z48" s="91"/>
      <c r="AA48" s="91"/>
      <c r="AB48" s="91"/>
      <c r="AD48" s="91"/>
    </row>
    <row r="49" spans="2:36" x14ac:dyDescent="0.2">
      <c r="J49" s="91"/>
      <c r="K49" s="91"/>
      <c r="L49" s="91"/>
      <c r="M49" s="91"/>
      <c r="N49" s="91"/>
      <c r="O49" s="91"/>
      <c r="P49" s="91"/>
      <c r="Q49" s="91"/>
      <c r="R49" s="91"/>
      <c r="S49" s="91"/>
      <c r="T49" s="91"/>
      <c r="U49" s="91"/>
      <c r="V49" s="91"/>
      <c r="W49" s="91"/>
      <c r="X49" s="91"/>
      <c r="Y49" s="91"/>
      <c r="Z49" s="91"/>
      <c r="AA49" s="91"/>
      <c r="AB49" s="91"/>
      <c r="AD49" s="91"/>
    </row>
    <row r="50" spans="2:36" x14ac:dyDescent="0.2">
      <c r="B50" s="91"/>
      <c r="C50" s="91"/>
      <c r="D50" s="91"/>
      <c r="E50" s="91"/>
      <c r="F50" s="91"/>
      <c r="G50" s="91"/>
      <c r="H50" s="91"/>
      <c r="I50" s="91"/>
      <c r="J50" s="91"/>
      <c r="K50" s="91"/>
      <c r="L50" s="91"/>
      <c r="M50" s="91"/>
      <c r="N50" s="91"/>
      <c r="O50" s="91"/>
      <c r="P50" s="91"/>
      <c r="Q50" s="91"/>
      <c r="R50" s="141"/>
      <c r="S50" s="141"/>
      <c r="T50" s="141"/>
      <c r="U50" s="141"/>
      <c r="V50" s="141"/>
      <c r="Z50" s="91"/>
      <c r="AA50" s="91"/>
      <c r="AB50" s="91"/>
      <c r="AD50" s="91"/>
    </row>
    <row r="51" spans="2:36" x14ac:dyDescent="0.2">
      <c r="B51" s="91"/>
      <c r="C51" s="91"/>
      <c r="D51" s="91"/>
      <c r="E51" s="91"/>
      <c r="F51" s="91"/>
      <c r="G51" s="91"/>
      <c r="H51" s="91"/>
      <c r="I51" s="91"/>
      <c r="J51" s="91"/>
      <c r="K51" s="91"/>
      <c r="L51" s="91"/>
      <c r="M51" s="91"/>
      <c r="N51" s="91"/>
      <c r="O51" s="91"/>
      <c r="P51" s="91"/>
      <c r="Q51" s="91"/>
      <c r="R51" s="91"/>
      <c r="S51" s="91"/>
      <c r="T51" s="91"/>
      <c r="U51" s="91"/>
      <c r="V51" s="91"/>
      <c r="Z51" s="91"/>
      <c r="AA51" s="91"/>
      <c r="AB51" s="91"/>
      <c r="AD51" s="91"/>
    </row>
    <row r="52" spans="2:36" x14ac:dyDescent="0.2">
      <c r="B52" s="91"/>
      <c r="C52" s="91"/>
      <c r="D52" s="91"/>
      <c r="E52" s="91"/>
      <c r="F52" s="91"/>
      <c r="G52" s="91"/>
      <c r="H52" s="91"/>
      <c r="I52" s="91"/>
      <c r="J52" s="91"/>
      <c r="K52" s="91"/>
      <c r="L52" s="91"/>
      <c r="M52" s="91"/>
      <c r="N52" s="91"/>
      <c r="O52" s="91"/>
      <c r="P52" s="91"/>
      <c r="Q52" s="91"/>
      <c r="R52" s="91"/>
      <c r="S52" s="91"/>
      <c r="T52" s="91"/>
      <c r="U52" s="91"/>
      <c r="V52" s="91"/>
      <c r="Z52" s="91"/>
      <c r="AA52" s="91"/>
      <c r="AB52" s="91"/>
      <c r="AD52" s="91"/>
    </row>
    <row r="53" spans="2:36" x14ac:dyDescent="0.2">
      <c r="B53" s="91"/>
      <c r="C53" s="91"/>
      <c r="D53" s="91"/>
      <c r="E53" s="91"/>
      <c r="F53" s="91"/>
      <c r="G53" s="91"/>
      <c r="H53" s="91"/>
      <c r="I53" s="91"/>
      <c r="J53" s="91"/>
      <c r="K53" s="91"/>
      <c r="L53" s="91"/>
      <c r="M53" s="91"/>
      <c r="N53" s="91"/>
      <c r="O53" s="91"/>
      <c r="P53" s="91"/>
      <c r="Q53" s="91"/>
      <c r="R53" s="91"/>
      <c r="S53" s="91"/>
      <c r="T53" s="91"/>
      <c r="U53" s="91"/>
      <c r="V53" s="91"/>
      <c r="Z53" s="91"/>
      <c r="AA53" s="91"/>
      <c r="AB53" s="91"/>
      <c r="AD53" s="91"/>
    </row>
    <row r="54" spans="2:36" x14ac:dyDescent="0.2">
      <c r="B54" s="91"/>
      <c r="C54" s="91"/>
      <c r="D54" s="91"/>
      <c r="E54" s="91"/>
      <c r="F54" s="91"/>
      <c r="G54" s="91"/>
      <c r="H54" s="91"/>
      <c r="I54" s="91"/>
      <c r="J54" s="91"/>
      <c r="K54" s="91"/>
      <c r="L54" s="91"/>
      <c r="M54" s="91"/>
      <c r="N54" s="91"/>
      <c r="O54" s="91"/>
      <c r="P54" s="91"/>
      <c r="Q54" s="91"/>
      <c r="R54" s="91"/>
      <c r="S54" s="91"/>
      <c r="T54" s="91"/>
      <c r="U54" s="91"/>
      <c r="V54" s="91"/>
      <c r="Z54" s="91"/>
      <c r="AA54" s="91"/>
      <c r="AB54" s="91"/>
      <c r="AD54" s="91"/>
    </row>
    <row r="55" spans="2:36" x14ac:dyDescent="0.2">
      <c r="B55" s="91"/>
      <c r="C55" s="91"/>
      <c r="D55" s="91"/>
      <c r="E55" s="91"/>
      <c r="F55" s="91"/>
      <c r="G55" s="91"/>
      <c r="H55" s="91"/>
      <c r="I55" s="91"/>
      <c r="J55" s="91"/>
      <c r="K55" s="91"/>
      <c r="L55" s="91"/>
      <c r="M55" s="91"/>
      <c r="N55" s="91"/>
      <c r="O55" s="91"/>
      <c r="P55" s="91"/>
      <c r="Q55" s="91"/>
      <c r="R55" s="91"/>
      <c r="S55" s="91"/>
      <c r="T55" s="91"/>
      <c r="U55" s="91"/>
      <c r="V55" s="91"/>
      <c r="Z55" s="91"/>
      <c r="AA55" s="91"/>
      <c r="AB55" s="91"/>
      <c r="AD55" s="91"/>
    </row>
    <row r="56" spans="2:36" x14ac:dyDescent="0.2">
      <c r="B56" s="91"/>
      <c r="C56" s="91"/>
      <c r="D56" s="91"/>
      <c r="E56" s="91"/>
      <c r="F56" s="91"/>
      <c r="G56" s="91"/>
      <c r="H56" s="91"/>
      <c r="I56" s="91"/>
      <c r="J56" s="91"/>
      <c r="K56" s="91"/>
      <c r="L56" s="91"/>
      <c r="M56" s="91"/>
      <c r="N56" s="91"/>
      <c r="O56" s="91"/>
      <c r="P56" s="91"/>
      <c r="Q56" s="91"/>
      <c r="R56" s="91"/>
      <c r="S56" s="91"/>
      <c r="T56" s="91"/>
      <c r="U56" s="91"/>
      <c r="V56" s="91"/>
      <c r="Z56" s="91"/>
      <c r="AA56" s="91"/>
      <c r="AB56" s="91"/>
      <c r="AD56" s="91"/>
    </row>
    <row r="57" spans="2:36" x14ac:dyDescent="0.2">
      <c r="B57" s="91"/>
      <c r="C57" s="91"/>
      <c r="D57" s="91"/>
      <c r="E57" s="91"/>
      <c r="F57" s="91"/>
      <c r="G57" s="91"/>
      <c r="H57" s="91"/>
      <c r="I57" s="91"/>
      <c r="J57" s="91"/>
      <c r="K57" s="91"/>
      <c r="L57" s="91"/>
      <c r="M57" s="91"/>
      <c r="N57" s="91"/>
      <c r="O57" s="91"/>
      <c r="P57" s="91"/>
      <c r="Q57" s="91"/>
      <c r="R57" s="91"/>
      <c r="S57" s="91"/>
      <c r="T57" s="91"/>
      <c r="U57" s="91"/>
      <c r="V57" s="91"/>
      <c r="Z57" s="91"/>
      <c r="AA57" s="91"/>
      <c r="AB57" s="91"/>
      <c r="AD57" s="91"/>
    </row>
    <row r="58" spans="2:36" x14ac:dyDescent="0.2">
      <c r="B58" s="91"/>
      <c r="C58" s="91"/>
      <c r="D58" s="91"/>
      <c r="E58" s="91"/>
      <c r="F58" s="91"/>
      <c r="G58" s="91"/>
      <c r="H58" s="91"/>
      <c r="I58" s="91"/>
      <c r="J58" s="91"/>
      <c r="K58" s="91"/>
      <c r="L58" s="91"/>
      <c r="M58" s="91"/>
      <c r="N58" s="91"/>
      <c r="O58" s="91"/>
      <c r="P58" s="91"/>
      <c r="Q58" s="91"/>
      <c r="R58" s="91"/>
      <c r="S58" s="91"/>
      <c r="T58" s="91"/>
      <c r="U58" s="91"/>
      <c r="V58" s="91"/>
      <c r="Z58" s="91"/>
      <c r="AA58" s="91"/>
      <c r="AB58" s="91"/>
      <c r="AD58" s="91"/>
    </row>
    <row r="59" spans="2:36" x14ac:dyDescent="0.2">
      <c r="B59" s="91"/>
      <c r="C59" s="91"/>
      <c r="D59" s="91"/>
      <c r="E59" s="91"/>
      <c r="F59" s="91"/>
      <c r="G59" s="91"/>
      <c r="H59" s="91"/>
      <c r="I59" s="91"/>
      <c r="J59" s="91"/>
      <c r="K59" s="91"/>
      <c r="L59" s="91"/>
      <c r="M59" s="91"/>
      <c r="N59" s="91"/>
      <c r="O59" s="91"/>
      <c r="P59" s="91"/>
      <c r="Q59" s="91"/>
      <c r="R59" s="91"/>
      <c r="S59" s="91"/>
      <c r="T59" s="91"/>
      <c r="U59" s="91"/>
      <c r="V59" s="91"/>
      <c r="Z59" s="91"/>
      <c r="AA59" s="91"/>
      <c r="AB59" s="91"/>
      <c r="AD59" s="91"/>
    </row>
    <row r="60" spans="2:36" x14ac:dyDescent="0.25">
      <c r="E60" s="142"/>
      <c r="F60" s="142"/>
      <c r="G60" s="142"/>
      <c r="H60" s="142"/>
      <c r="I60" s="142"/>
      <c r="J60" s="142"/>
      <c r="K60" s="142"/>
      <c r="L60" s="142"/>
      <c r="M60" s="142"/>
      <c r="N60" s="142"/>
      <c r="O60" s="142"/>
      <c r="P60" s="142"/>
      <c r="Q60" s="142"/>
      <c r="R60" s="142"/>
      <c r="S60" s="142"/>
      <c r="T60" s="142"/>
      <c r="U60" s="142"/>
      <c r="V60" s="142"/>
      <c r="Z60" s="142"/>
      <c r="AA60" s="142"/>
      <c r="AB60" s="142"/>
    </row>
    <row r="61" spans="2:36" ht="21" customHeight="1" x14ac:dyDescent="0.25">
      <c r="E61" s="143"/>
      <c r="F61" s="143"/>
      <c r="G61" s="143"/>
      <c r="H61" s="143"/>
      <c r="I61" s="143"/>
      <c r="J61" s="143"/>
      <c r="K61" s="143"/>
      <c r="L61" s="143"/>
      <c r="M61" s="143"/>
      <c r="N61" s="144"/>
      <c r="O61" s="144"/>
      <c r="P61" s="144"/>
      <c r="S61" s="143"/>
      <c r="T61" s="143"/>
      <c r="U61" s="143"/>
      <c r="V61" s="144"/>
      <c r="AD61" s="143"/>
      <c r="AE61" s="145"/>
      <c r="AF61" s="145"/>
      <c r="AG61" s="145"/>
      <c r="AH61" s="145"/>
      <c r="AI61" s="145"/>
      <c r="AJ61" s="145"/>
    </row>
    <row r="62" spans="2:36" ht="26.25" customHeight="1" x14ac:dyDescent="0.25">
      <c r="E62" s="143"/>
      <c r="F62" s="143"/>
      <c r="G62" s="143"/>
      <c r="H62" s="143"/>
      <c r="I62" s="143"/>
      <c r="J62" s="143"/>
      <c r="K62" s="143"/>
      <c r="L62" s="143"/>
      <c r="M62" s="143"/>
      <c r="N62" s="144"/>
      <c r="O62" s="146"/>
      <c r="P62" s="146"/>
      <c r="S62" s="143"/>
      <c r="T62" s="143"/>
      <c r="U62" s="143"/>
      <c r="V62" s="144"/>
      <c r="AD62" s="143"/>
      <c r="AE62" s="145"/>
      <c r="AF62" s="145"/>
      <c r="AG62" s="145"/>
      <c r="AH62" s="147"/>
      <c r="AI62" s="145"/>
      <c r="AJ62" s="145"/>
    </row>
    <row r="63" spans="2:36" ht="21" customHeight="1" x14ac:dyDescent="0.25">
      <c r="E63" s="143"/>
      <c r="F63" s="143"/>
      <c r="G63" s="143"/>
      <c r="H63" s="143"/>
      <c r="I63" s="143"/>
      <c r="J63" s="143"/>
      <c r="K63" s="143"/>
      <c r="L63" s="143"/>
      <c r="M63" s="143"/>
      <c r="N63" s="144"/>
      <c r="O63" s="146"/>
      <c r="P63" s="146"/>
      <c r="S63" s="143"/>
      <c r="T63" s="143"/>
      <c r="U63" s="143"/>
      <c r="V63" s="144"/>
      <c r="AD63" s="136"/>
      <c r="AE63" s="136"/>
      <c r="AF63" s="136"/>
      <c r="AG63" s="136"/>
      <c r="AH63" s="148"/>
      <c r="AI63" s="136"/>
      <c r="AJ63" s="136"/>
    </row>
    <row r="64" spans="2:36" ht="21" customHeight="1" x14ac:dyDescent="0.25">
      <c r="E64" s="143"/>
      <c r="F64" s="143"/>
      <c r="G64" s="143"/>
      <c r="H64" s="143"/>
      <c r="I64" s="143"/>
      <c r="J64" s="143"/>
      <c r="K64" s="143"/>
      <c r="L64" s="143"/>
      <c r="M64" s="143"/>
      <c r="N64" s="144"/>
      <c r="O64" s="146"/>
      <c r="P64" s="146"/>
      <c r="S64" s="143"/>
      <c r="T64" s="143"/>
      <c r="U64" s="143"/>
      <c r="V64" s="144"/>
      <c r="AD64" s="136"/>
      <c r="AE64" s="136"/>
      <c r="AF64" s="136"/>
      <c r="AG64" s="136"/>
      <c r="AH64" s="148"/>
      <c r="AI64" s="136"/>
      <c r="AJ64" s="136"/>
    </row>
    <row r="65" spans="11:36" ht="21" customHeight="1" x14ac:dyDescent="0.25">
      <c r="K65" s="143"/>
      <c r="L65" s="143"/>
      <c r="M65" s="143"/>
      <c r="N65" s="144"/>
      <c r="O65" s="146"/>
      <c r="P65" s="146"/>
      <c r="S65" s="143"/>
      <c r="T65" s="143"/>
      <c r="U65" s="143"/>
      <c r="V65" s="144"/>
      <c r="AD65" s="136"/>
      <c r="AE65" s="136"/>
      <c r="AF65" s="136"/>
      <c r="AG65" s="136"/>
      <c r="AH65" s="148"/>
      <c r="AI65" s="136"/>
      <c r="AJ65" s="136"/>
    </row>
    <row r="66" spans="11:36" ht="21" customHeight="1" x14ac:dyDescent="0.25"/>
    <row r="67" spans="11:36" ht="27" customHeight="1" x14ac:dyDescent="0.25"/>
    <row r="68" spans="11:36" ht="30" customHeight="1" x14ac:dyDescent="0.25"/>
    <row r="69" spans="11:36" ht="28.5" customHeight="1" x14ac:dyDescent="0.25"/>
    <row r="70" spans="11:36" ht="24.75" customHeight="1" x14ac:dyDescent="0.25"/>
    <row r="71" spans="11:36" ht="28.5" customHeight="1" x14ac:dyDescent="0.25"/>
    <row r="72" spans="11:36" ht="27" customHeight="1" x14ac:dyDescent="0.25"/>
    <row r="73" spans="11:36" ht="30.75" customHeight="1" x14ac:dyDescent="0.25"/>
    <row r="74" spans="11:36" ht="24.75" customHeight="1" x14ac:dyDescent="0.25"/>
    <row r="75" spans="11:36" ht="27" customHeight="1" x14ac:dyDescent="0.25"/>
    <row r="76" spans="11:36" ht="25.5" customHeight="1" x14ac:dyDescent="0.25"/>
    <row r="77" spans="11:36" ht="33.75" customHeight="1" x14ac:dyDescent="0.25"/>
    <row r="78" spans="11:36" ht="30.75" customHeight="1" x14ac:dyDescent="0.25"/>
    <row r="79" spans="11:36" ht="30.75" customHeight="1" x14ac:dyDescent="0.25"/>
    <row r="80" spans="11:36" ht="36.75" customHeight="1" x14ac:dyDescent="0.25"/>
    <row r="81" ht="24.75" customHeight="1" x14ac:dyDescent="0.25"/>
    <row r="82" ht="27.75" customHeight="1" x14ac:dyDescent="0.25"/>
    <row r="83" ht="24.75" customHeight="1" x14ac:dyDescent="0.25"/>
    <row r="84" ht="17.25" customHeight="1" x14ac:dyDescent="0.25"/>
    <row r="85" ht="14.25" customHeight="1" x14ac:dyDescent="0.25"/>
    <row r="86" ht="27.75" customHeight="1" x14ac:dyDescent="0.25"/>
    <row r="87" ht="28.5" customHeight="1" x14ac:dyDescent="0.25"/>
    <row r="88" ht="33.75" customHeight="1" x14ac:dyDescent="0.25"/>
    <row r="89" ht="26.1" customHeight="1" x14ac:dyDescent="0.25"/>
  </sheetData>
  <sheetProtection formatCells="0" formatColumns="0" formatRows="0" insertColumns="0" insertRows="0" insertHyperlinks="0" deleteColumns="0" deleteRows="0" selectLockedCells="1" sort="0" autoFilter="0" pivotTables="0"/>
  <scenarios current="0">
    <scenario name="x" locked="1" count="1" user="Autor" comment="Creado por Autor el 19/05/2020">
      <inputCells r="AF25" val=""/>
    </scenario>
  </scenarios>
  <mergeCells count="93">
    <mergeCell ref="AG10:AJ10"/>
    <mergeCell ref="O9:W9"/>
    <mergeCell ref="Y9:AC9"/>
    <mergeCell ref="AE9:AJ9"/>
    <mergeCell ref="E4:AK5"/>
    <mergeCell ref="P10:S10"/>
    <mergeCell ref="T10:V10"/>
    <mergeCell ref="Y10:Z10"/>
    <mergeCell ref="AA10:AB10"/>
    <mergeCell ref="AE10:AF11"/>
    <mergeCell ref="G11:H11"/>
    <mergeCell ref="P11:S11"/>
    <mergeCell ref="T11:V11"/>
    <mergeCell ref="Y11:Z11"/>
    <mergeCell ref="AA11:AB11"/>
    <mergeCell ref="AE14:AF14"/>
    <mergeCell ref="AE12:AF12"/>
    <mergeCell ref="G13:H13"/>
    <mergeCell ref="P13:S13"/>
    <mergeCell ref="T13:V13"/>
    <mergeCell ref="Y13:Z13"/>
    <mergeCell ref="AA13:AB13"/>
    <mergeCell ref="AE13:AF13"/>
    <mergeCell ref="G12:L12"/>
    <mergeCell ref="P12:S12"/>
    <mergeCell ref="T12:V12"/>
    <mergeCell ref="Y12:Z12"/>
    <mergeCell ref="AA12:AB12"/>
    <mergeCell ref="D14:E14"/>
    <mergeCell ref="P14:S14"/>
    <mergeCell ref="T14:V14"/>
    <mergeCell ref="Y14:Z14"/>
    <mergeCell ref="AA14:AB14"/>
    <mergeCell ref="AV22:AY22"/>
    <mergeCell ref="P15:S15"/>
    <mergeCell ref="T15:V15"/>
    <mergeCell ref="Y15:Z15"/>
    <mergeCell ref="AA15:AB15"/>
    <mergeCell ref="AE15:AF15"/>
    <mergeCell ref="Y16:AC16"/>
    <mergeCell ref="AE16:AF16"/>
    <mergeCell ref="AE17:AJ19"/>
    <mergeCell ref="AK22:AU22"/>
    <mergeCell ref="P23:Q23"/>
    <mergeCell ref="B23:B24"/>
    <mergeCell ref="C23:C24"/>
    <mergeCell ref="D23:D24"/>
    <mergeCell ref="E23:E24"/>
    <mergeCell ref="F23:F24"/>
    <mergeCell ref="G23:G24"/>
    <mergeCell ref="H23:H24"/>
    <mergeCell ref="J23:J24"/>
    <mergeCell ref="K23:M23"/>
    <mergeCell ref="N23:N24"/>
    <mergeCell ref="O23:O24"/>
    <mergeCell ref="AB23:AB24"/>
    <mergeCell ref="AC23:AC24"/>
    <mergeCell ref="AD23:AD24"/>
    <mergeCell ref="B22:N22"/>
    <mergeCell ref="O22:AC22"/>
    <mergeCell ref="AD22:AJ22"/>
    <mergeCell ref="I23:I24"/>
    <mergeCell ref="AE23:AF23"/>
    <mergeCell ref="R23:R24"/>
    <mergeCell ref="S23:S24"/>
    <mergeCell ref="T23:T24"/>
    <mergeCell ref="U23:U24"/>
    <mergeCell ref="V23:V24"/>
    <mergeCell ref="W23:W24"/>
    <mergeCell ref="X23:X24"/>
    <mergeCell ref="Y23:AA23"/>
    <mergeCell ref="AY23:AY24"/>
    <mergeCell ref="B3:D5"/>
    <mergeCell ref="AL3:AU3"/>
    <mergeCell ref="AL4:AU4"/>
    <mergeCell ref="AL5:AU5"/>
    <mergeCell ref="E3:AK3"/>
    <mergeCell ref="AT23:AT24"/>
    <mergeCell ref="AG23:AH23"/>
    <mergeCell ref="AI23:AJ23"/>
    <mergeCell ref="AK23:AK24"/>
    <mergeCell ref="AL23:AL24"/>
    <mergeCell ref="AM23:AM24"/>
    <mergeCell ref="AN23:AN24"/>
    <mergeCell ref="AO23:AO24"/>
    <mergeCell ref="AP23:AP24"/>
    <mergeCell ref="AQ23:AQ24"/>
    <mergeCell ref="AU23:AU24"/>
    <mergeCell ref="AV23:AV24"/>
    <mergeCell ref="AW23:AW24"/>
    <mergeCell ref="AX23:AX24"/>
    <mergeCell ref="AR23:AR24"/>
    <mergeCell ref="AS23:AS24"/>
  </mergeCells>
  <conditionalFormatting sqref="K25:L34 Y25:Z34">
    <cfRule type="cellIs" dxfId="192" priority="13" operator="greaterThanOrEqual">
      <formula>2</formula>
    </cfRule>
    <cfRule type="cellIs" dxfId="191" priority="10" operator="greaterThanOrEqual">
      <formula>5</formula>
    </cfRule>
    <cfRule type="cellIs" dxfId="190" priority="11" operator="greaterThanOrEqual">
      <formula>4</formula>
    </cfRule>
    <cfRule type="cellIs" dxfId="189" priority="12" operator="greaterThanOrEqual">
      <formula>3</formula>
    </cfRule>
    <cfRule type="cellIs" dxfId="188" priority="14" operator="greaterThanOrEqual">
      <formula>0</formula>
    </cfRule>
  </conditionalFormatting>
  <conditionalFormatting sqref="N25:N34 AB25:AB34">
    <cfRule type="containsText" dxfId="187" priority="15" operator="containsText" text="Extrema">
      <formula>NOT(ISERROR(SEARCH("Extrema",N25)))</formula>
    </cfRule>
    <cfRule type="containsText" dxfId="186" priority="16" operator="containsText" text="Alta">
      <formula>NOT(ISERROR(SEARCH("Alta",N25)))</formula>
    </cfRule>
    <cfRule type="containsText" dxfId="185" priority="17" operator="containsText" text="Moderada">
      <formula>NOT(ISERROR(SEARCH("Moderada",N25)))</formula>
    </cfRule>
    <cfRule type="containsText" dxfId="184" priority="18" operator="containsText" text="Baja">
      <formula>NOT(ISERROR(SEARCH("Baja",N25)))</formula>
    </cfRule>
  </conditionalFormatting>
  <conditionalFormatting sqref="P25:P34 AE25:AE34">
    <cfRule type="cellIs" dxfId="183" priority="9" stopIfTrue="1" operator="equal">
      <formula>"X"</formula>
    </cfRule>
  </conditionalFormatting>
  <conditionalFormatting sqref="Q25:Q29">
    <cfRule type="cellIs" dxfId="182" priority="82" operator="equal">
      <formula>"X"</formula>
    </cfRule>
  </conditionalFormatting>
  <conditionalFormatting sqref="Q31:Q34">
    <cfRule type="cellIs" dxfId="181" priority="7" operator="equal">
      <formula>"X"</formula>
    </cfRule>
  </conditionalFormatting>
  <conditionalFormatting sqref="R25:U34">
    <cfRule type="cellIs" dxfId="180" priority="2" operator="between">
      <formula>16</formula>
      <formula>20</formula>
    </cfRule>
    <cfRule type="cellIs" dxfId="179" priority="3" operator="between">
      <formula>6</formula>
      <formula>15</formula>
    </cfRule>
    <cfRule type="cellIs" dxfId="178" priority="4" operator="between">
      <formula>1</formula>
      <formula>5</formula>
    </cfRule>
    <cfRule type="cellIs" dxfId="177" priority="1" operator="between">
      <formula>21</formula>
      <formula>25</formula>
    </cfRule>
  </conditionalFormatting>
  <conditionalFormatting sqref="V25:V34">
    <cfRule type="cellIs" dxfId="176" priority="5" operator="greaterThanOrEqual">
      <formula>80</formula>
    </cfRule>
    <cfRule type="cellIs" dxfId="175" priority="6" operator="lessThan">
      <formula>79</formula>
    </cfRule>
  </conditionalFormatting>
  <conditionalFormatting sqref="AF25:AF34">
    <cfRule type="cellIs" dxfId="174" priority="8" operator="equal">
      <formula>"X"</formula>
    </cfRule>
  </conditionalFormatting>
  <dataValidations count="4">
    <dataValidation type="list" allowBlank="1" showInputMessage="1" showErrorMessage="1" sqref="L65156:M65159 L25:L34 WMG982660:WMG982663 WCK982660:WCK982663 VSO982660:VSO982663 VIS982660:VIS982663 UYW982660:UYW982663 UPA982660:UPA982663 UFE982660:UFE982663 TVI982660:TVI982663 TLM982660:TLM982663 TBQ982660:TBQ982663 SRU982660:SRU982663 SHY982660:SHY982663 RYC982660:RYC982663 ROG982660:ROG982663 REK982660:REK982663 QUO982660:QUO982663 QKS982660:QKS982663 QAW982660:QAW982663 PRA982660:PRA982663 PHE982660:PHE982663 OXI982660:OXI982663 ONM982660:ONM982663 ODQ982660:ODQ982663 NTU982660:NTU982663 NJY982660:NJY982663 NAC982660:NAC982663 MQG982660:MQG982663 MGK982660:MGK982663 LWO982660:LWO982663 LMS982660:LMS982663 LCW982660:LCW982663 KTA982660:KTA982663 KJE982660:KJE982663 JZI982660:JZI982663 JPM982660:JPM982663 JFQ982660:JFQ982663 IVU982660:IVU982663 ILY982660:ILY982663 ICC982660:ICC982663 HSG982660:HSG982663 HIK982660:HIK982663 GYO982660:GYO982663 GOS982660:GOS982663 GEW982660:GEW982663 FVA982660:FVA982663 FLE982660:FLE982663 FBI982660:FBI982663 ERM982660:ERM982663 EHQ982660:EHQ982663 DXU982660:DXU982663 DNY982660:DNY982663 DEC982660:DEC982663 CUG982660:CUG982663 CKK982660:CKK982663 CAO982660:CAO982663 BQS982660:BQS982663 BGW982660:BGW982663 AXA982660:AXA982663 ANE982660:ANE982663 ADI982660:ADI982663 TM982660:TM982663 JQ982660:JQ982663 L982660:M982663 WWC917124:WWC917127 WMG917124:WMG917127 WCK917124:WCK917127 VSO917124:VSO917127 VIS917124:VIS917127 UYW917124:UYW917127 UPA917124:UPA917127 UFE917124:UFE917127 TVI917124:TVI917127 TLM917124:TLM917127 TBQ917124:TBQ917127 SRU917124:SRU917127 SHY917124:SHY917127 RYC917124:RYC917127 ROG917124:ROG917127 REK917124:REK917127 QUO917124:QUO917127 QKS917124:QKS917127 QAW917124:QAW917127 PRA917124:PRA917127 PHE917124:PHE917127 OXI917124:OXI917127 ONM917124:ONM917127 ODQ917124:ODQ917127 NTU917124:NTU917127 NJY917124:NJY917127 NAC917124:NAC917127 MQG917124:MQG917127 MGK917124:MGK917127 LWO917124:LWO917127 LMS917124:LMS917127 LCW917124:LCW917127 KTA917124:KTA917127 KJE917124:KJE917127 JZI917124:JZI917127 JPM917124:JPM917127 JFQ917124:JFQ917127 IVU917124:IVU917127 ILY917124:ILY917127 ICC917124:ICC917127 HSG917124:HSG917127 HIK917124:HIK917127 GYO917124:GYO917127 GOS917124:GOS917127 GEW917124:GEW917127 FVA917124:FVA917127 FLE917124:FLE917127 FBI917124:FBI917127 ERM917124:ERM917127 EHQ917124:EHQ917127 DXU917124:DXU917127 DNY917124:DNY917127 DEC917124:DEC917127 CUG917124:CUG917127 CKK917124:CKK917127 CAO917124:CAO917127 BQS917124:BQS917127 BGW917124:BGW917127 AXA917124:AXA917127 ANE917124:ANE917127 ADI917124:ADI917127 TM917124:TM917127 JQ917124:JQ917127 L917124:M917127 WWC851588:WWC851591 WMG851588:WMG851591 WCK851588:WCK851591 VSO851588:VSO851591 VIS851588:VIS851591 UYW851588:UYW851591 UPA851588:UPA851591 UFE851588:UFE851591 TVI851588:TVI851591 TLM851588:TLM851591 TBQ851588:TBQ851591 SRU851588:SRU851591 SHY851588:SHY851591 RYC851588:RYC851591 ROG851588:ROG851591 REK851588:REK851591 QUO851588:QUO851591 QKS851588:QKS851591 QAW851588:QAW851591 PRA851588:PRA851591 PHE851588:PHE851591 OXI851588:OXI851591 ONM851588:ONM851591 ODQ851588:ODQ851591 NTU851588:NTU851591 NJY851588:NJY851591 NAC851588:NAC851591 MQG851588:MQG851591 MGK851588:MGK851591 LWO851588:LWO851591 LMS851588:LMS851591 LCW851588:LCW851591 KTA851588:KTA851591 KJE851588:KJE851591 JZI851588:JZI851591 JPM851588:JPM851591 JFQ851588:JFQ851591 IVU851588:IVU851591 ILY851588:ILY851591 ICC851588:ICC851591 HSG851588:HSG851591 HIK851588:HIK851591 GYO851588:GYO851591 GOS851588:GOS851591 GEW851588:GEW851591 FVA851588:FVA851591 FLE851588:FLE851591 FBI851588:FBI851591 ERM851588:ERM851591 EHQ851588:EHQ851591 DXU851588:DXU851591 DNY851588:DNY851591 DEC851588:DEC851591 CUG851588:CUG851591 CKK851588:CKK851591 CAO851588:CAO851591 BQS851588:BQS851591 BGW851588:BGW851591 AXA851588:AXA851591 ANE851588:ANE851591 ADI851588:ADI851591 TM851588:TM851591 JQ851588:JQ851591 L851588:M851591 WWC786052:WWC786055 WMG786052:WMG786055 WCK786052:WCK786055 VSO786052:VSO786055 VIS786052:VIS786055 UYW786052:UYW786055 UPA786052:UPA786055 UFE786052:UFE786055 TVI786052:TVI786055 TLM786052:TLM786055 TBQ786052:TBQ786055 SRU786052:SRU786055 SHY786052:SHY786055 RYC786052:RYC786055 ROG786052:ROG786055 REK786052:REK786055 QUO786052:QUO786055 QKS786052:QKS786055 QAW786052:QAW786055 PRA786052:PRA786055 PHE786052:PHE786055 OXI786052:OXI786055 ONM786052:ONM786055 ODQ786052:ODQ786055 NTU786052:NTU786055 NJY786052:NJY786055 NAC786052:NAC786055 MQG786052:MQG786055 MGK786052:MGK786055 LWO786052:LWO786055 LMS786052:LMS786055 LCW786052:LCW786055 KTA786052:KTA786055 KJE786052:KJE786055 JZI786052:JZI786055 JPM786052:JPM786055 JFQ786052:JFQ786055 IVU786052:IVU786055 ILY786052:ILY786055 ICC786052:ICC786055 HSG786052:HSG786055 HIK786052:HIK786055 GYO786052:GYO786055 GOS786052:GOS786055 GEW786052:GEW786055 FVA786052:FVA786055 FLE786052:FLE786055 FBI786052:FBI786055 ERM786052:ERM786055 EHQ786052:EHQ786055 DXU786052:DXU786055 DNY786052:DNY786055 DEC786052:DEC786055 CUG786052:CUG786055 CKK786052:CKK786055 CAO786052:CAO786055 BQS786052:BQS786055 BGW786052:BGW786055 AXA786052:AXA786055 ANE786052:ANE786055 ADI786052:ADI786055 TM786052:TM786055 JQ786052:JQ786055 L786052:M786055 WWC720516:WWC720519 WMG720516:WMG720519 WCK720516:WCK720519 VSO720516:VSO720519 VIS720516:VIS720519 UYW720516:UYW720519 UPA720516:UPA720519 UFE720516:UFE720519 TVI720516:TVI720519 TLM720516:TLM720519 TBQ720516:TBQ720519 SRU720516:SRU720519 SHY720516:SHY720519 RYC720516:RYC720519 ROG720516:ROG720519 REK720516:REK720519 QUO720516:QUO720519 QKS720516:QKS720519 QAW720516:QAW720519 PRA720516:PRA720519 PHE720516:PHE720519 OXI720516:OXI720519 ONM720516:ONM720519 ODQ720516:ODQ720519 NTU720516:NTU720519 NJY720516:NJY720519 NAC720516:NAC720519 MQG720516:MQG720519 MGK720516:MGK720519 LWO720516:LWO720519 LMS720516:LMS720519 LCW720516:LCW720519 KTA720516:KTA720519 KJE720516:KJE720519 JZI720516:JZI720519 JPM720516:JPM720519 JFQ720516:JFQ720519 IVU720516:IVU720519 ILY720516:ILY720519 ICC720516:ICC720519 HSG720516:HSG720519 HIK720516:HIK720519 GYO720516:GYO720519 GOS720516:GOS720519 GEW720516:GEW720519 FVA720516:FVA720519 FLE720516:FLE720519 FBI720516:FBI720519 ERM720516:ERM720519 EHQ720516:EHQ720519 DXU720516:DXU720519 DNY720516:DNY720519 DEC720516:DEC720519 CUG720516:CUG720519 CKK720516:CKK720519 CAO720516:CAO720519 BQS720516:BQS720519 BGW720516:BGW720519 AXA720516:AXA720519 ANE720516:ANE720519 ADI720516:ADI720519 TM720516:TM720519 JQ720516:JQ720519 L720516:M720519 WWC654980:WWC654983 WMG654980:WMG654983 WCK654980:WCK654983 VSO654980:VSO654983 VIS654980:VIS654983 UYW654980:UYW654983 UPA654980:UPA654983 UFE654980:UFE654983 TVI654980:TVI654983 TLM654980:TLM654983 TBQ654980:TBQ654983 SRU654980:SRU654983 SHY654980:SHY654983 RYC654980:RYC654983 ROG654980:ROG654983 REK654980:REK654983 QUO654980:QUO654983 QKS654980:QKS654983 QAW654980:QAW654983 PRA654980:PRA654983 PHE654980:PHE654983 OXI654980:OXI654983 ONM654980:ONM654983 ODQ654980:ODQ654983 NTU654980:NTU654983 NJY654980:NJY654983 NAC654980:NAC654983 MQG654980:MQG654983 MGK654980:MGK654983 LWO654980:LWO654983 LMS654980:LMS654983 LCW654980:LCW654983 KTA654980:KTA654983 KJE654980:KJE654983 JZI654980:JZI654983 JPM654980:JPM654983 JFQ654980:JFQ654983 IVU654980:IVU654983 ILY654980:ILY654983 ICC654980:ICC654983 HSG654980:HSG654983 HIK654980:HIK654983 GYO654980:GYO654983 GOS654980:GOS654983 GEW654980:GEW654983 FVA654980:FVA654983 FLE654980:FLE654983 FBI654980:FBI654983 ERM654980:ERM654983 EHQ654980:EHQ654983 DXU654980:DXU654983 DNY654980:DNY654983 DEC654980:DEC654983 CUG654980:CUG654983 CKK654980:CKK654983 CAO654980:CAO654983 BQS654980:BQS654983 BGW654980:BGW654983 AXA654980:AXA654983 ANE654980:ANE654983 ADI654980:ADI654983 TM654980:TM654983 JQ654980:JQ654983 L654980:M654983 WWC589444:WWC589447 WMG589444:WMG589447 WCK589444:WCK589447 VSO589444:VSO589447 VIS589444:VIS589447 UYW589444:UYW589447 UPA589444:UPA589447 UFE589444:UFE589447 TVI589444:TVI589447 TLM589444:TLM589447 TBQ589444:TBQ589447 SRU589444:SRU589447 SHY589444:SHY589447 RYC589444:RYC589447 ROG589444:ROG589447 REK589444:REK589447 QUO589444:QUO589447 QKS589444:QKS589447 QAW589444:QAW589447 PRA589444:PRA589447 PHE589444:PHE589447 OXI589444:OXI589447 ONM589444:ONM589447 ODQ589444:ODQ589447 NTU589444:NTU589447 NJY589444:NJY589447 NAC589444:NAC589447 MQG589444:MQG589447 MGK589444:MGK589447 LWO589444:LWO589447 LMS589444:LMS589447 LCW589444:LCW589447 KTA589444:KTA589447 KJE589444:KJE589447 JZI589444:JZI589447 JPM589444:JPM589447 JFQ589444:JFQ589447 IVU589444:IVU589447 ILY589444:ILY589447 ICC589444:ICC589447 HSG589444:HSG589447 HIK589444:HIK589447 GYO589444:GYO589447 GOS589444:GOS589447 GEW589444:GEW589447 FVA589444:FVA589447 FLE589444:FLE589447 FBI589444:FBI589447 ERM589444:ERM589447 EHQ589444:EHQ589447 DXU589444:DXU589447 DNY589444:DNY589447 DEC589444:DEC589447 CUG589444:CUG589447 CKK589444:CKK589447 CAO589444:CAO589447 BQS589444:BQS589447 BGW589444:BGW589447 AXA589444:AXA589447 ANE589444:ANE589447 ADI589444:ADI589447 TM589444:TM589447 JQ589444:JQ589447 L589444:M589447 WWC523908:WWC523911 WMG523908:WMG523911 WCK523908:WCK523911 VSO523908:VSO523911 VIS523908:VIS523911 UYW523908:UYW523911 UPA523908:UPA523911 UFE523908:UFE523911 TVI523908:TVI523911 TLM523908:TLM523911 TBQ523908:TBQ523911 SRU523908:SRU523911 SHY523908:SHY523911 RYC523908:RYC523911 ROG523908:ROG523911 REK523908:REK523911 QUO523908:QUO523911 QKS523908:QKS523911 QAW523908:QAW523911 PRA523908:PRA523911 PHE523908:PHE523911 OXI523908:OXI523911 ONM523908:ONM523911 ODQ523908:ODQ523911 NTU523908:NTU523911 NJY523908:NJY523911 NAC523908:NAC523911 MQG523908:MQG523911 MGK523908:MGK523911 LWO523908:LWO523911 LMS523908:LMS523911 LCW523908:LCW523911 KTA523908:KTA523911 KJE523908:KJE523911 JZI523908:JZI523911 JPM523908:JPM523911 JFQ523908:JFQ523911 IVU523908:IVU523911 ILY523908:ILY523911 ICC523908:ICC523911 HSG523908:HSG523911 HIK523908:HIK523911 GYO523908:GYO523911 GOS523908:GOS523911 GEW523908:GEW523911 FVA523908:FVA523911 FLE523908:FLE523911 FBI523908:FBI523911 ERM523908:ERM523911 EHQ523908:EHQ523911 DXU523908:DXU523911 DNY523908:DNY523911 DEC523908:DEC523911 CUG523908:CUG523911 CKK523908:CKK523911 CAO523908:CAO523911 BQS523908:BQS523911 BGW523908:BGW523911 AXA523908:AXA523911 ANE523908:ANE523911 ADI523908:ADI523911 TM523908:TM523911 JQ523908:JQ523911 L523908:M523911 WWC458372:WWC458375 WMG458372:WMG458375 WCK458372:WCK458375 VSO458372:VSO458375 VIS458372:VIS458375 UYW458372:UYW458375 UPA458372:UPA458375 UFE458372:UFE458375 TVI458372:TVI458375 TLM458372:TLM458375 TBQ458372:TBQ458375 SRU458372:SRU458375 SHY458372:SHY458375 RYC458372:RYC458375 ROG458372:ROG458375 REK458372:REK458375 QUO458372:QUO458375 QKS458372:QKS458375 QAW458372:QAW458375 PRA458372:PRA458375 PHE458372:PHE458375 OXI458372:OXI458375 ONM458372:ONM458375 ODQ458372:ODQ458375 NTU458372:NTU458375 NJY458372:NJY458375 NAC458372:NAC458375 MQG458372:MQG458375 MGK458372:MGK458375 LWO458372:LWO458375 LMS458372:LMS458375 LCW458372:LCW458375 KTA458372:KTA458375 KJE458372:KJE458375 JZI458372:JZI458375 JPM458372:JPM458375 JFQ458372:JFQ458375 IVU458372:IVU458375 ILY458372:ILY458375 ICC458372:ICC458375 HSG458372:HSG458375 HIK458372:HIK458375 GYO458372:GYO458375 GOS458372:GOS458375 GEW458372:GEW458375 FVA458372:FVA458375 FLE458372:FLE458375 FBI458372:FBI458375 ERM458372:ERM458375 EHQ458372:EHQ458375 DXU458372:DXU458375 DNY458372:DNY458375 DEC458372:DEC458375 CUG458372:CUG458375 CKK458372:CKK458375 CAO458372:CAO458375 BQS458372:BQS458375 BGW458372:BGW458375 AXA458372:AXA458375 ANE458372:ANE458375 ADI458372:ADI458375 TM458372:TM458375 JQ458372:JQ458375 L458372:M458375 WWC392836:WWC392839 WMG392836:WMG392839 WCK392836:WCK392839 VSO392836:VSO392839 VIS392836:VIS392839 UYW392836:UYW392839 UPA392836:UPA392839 UFE392836:UFE392839 TVI392836:TVI392839 TLM392836:TLM392839 TBQ392836:TBQ392839 SRU392836:SRU392839 SHY392836:SHY392839 RYC392836:RYC392839 ROG392836:ROG392839 REK392836:REK392839 QUO392836:QUO392839 QKS392836:QKS392839 QAW392836:QAW392839 PRA392836:PRA392839 PHE392836:PHE392839 OXI392836:OXI392839 ONM392836:ONM392839 ODQ392836:ODQ392839 NTU392836:NTU392839 NJY392836:NJY392839 NAC392836:NAC392839 MQG392836:MQG392839 MGK392836:MGK392839 LWO392836:LWO392839 LMS392836:LMS392839 LCW392836:LCW392839 KTA392836:KTA392839 KJE392836:KJE392839 JZI392836:JZI392839 JPM392836:JPM392839 JFQ392836:JFQ392839 IVU392836:IVU392839 ILY392836:ILY392839 ICC392836:ICC392839 HSG392836:HSG392839 HIK392836:HIK392839 GYO392836:GYO392839 GOS392836:GOS392839 GEW392836:GEW392839 FVA392836:FVA392839 FLE392836:FLE392839 FBI392836:FBI392839 ERM392836:ERM392839 EHQ392836:EHQ392839 DXU392836:DXU392839 DNY392836:DNY392839 DEC392836:DEC392839 CUG392836:CUG392839 CKK392836:CKK392839 CAO392836:CAO392839 BQS392836:BQS392839 BGW392836:BGW392839 AXA392836:AXA392839 ANE392836:ANE392839 ADI392836:ADI392839 TM392836:TM392839 JQ392836:JQ392839 L392836:M392839 WWC327300:WWC327303 WMG327300:WMG327303 WCK327300:WCK327303 VSO327300:VSO327303 VIS327300:VIS327303 UYW327300:UYW327303 UPA327300:UPA327303 UFE327300:UFE327303 TVI327300:TVI327303 TLM327300:TLM327303 TBQ327300:TBQ327303 SRU327300:SRU327303 SHY327300:SHY327303 RYC327300:RYC327303 ROG327300:ROG327303 REK327300:REK327303 QUO327300:QUO327303 QKS327300:QKS327303 QAW327300:QAW327303 PRA327300:PRA327303 PHE327300:PHE327303 OXI327300:OXI327303 ONM327300:ONM327303 ODQ327300:ODQ327303 NTU327300:NTU327303 NJY327300:NJY327303 NAC327300:NAC327303 MQG327300:MQG327303 MGK327300:MGK327303 LWO327300:LWO327303 LMS327300:LMS327303 LCW327300:LCW327303 KTA327300:KTA327303 KJE327300:KJE327303 JZI327300:JZI327303 JPM327300:JPM327303 JFQ327300:JFQ327303 IVU327300:IVU327303 ILY327300:ILY327303 ICC327300:ICC327303 HSG327300:HSG327303 HIK327300:HIK327303 GYO327300:GYO327303 GOS327300:GOS327303 GEW327300:GEW327303 FVA327300:FVA327303 FLE327300:FLE327303 FBI327300:FBI327303 ERM327300:ERM327303 EHQ327300:EHQ327303 DXU327300:DXU327303 DNY327300:DNY327303 DEC327300:DEC327303 CUG327300:CUG327303 CKK327300:CKK327303 CAO327300:CAO327303 BQS327300:BQS327303 BGW327300:BGW327303 AXA327300:AXA327303 ANE327300:ANE327303 ADI327300:ADI327303 TM327300:TM327303 JQ327300:JQ327303 L327300:M327303 WWC261764:WWC261767 WMG261764:WMG261767 WCK261764:WCK261767 VSO261764:VSO261767 VIS261764:VIS261767 UYW261764:UYW261767 UPA261764:UPA261767 UFE261764:UFE261767 TVI261764:TVI261767 TLM261764:TLM261767 TBQ261764:TBQ261767 SRU261764:SRU261767 SHY261764:SHY261767 RYC261764:RYC261767 ROG261764:ROG261767 REK261764:REK261767 QUO261764:QUO261767 QKS261764:QKS261767 QAW261764:QAW261767 PRA261764:PRA261767 PHE261764:PHE261767 OXI261764:OXI261767 ONM261764:ONM261767 ODQ261764:ODQ261767 NTU261764:NTU261767 NJY261764:NJY261767 NAC261764:NAC261767 MQG261764:MQG261767 MGK261764:MGK261767 LWO261764:LWO261767 LMS261764:LMS261767 LCW261764:LCW261767 KTA261764:KTA261767 KJE261764:KJE261767 JZI261764:JZI261767 JPM261764:JPM261767 JFQ261764:JFQ261767 IVU261764:IVU261767 ILY261764:ILY261767 ICC261764:ICC261767 HSG261764:HSG261767 HIK261764:HIK261767 GYO261764:GYO261767 GOS261764:GOS261767 GEW261764:GEW261767 FVA261764:FVA261767 FLE261764:FLE261767 FBI261764:FBI261767 ERM261764:ERM261767 EHQ261764:EHQ261767 DXU261764:DXU261767 DNY261764:DNY261767 DEC261764:DEC261767 CUG261764:CUG261767 CKK261764:CKK261767 CAO261764:CAO261767 BQS261764:BQS261767 BGW261764:BGW261767 AXA261764:AXA261767 ANE261764:ANE261767 ADI261764:ADI261767 TM261764:TM261767 JQ261764:JQ261767 L261764:M261767 WWC196228:WWC196231 WMG196228:WMG196231 WCK196228:WCK196231 VSO196228:VSO196231 VIS196228:VIS196231 UYW196228:UYW196231 UPA196228:UPA196231 UFE196228:UFE196231 TVI196228:TVI196231 TLM196228:TLM196231 TBQ196228:TBQ196231 SRU196228:SRU196231 SHY196228:SHY196231 RYC196228:RYC196231 ROG196228:ROG196231 REK196228:REK196231 QUO196228:QUO196231 QKS196228:QKS196231 QAW196228:QAW196231 PRA196228:PRA196231 PHE196228:PHE196231 OXI196228:OXI196231 ONM196228:ONM196231 ODQ196228:ODQ196231 NTU196228:NTU196231 NJY196228:NJY196231 NAC196228:NAC196231 MQG196228:MQG196231 MGK196228:MGK196231 LWO196228:LWO196231 LMS196228:LMS196231 LCW196228:LCW196231 KTA196228:KTA196231 KJE196228:KJE196231 JZI196228:JZI196231 JPM196228:JPM196231 JFQ196228:JFQ196231 IVU196228:IVU196231 ILY196228:ILY196231 ICC196228:ICC196231 HSG196228:HSG196231 HIK196228:HIK196231 GYO196228:GYO196231 GOS196228:GOS196231 GEW196228:GEW196231 FVA196228:FVA196231 FLE196228:FLE196231 FBI196228:FBI196231 ERM196228:ERM196231 EHQ196228:EHQ196231 DXU196228:DXU196231 DNY196228:DNY196231 DEC196228:DEC196231 CUG196228:CUG196231 CKK196228:CKK196231 CAO196228:CAO196231 BQS196228:BQS196231 BGW196228:BGW196231 AXA196228:AXA196231 ANE196228:ANE196231 ADI196228:ADI196231 TM196228:TM196231 JQ196228:JQ196231 L196228:M196231 WWC130692:WWC130695 WMG130692:WMG130695 WCK130692:WCK130695 VSO130692:VSO130695 VIS130692:VIS130695 UYW130692:UYW130695 UPA130692:UPA130695 UFE130692:UFE130695 TVI130692:TVI130695 TLM130692:TLM130695 TBQ130692:TBQ130695 SRU130692:SRU130695 SHY130692:SHY130695 RYC130692:RYC130695 ROG130692:ROG130695 REK130692:REK130695 QUO130692:QUO130695 QKS130692:QKS130695 QAW130692:QAW130695 PRA130692:PRA130695 PHE130692:PHE130695 OXI130692:OXI130695 ONM130692:ONM130695 ODQ130692:ODQ130695 NTU130692:NTU130695 NJY130692:NJY130695 NAC130692:NAC130695 MQG130692:MQG130695 MGK130692:MGK130695 LWO130692:LWO130695 LMS130692:LMS130695 LCW130692:LCW130695 KTA130692:KTA130695 KJE130692:KJE130695 JZI130692:JZI130695 JPM130692:JPM130695 JFQ130692:JFQ130695 IVU130692:IVU130695 ILY130692:ILY130695 ICC130692:ICC130695 HSG130692:HSG130695 HIK130692:HIK130695 GYO130692:GYO130695 GOS130692:GOS130695 GEW130692:GEW130695 FVA130692:FVA130695 FLE130692:FLE130695 FBI130692:FBI130695 ERM130692:ERM130695 EHQ130692:EHQ130695 DXU130692:DXU130695 DNY130692:DNY130695 DEC130692:DEC130695 CUG130692:CUG130695 CKK130692:CKK130695 CAO130692:CAO130695 BQS130692:BQS130695 BGW130692:BGW130695 AXA130692:AXA130695 ANE130692:ANE130695 ADI130692:ADI130695 TM130692:TM130695 JQ130692:JQ130695 L130692:M130695 WWC65156:WWC65159 WMG65156:WMG65159 WCK65156:WCK65159 VSO65156:VSO65159 VIS65156:VIS65159 UYW65156:UYW65159 UPA65156:UPA65159 UFE65156:UFE65159 TVI65156:TVI65159 TLM65156:TLM65159 TBQ65156:TBQ65159 SRU65156:SRU65159 SHY65156:SHY65159 RYC65156:RYC65159 ROG65156:ROG65159 REK65156:REK65159 QUO65156:QUO65159 QKS65156:QKS65159 QAW65156:QAW65159 PRA65156:PRA65159 PHE65156:PHE65159 OXI65156:OXI65159 ONM65156:ONM65159 ODQ65156:ODQ65159 NTU65156:NTU65159 NJY65156:NJY65159 NAC65156:NAC65159 MQG65156:MQG65159 MGK65156:MGK65159 LWO65156:LWO65159 LMS65156:LMS65159 LCW65156:LCW65159 KTA65156:KTA65159 KJE65156:KJE65159 JZI65156:JZI65159 JPM65156:JPM65159 JFQ65156:JFQ65159 IVU65156:IVU65159 ILY65156:ILY65159 ICC65156:ICC65159 HSG65156:HSG65159 HIK65156:HIK65159 GYO65156:GYO65159 GOS65156:GOS65159 GEW65156:GEW65159 FVA65156:FVA65159 FLE65156:FLE65159 FBI65156:FBI65159 ERM65156:ERM65159 EHQ65156:EHQ65159 DXU65156:DXU65159 DNY65156:DNY65159 DEC65156:DEC65159 CUG65156:CUG65159 CKK65156:CKK65159 CAO65156:CAO65159 BQS65156:BQS65159 BGW65156:BGW65159 AXA65156:AXA65159 ANE65156:ANE65159 ADI65156:ADI65159 TM65156:TM65159 JQ65156:JQ65159 WWC25:WWC26 WMG25:WMG26 WCK25:WCK26 VSO25:VSO26 VIS25:VIS26 UYW25:UYW26 UPA25:UPA26 UFE25:UFE26 TVI25:TVI26 TLM25:TLM26 TBQ25:TBQ26 SRU25:SRU26 SHY25:SHY26 RYC25:RYC26 ROG25:ROG26 REK25:REK26 QUO25:QUO26 QKS25:QKS26 QAW25:QAW26 PRA25:PRA26 PHE25:PHE26 OXI25:OXI26 ONM25:ONM26 ODQ25:ODQ26 NTU25:NTU26 NJY25:NJY26 NAC25:NAC26 MQG25:MQG26 MGK25:MGK26 LWO25:LWO26 LMS25:LMS26 LCW25:LCW26 KTA25:KTA26 KJE25:KJE26 JZI25:JZI26 JPM25:JPM26 JFQ25:JFQ26 IVU25:IVU26 ILY25:ILY26 ICC25:ICC26 HSG25:HSG26 HIK25:HIK26 GYO25:GYO26 GOS25:GOS26 GEW25:GEW26 FVA25:FVA26 FLE25:FLE26 FBI25:FBI26 ERM25:ERM26 EHQ25:EHQ26 DXU25:DXU26 DNY25:DNY26 DEC25:DEC26 CUG25:CUG26 CKK25:CKK26 CAO25:CAO26 BQS25:BQS26 BGW25:BGW26 AXA25:AXA26 ANE25:ANE26 ADI25:ADI26 TM25:TM26 JQ25:JQ26 WWC982660:WWC982663" xr:uid="{00000000-0002-0000-0400-000000000000}">
      <formula1>$AC$11:$AC$15</formula1>
    </dataValidation>
    <dataValidation type="list" allowBlank="1" showInputMessage="1" showErrorMessage="1" sqref="K65156:K65159 K25:K34 WMF982660:WMF982663 WCJ982660:WCJ982663 VSN982660:VSN982663 VIR982660:VIR982663 UYV982660:UYV982663 UOZ982660:UOZ982663 UFD982660:UFD982663 TVH982660:TVH982663 TLL982660:TLL982663 TBP982660:TBP982663 SRT982660:SRT982663 SHX982660:SHX982663 RYB982660:RYB982663 ROF982660:ROF982663 REJ982660:REJ982663 QUN982660:QUN982663 QKR982660:QKR982663 QAV982660:QAV982663 PQZ982660:PQZ982663 PHD982660:PHD982663 OXH982660:OXH982663 ONL982660:ONL982663 ODP982660:ODP982663 NTT982660:NTT982663 NJX982660:NJX982663 NAB982660:NAB982663 MQF982660:MQF982663 MGJ982660:MGJ982663 LWN982660:LWN982663 LMR982660:LMR982663 LCV982660:LCV982663 KSZ982660:KSZ982663 KJD982660:KJD982663 JZH982660:JZH982663 JPL982660:JPL982663 JFP982660:JFP982663 IVT982660:IVT982663 ILX982660:ILX982663 ICB982660:ICB982663 HSF982660:HSF982663 HIJ982660:HIJ982663 GYN982660:GYN982663 GOR982660:GOR982663 GEV982660:GEV982663 FUZ982660:FUZ982663 FLD982660:FLD982663 FBH982660:FBH982663 ERL982660:ERL982663 EHP982660:EHP982663 DXT982660:DXT982663 DNX982660:DNX982663 DEB982660:DEB982663 CUF982660:CUF982663 CKJ982660:CKJ982663 CAN982660:CAN982663 BQR982660:BQR982663 BGV982660:BGV982663 AWZ982660:AWZ982663 AND982660:AND982663 ADH982660:ADH982663 TL982660:TL982663 JP982660:JP982663 K982660:K982663 WWB917124:WWB917127 WMF917124:WMF917127 WCJ917124:WCJ917127 VSN917124:VSN917127 VIR917124:VIR917127 UYV917124:UYV917127 UOZ917124:UOZ917127 UFD917124:UFD917127 TVH917124:TVH917127 TLL917124:TLL917127 TBP917124:TBP917127 SRT917124:SRT917127 SHX917124:SHX917127 RYB917124:RYB917127 ROF917124:ROF917127 REJ917124:REJ917127 QUN917124:QUN917127 QKR917124:QKR917127 QAV917124:QAV917127 PQZ917124:PQZ917127 PHD917124:PHD917127 OXH917124:OXH917127 ONL917124:ONL917127 ODP917124:ODP917127 NTT917124:NTT917127 NJX917124:NJX917127 NAB917124:NAB917127 MQF917124:MQF917127 MGJ917124:MGJ917127 LWN917124:LWN917127 LMR917124:LMR917127 LCV917124:LCV917127 KSZ917124:KSZ917127 KJD917124:KJD917127 JZH917124:JZH917127 JPL917124:JPL917127 JFP917124:JFP917127 IVT917124:IVT917127 ILX917124:ILX917127 ICB917124:ICB917127 HSF917124:HSF917127 HIJ917124:HIJ917127 GYN917124:GYN917127 GOR917124:GOR917127 GEV917124:GEV917127 FUZ917124:FUZ917127 FLD917124:FLD917127 FBH917124:FBH917127 ERL917124:ERL917127 EHP917124:EHP917127 DXT917124:DXT917127 DNX917124:DNX917127 DEB917124:DEB917127 CUF917124:CUF917127 CKJ917124:CKJ917127 CAN917124:CAN917127 BQR917124:BQR917127 BGV917124:BGV917127 AWZ917124:AWZ917127 AND917124:AND917127 ADH917124:ADH917127 TL917124:TL917127 JP917124:JP917127 K917124:K917127 WWB851588:WWB851591 WMF851588:WMF851591 WCJ851588:WCJ851591 VSN851588:VSN851591 VIR851588:VIR851591 UYV851588:UYV851591 UOZ851588:UOZ851591 UFD851588:UFD851591 TVH851588:TVH851591 TLL851588:TLL851591 TBP851588:TBP851591 SRT851588:SRT851591 SHX851588:SHX851591 RYB851588:RYB851591 ROF851588:ROF851591 REJ851588:REJ851591 QUN851588:QUN851591 QKR851588:QKR851591 QAV851588:QAV851591 PQZ851588:PQZ851591 PHD851588:PHD851591 OXH851588:OXH851591 ONL851588:ONL851591 ODP851588:ODP851591 NTT851588:NTT851591 NJX851588:NJX851591 NAB851588:NAB851591 MQF851588:MQF851591 MGJ851588:MGJ851591 LWN851588:LWN851591 LMR851588:LMR851591 LCV851588:LCV851591 KSZ851588:KSZ851591 KJD851588:KJD851591 JZH851588:JZH851591 JPL851588:JPL851591 JFP851588:JFP851591 IVT851588:IVT851591 ILX851588:ILX851591 ICB851588:ICB851591 HSF851588:HSF851591 HIJ851588:HIJ851591 GYN851588:GYN851591 GOR851588:GOR851591 GEV851588:GEV851591 FUZ851588:FUZ851591 FLD851588:FLD851591 FBH851588:FBH851591 ERL851588:ERL851591 EHP851588:EHP851591 DXT851588:DXT851591 DNX851588:DNX851591 DEB851588:DEB851591 CUF851588:CUF851591 CKJ851588:CKJ851591 CAN851588:CAN851591 BQR851588:BQR851591 BGV851588:BGV851591 AWZ851588:AWZ851591 AND851588:AND851591 ADH851588:ADH851591 TL851588:TL851591 JP851588:JP851591 K851588:K851591 WWB786052:WWB786055 WMF786052:WMF786055 WCJ786052:WCJ786055 VSN786052:VSN786055 VIR786052:VIR786055 UYV786052:UYV786055 UOZ786052:UOZ786055 UFD786052:UFD786055 TVH786052:TVH786055 TLL786052:TLL786055 TBP786052:TBP786055 SRT786052:SRT786055 SHX786052:SHX786055 RYB786052:RYB786055 ROF786052:ROF786055 REJ786052:REJ786055 QUN786052:QUN786055 QKR786052:QKR786055 QAV786052:QAV786055 PQZ786052:PQZ786055 PHD786052:PHD786055 OXH786052:OXH786055 ONL786052:ONL786055 ODP786052:ODP786055 NTT786052:NTT786055 NJX786052:NJX786055 NAB786052:NAB786055 MQF786052:MQF786055 MGJ786052:MGJ786055 LWN786052:LWN786055 LMR786052:LMR786055 LCV786052:LCV786055 KSZ786052:KSZ786055 KJD786052:KJD786055 JZH786052:JZH786055 JPL786052:JPL786055 JFP786052:JFP786055 IVT786052:IVT786055 ILX786052:ILX786055 ICB786052:ICB786055 HSF786052:HSF786055 HIJ786052:HIJ786055 GYN786052:GYN786055 GOR786052:GOR786055 GEV786052:GEV786055 FUZ786052:FUZ786055 FLD786052:FLD786055 FBH786052:FBH786055 ERL786052:ERL786055 EHP786052:EHP786055 DXT786052:DXT786055 DNX786052:DNX786055 DEB786052:DEB786055 CUF786052:CUF786055 CKJ786052:CKJ786055 CAN786052:CAN786055 BQR786052:BQR786055 BGV786052:BGV786055 AWZ786052:AWZ786055 AND786052:AND786055 ADH786052:ADH786055 TL786052:TL786055 JP786052:JP786055 K786052:K786055 WWB720516:WWB720519 WMF720516:WMF720519 WCJ720516:WCJ720519 VSN720516:VSN720519 VIR720516:VIR720519 UYV720516:UYV720519 UOZ720516:UOZ720519 UFD720516:UFD720519 TVH720516:TVH720519 TLL720516:TLL720519 TBP720516:TBP720519 SRT720516:SRT720519 SHX720516:SHX720519 RYB720516:RYB720519 ROF720516:ROF720519 REJ720516:REJ720519 QUN720516:QUN720519 QKR720516:QKR720519 QAV720516:QAV720519 PQZ720516:PQZ720519 PHD720516:PHD720519 OXH720516:OXH720519 ONL720516:ONL720519 ODP720516:ODP720519 NTT720516:NTT720519 NJX720516:NJX720519 NAB720516:NAB720519 MQF720516:MQF720519 MGJ720516:MGJ720519 LWN720516:LWN720519 LMR720516:LMR720519 LCV720516:LCV720519 KSZ720516:KSZ720519 KJD720516:KJD720519 JZH720516:JZH720519 JPL720516:JPL720519 JFP720516:JFP720519 IVT720516:IVT720519 ILX720516:ILX720519 ICB720516:ICB720519 HSF720516:HSF720519 HIJ720516:HIJ720519 GYN720516:GYN720519 GOR720516:GOR720519 GEV720516:GEV720519 FUZ720516:FUZ720519 FLD720516:FLD720519 FBH720516:FBH720519 ERL720516:ERL720519 EHP720516:EHP720519 DXT720516:DXT720519 DNX720516:DNX720519 DEB720516:DEB720519 CUF720516:CUF720519 CKJ720516:CKJ720519 CAN720516:CAN720519 BQR720516:BQR720519 BGV720516:BGV720519 AWZ720516:AWZ720519 AND720516:AND720519 ADH720516:ADH720519 TL720516:TL720519 JP720516:JP720519 K720516:K720519 WWB654980:WWB654983 WMF654980:WMF654983 WCJ654980:WCJ654983 VSN654980:VSN654983 VIR654980:VIR654983 UYV654980:UYV654983 UOZ654980:UOZ654983 UFD654980:UFD654983 TVH654980:TVH654983 TLL654980:TLL654983 TBP654980:TBP654983 SRT654980:SRT654983 SHX654980:SHX654983 RYB654980:RYB654983 ROF654980:ROF654983 REJ654980:REJ654983 QUN654980:QUN654983 QKR654980:QKR654983 QAV654980:QAV654983 PQZ654980:PQZ654983 PHD654980:PHD654983 OXH654980:OXH654983 ONL654980:ONL654983 ODP654980:ODP654983 NTT654980:NTT654983 NJX654980:NJX654983 NAB654980:NAB654983 MQF654980:MQF654983 MGJ654980:MGJ654983 LWN654980:LWN654983 LMR654980:LMR654983 LCV654980:LCV654983 KSZ654980:KSZ654983 KJD654980:KJD654983 JZH654980:JZH654983 JPL654980:JPL654983 JFP654980:JFP654983 IVT654980:IVT654983 ILX654980:ILX654983 ICB654980:ICB654983 HSF654980:HSF654983 HIJ654980:HIJ654983 GYN654980:GYN654983 GOR654980:GOR654983 GEV654980:GEV654983 FUZ654980:FUZ654983 FLD654980:FLD654983 FBH654980:FBH654983 ERL654980:ERL654983 EHP654980:EHP654983 DXT654980:DXT654983 DNX654980:DNX654983 DEB654980:DEB654983 CUF654980:CUF654983 CKJ654980:CKJ654983 CAN654980:CAN654983 BQR654980:BQR654983 BGV654980:BGV654983 AWZ654980:AWZ654983 AND654980:AND654983 ADH654980:ADH654983 TL654980:TL654983 JP654980:JP654983 K654980:K654983 WWB589444:WWB589447 WMF589444:WMF589447 WCJ589444:WCJ589447 VSN589444:VSN589447 VIR589444:VIR589447 UYV589444:UYV589447 UOZ589444:UOZ589447 UFD589444:UFD589447 TVH589444:TVH589447 TLL589444:TLL589447 TBP589444:TBP589447 SRT589444:SRT589447 SHX589444:SHX589447 RYB589444:RYB589447 ROF589444:ROF589447 REJ589444:REJ589447 QUN589444:QUN589447 QKR589444:QKR589447 QAV589444:QAV589447 PQZ589444:PQZ589447 PHD589444:PHD589447 OXH589444:OXH589447 ONL589444:ONL589447 ODP589444:ODP589447 NTT589444:NTT589447 NJX589444:NJX589447 NAB589444:NAB589447 MQF589444:MQF589447 MGJ589444:MGJ589447 LWN589444:LWN589447 LMR589444:LMR589447 LCV589444:LCV589447 KSZ589444:KSZ589447 KJD589444:KJD589447 JZH589444:JZH589447 JPL589444:JPL589447 JFP589444:JFP589447 IVT589444:IVT589447 ILX589444:ILX589447 ICB589444:ICB589447 HSF589444:HSF589447 HIJ589444:HIJ589447 GYN589444:GYN589447 GOR589444:GOR589447 GEV589444:GEV589447 FUZ589444:FUZ589447 FLD589444:FLD589447 FBH589444:FBH589447 ERL589444:ERL589447 EHP589444:EHP589447 DXT589444:DXT589447 DNX589444:DNX589447 DEB589444:DEB589447 CUF589444:CUF589447 CKJ589444:CKJ589447 CAN589444:CAN589447 BQR589444:BQR589447 BGV589444:BGV589447 AWZ589444:AWZ589447 AND589444:AND589447 ADH589444:ADH589447 TL589444:TL589447 JP589444:JP589447 K589444:K589447 WWB523908:WWB523911 WMF523908:WMF523911 WCJ523908:WCJ523911 VSN523908:VSN523911 VIR523908:VIR523911 UYV523908:UYV523911 UOZ523908:UOZ523911 UFD523908:UFD523911 TVH523908:TVH523911 TLL523908:TLL523911 TBP523908:TBP523911 SRT523908:SRT523911 SHX523908:SHX523911 RYB523908:RYB523911 ROF523908:ROF523911 REJ523908:REJ523911 QUN523908:QUN523911 QKR523908:QKR523911 QAV523908:QAV523911 PQZ523908:PQZ523911 PHD523908:PHD523911 OXH523908:OXH523911 ONL523908:ONL523911 ODP523908:ODP523911 NTT523908:NTT523911 NJX523908:NJX523911 NAB523908:NAB523911 MQF523908:MQF523911 MGJ523908:MGJ523911 LWN523908:LWN523911 LMR523908:LMR523911 LCV523908:LCV523911 KSZ523908:KSZ523911 KJD523908:KJD523911 JZH523908:JZH523911 JPL523908:JPL523911 JFP523908:JFP523911 IVT523908:IVT523911 ILX523908:ILX523911 ICB523908:ICB523911 HSF523908:HSF523911 HIJ523908:HIJ523911 GYN523908:GYN523911 GOR523908:GOR523911 GEV523908:GEV523911 FUZ523908:FUZ523911 FLD523908:FLD523911 FBH523908:FBH523911 ERL523908:ERL523911 EHP523908:EHP523911 DXT523908:DXT523911 DNX523908:DNX523911 DEB523908:DEB523911 CUF523908:CUF523911 CKJ523908:CKJ523911 CAN523908:CAN523911 BQR523908:BQR523911 BGV523908:BGV523911 AWZ523908:AWZ523911 AND523908:AND523911 ADH523908:ADH523911 TL523908:TL523911 JP523908:JP523911 K523908:K523911 WWB458372:WWB458375 WMF458372:WMF458375 WCJ458372:WCJ458375 VSN458372:VSN458375 VIR458372:VIR458375 UYV458372:UYV458375 UOZ458372:UOZ458375 UFD458372:UFD458375 TVH458372:TVH458375 TLL458372:TLL458375 TBP458372:TBP458375 SRT458372:SRT458375 SHX458372:SHX458375 RYB458372:RYB458375 ROF458372:ROF458375 REJ458372:REJ458375 QUN458372:QUN458375 QKR458372:QKR458375 QAV458372:QAV458375 PQZ458372:PQZ458375 PHD458372:PHD458375 OXH458372:OXH458375 ONL458372:ONL458375 ODP458372:ODP458375 NTT458372:NTT458375 NJX458372:NJX458375 NAB458372:NAB458375 MQF458372:MQF458375 MGJ458372:MGJ458375 LWN458372:LWN458375 LMR458372:LMR458375 LCV458372:LCV458375 KSZ458372:KSZ458375 KJD458372:KJD458375 JZH458372:JZH458375 JPL458372:JPL458375 JFP458372:JFP458375 IVT458372:IVT458375 ILX458372:ILX458375 ICB458372:ICB458375 HSF458372:HSF458375 HIJ458372:HIJ458375 GYN458372:GYN458375 GOR458372:GOR458375 GEV458372:GEV458375 FUZ458372:FUZ458375 FLD458372:FLD458375 FBH458372:FBH458375 ERL458372:ERL458375 EHP458372:EHP458375 DXT458372:DXT458375 DNX458372:DNX458375 DEB458372:DEB458375 CUF458372:CUF458375 CKJ458372:CKJ458375 CAN458372:CAN458375 BQR458372:BQR458375 BGV458372:BGV458375 AWZ458372:AWZ458375 AND458372:AND458375 ADH458372:ADH458375 TL458372:TL458375 JP458372:JP458375 K458372:K458375 WWB392836:WWB392839 WMF392836:WMF392839 WCJ392836:WCJ392839 VSN392836:VSN392839 VIR392836:VIR392839 UYV392836:UYV392839 UOZ392836:UOZ392839 UFD392836:UFD392839 TVH392836:TVH392839 TLL392836:TLL392839 TBP392836:TBP392839 SRT392836:SRT392839 SHX392836:SHX392839 RYB392836:RYB392839 ROF392836:ROF392839 REJ392836:REJ392839 QUN392836:QUN392839 QKR392836:QKR392839 QAV392836:QAV392839 PQZ392836:PQZ392839 PHD392836:PHD392839 OXH392836:OXH392839 ONL392836:ONL392839 ODP392836:ODP392839 NTT392836:NTT392839 NJX392836:NJX392839 NAB392836:NAB392839 MQF392836:MQF392839 MGJ392836:MGJ392839 LWN392836:LWN392839 LMR392836:LMR392839 LCV392836:LCV392839 KSZ392836:KSZ392839 KJD392836:KJD392839 JZH392836:JZH392839 JPL392836:JPL392839 JFP392836:JFP392839 IVT392836:IVT392839 ILX392836:ILX392839 ICB392836:ICB392839 HSF392836:HSF392839 HIJ392836:HIJ392839 GYN392836:GYN392839 GOR392836:GOR392839 GEV392836:GEV392839 FUZ392836:FUZ392839 FLD392836:FLD392839 FBH392836:FBH392839 ERL392836:ERL392839 EHP392836:EHP392839 DXT392836:DXT392839 DNX392836:DNX392839 DEB392836:DEB392839 CUF392836:CUF392839 CKJ392836:CKJ392839 CAN392836:CAN392839 BQR392836:BQR392839 BGV392836:BGV392839 AWZ392836:AWZ392839 AND392836:AND392839 ADH392836:ADH392839 TL392836:TL392839 JP392836:JP392839 K392836:K392839 WWB327300:WWB327303 WMF327300:WMF327303 WCJ327300:WCJ327303 VSN327300:VSN327303 VIR327300:VIR327303 UYV327300:UYV327303 UOZ327300:UOZ327303 UFD327300:UFD327303 TVH327300:TVH327303 TLL327300:TLL327303 TBP327300:TBP327303 SRT327300:SRT327303 SHX327300:SHX327303 RYB327300:RYB327303 ROF327300:ROF327303 REJ327300:REJ327303 QUN327300:QUN327303 QKR327300:QKR327303 QAV327300:QAV327303 PQZ327300:PQZ327303 PHD327300:PHD327303 OXH327300:OXH327303 ONL327300:ONL327303 ODP327300:ODP327303 NTT327300:NTT327303 NJX327300:NJX327303 NAB327300:NAB327303 MQF327300:MQF327303 MGJ327300:MGJ327303 LWN327300:LWN327303 LMR327300:LMR327303 LCV327300:LCV327303 KSZ327300:KSZ327303 KJD327300:KJD327303 JZH327300:JZH327303 JPL327300:JPL327303 JFP327300:JFP327303 IVT327300:IVT327303 ILX327300:ILX327303 ICB327300:ICB327303 HSF327300:HSF327303 HIJ327300:HIJ327303 GYN327300:GYN327303 GOR327300:GOR327303 GEV327300:GEV327303 FUZ327300:FUZ327303 FLD327300:FLD327303 FBH327300:FBH327303 ERL327300:ERL327303 EHP327300:EHP327303 DXT327300:DXT327303 DNX327300:DNX327303 DEB327300:DEB327303 CUF327300:CUF327303 CKJ327300:CKJ327303 CAN327300:CAN327303 BQR327300:BQR327303 BGV327300:BGV327303 AWZ327300:AWZ327303 AND327300:AND327303 ADH327300:ADH327303 TL327300:TL327303 JP327300:JP327303 K327300:K327303 WWB261764:WWB261767 WMF261764:WMF261767 WCJ261764:WCJ261767 VSN261764:VSN261767 VIR261764:VIR261767 UYV261764:UYV261767 UOZ261764:UOZ261767 UFD261764:UFD261767 TVH261764:TVH261767 TLL261764:TLL261767 TBP261764:TBP261767 SRT261764:SRT261767 SHX261764:SHX261767 RYB261764:RYB261767 ROF261764:ROF261767 REJ261764:REJ261767 QUN261764:QUN261767 QKR261764:QKR261767 QAV261764:QAV261767 PQZ261764:PQZ261767 PHD261764:PHD261767 OXH261764:OXH261767 ONL261764:ONL261767 ODP261764:ODP261767 NTT261764:NTT261767 NJX261764:NJX261767 NAB261764:NAB261767 MQF261764:MQF261767 MGJ261764:MGJ261767 LWN261764:LWN261767 LMR261764:LMR261767 LCV261764:LCV261767 KSZ261764:KSZ261767 KJD261764:KJD261767 JZH261764:JZH261767 JPL261764:JPL261767 JFP261764:JFP261767 IVT261764:IVT261767 ILX261764:ILX261767 ICB261764:ICB261767 HSF261764:HSF261767 HIJ261764:HIJ261767 GYN261764:GYN261767 GOR261764:GOR261767 GEV261764:GEV261767 FUZ261764:FUZ261767 FLD261764:FLD261767 FBH261764:FBH261767 ERL261764:ERL261767 EHP261764:EHP261767 DXT261764:DXT261767 DNX261764:DNX261767 DEB261764:DEB261767 CUF261764:CUF261767 CKJ261764:CKJ261767 CAN261764:CAN261767 BQR261764:BQR261767 BGV261764:BGV261767 AWZ261764:AWZ261767 AND261764:AND261767 ADH261764:ADH261767 TL261764:TL261767 JP261764:JP261767 K261764:K261767 WWB196228:WWB196231 WMF196228:WMF196231 WCJ196228:WCJ196231 VSN196228:VSN196231 VIR196228:VIR196231 UYV196228:UYV196231 UOZ196228:UOZ196231 UFD196228:UFD196231 TVH196228:TVH196231 TLL196228:TLL196231 TBP196228:TBP196231 SRT196228:SRT196231 SHX196228:SHX196231 RYB196228:RYB196231 ROF196228:ROF196231 REJ196228:REJ196231 QUN196228:QUN196231 QKR196228:QKR196231 QAV196228:QAV196231 PQZ196228:PQZ196231 PHD196228:PHD196231 OXH196228:OXH196231 ONL196228:ONL196231 ODP196228:ODP196231 NTT196228:NTT196231 NJX196228:NJX196231 NAB196228:NAB196231 MQF196228:MQF196231 MGJ196228:MGJ196231 LWN196228:LWN196231 LMR196228:LMR196231 LCV196228:LCV196231 KSZ196228:KSZ196231 KJD196228:KJD196231 JZH196228:JZH196231 JPL196228:JPL196231 JFP196228:JFP196231 IVT196228:IVT196231 ILX196228:ILX196231 ICB196228:ICB196231 HSF196228:HSF196231 HIJ196228:HIJ196231 GYN196228:GYN196231 GOR196228:GOR196231 GEV196228:GEV196231 FUZ196228:FUZ196231 FLD196228:FLD196231 FBH196228:FBH196231 ERL196228:ERL196231 EHP196228:EHP196231 DXT196228:DXT196231 DNX196228:DNX196231 DEB196228:DEB196231 CUF196228:CUF196231 CKJ196228:CKJ196231 CAN196228:CAN196231 BQR196228:BQR196231 BGV196228:BGV196231 AWZ196228:AWZ196231 AND196228:AND196231 ADH196228:ADH196231 TL196228:TL196231 JP196228:JP196231 K196228:K196231 WWB130692:WWB130695 WMF130692:WMF130695 WCJ130692:WCJ130695 VSN130692:VSN130695 VIR130692:VIR130695 UYV130692:UYV130695 UOZ130692:UOZ130695 UFD130692:UFD130695 TVH130692:TVH130695 TLL130692:TLL130695 TBP130692:TBP130695 SRT130692:SRT130695 SHX130692:SHX130695 RYB130692:RYB130695 ROF130692:ROF130695 REJ130692:REJ130695 QUN130692:QUN130695 QKR130692:QKR130695 QAV130692:QAV130695 PQZ130692:PQZ130695 PHD130692:PHD130695 OXH130692:OXH130695 ONL130692:ONL130695 ODP130692:ODP130695 NTT130692:NTT130695 NJX130692:NJX130695 NAB130692:NAB130695 MQF130692:MQF130695 MGJ130692:MGJ130695 LWN130692:LWN130695 LMR130692:LMR130695 LCV130692:LCV130695 KSZ130692:KSZ130695 KJD130692:KJD130695 JZH130692:JZH130695 JPL130692:JPL130695 JFP130692:JFP130695 IVT130692:IVT130695 ILX130692:ILX130695 ICB130692:ICB130695 HSF130692:HSF130695 HIJ130692:HIJ130695 GYN130692:GYN130695 GOR130692:GOR130695 GEV130692:GEV130695 FUZ130692:FUZ130695 FLD130692:FLD130695 FBH130692:FBH130695 ERL130692:ERL130695 EHP130692:EHP130695 DXT130692:DXT130695 DNX130692:DNX130695 DEB130692:DEB130695 CUF130692:CUF130695 CKJ130692:CKJ130695 CAN130692:CAN130695 BQR130692:BQR130695 BGV130692:BGV130695 AWZ130692:AWZ130695 AND130692:AND130695 ADH130692:ADH130695 TL130692:TL130695 JP130692:JP130695 K130692:K130695 WWB65156:WWB65159 WMF65156:WMF65159 WCJ65156:WCJ65159 VSN65156:VSN65159 VIR65156:VIR65159 UYV65156:UYV65159 UOZ65156:UOZ65159 UFD65156:UFD65159 TVH65156:TVH65159 TLL65156:TLL65159 TBP65156:TBP65159 SRT65156:SRT65159 SHX65156:SHX65159 RYB65156:RYB65159 ROF65156:ROF65159 REJ65156:REJ65159 QUN65156:QUN65159 QKR65156:QKR65159 QAV65156:QAV65159 PQZ65156:PQZ65159 PHD65156:PHD65159 OXH65156:OXH65159 ONL65156:ONL65159 ODP65156:ODP65159 NTT65156:NTT65159 NJX65156:NJX65159 NAB65156:NAB65159 MQF65156:MQF65159 MGJ65156:MGJ65159 LWN65156:LWN65159 LMR65156:LMR65159 LCV65156:LCV65159 KSZ65156:KSZ65159 KJD65156:KJD65159 JZH65156:JZH65159 JPL65156:JPL65159 JFP65156:JFP65159 IVT65156:IVT65159 ILX65156:ILX65159 ICB65156:ICB65159 HSF65156:HSF65159 HIJ65156:HIJ65159 GYN65156:GYN65159 GOR65156:GOR65159 GEV65156:GEV65159 FUZ65156:FUZ65159 FLD65156:FLD65159 FBH65156:FBH65159 ERL65156:ERL65159 EHP65156:EHP65159 DXT65156:DXT65159 DNX65156:DNX65159 DEB65156:DEB65159 CUF65156:CUF65159 CKJ65156:CKJ65159 CAN65156:CAN65159 BQR65156:BQR65159 BGV65156:BGV65159 AWZ65156:AWZ65159 AND65156:AND65159 ADH65156:ADH65159 TL65156:TL65159 JP65156:JP65159 WWB25:WWB26 WMF25:WMF26 WCJ25:WCJ26 VSN25:VSN26 VIR25:VIR26 UYV25:UYV26 UOZ25:UOZ26 UFD25:UFD26 TVH25:TVH26 TLL25:TLL26 TBP25:TBP26 SRT25:SRT26 SHX25:SHX26 RYB25:RYB26 ROF25:ROF26 REJ25:REJ26 QUN25:QUN26 QKR25:QKR26 QAV25:QAV26 PQZ25:PQZ26 PHD25:PHD26 OXH25:OXH26 ONL25:ONL26 ODP25:ODP26 NTT25:NTT26 NJX25:NJX26 NAB25:NAB26 MQF25:MQF26 MGJ25:MGJ26 LWN25:LWN26 LMR25:LMR26 LCV25:LCV26 KSZ25:KSZ26 KJD25:KJD26 JZH25:JZH26 JPL25:JPL26 JFP25:JFP26 IVT25:IVT26 ILX25:ILX26 ICB25:ICB26 HSF25:HSF26 HIJ25:HIJ26 GYN25:GYN26 GOR25:GOR26 GEV25:GEV26 FUZ25:FUZ26 FLD25:FLD26 FBH25:FBH26 ERL25:ERL26 EHP25:EHP26 DXT25:DXT26 DNX25:DNX26 DEB25:DEB26 CUF25:CUF26 CKJ25:CKJ26 CAN25:CAN26 BQR25:BQR26 BGV25:BGV26 AWZ25:AWZ26 AND25:AND26 ADH25:ADH26 TL25:TL26 JP25:JP26 WWB982660:WWB982663" xr:uid="{00000000-0002-0000-0400-000001000000}">
      <formula1>$W$11:$W$15</formula1>
    </dataValidation>
    <dataValidation type="list" allowBlank="1" showInputMessage="1" showErrorMessage="1" sqref="R65156:U65159 JV65156:JY65159 TR65156:TU65159 ADN65156:ADQ65159 ANJ65156:ANM65159 AXF65156:AXI65159 BHB65156:BHE65159 BQX65156:BRA65159 CAT65156:CAW65159 CKP65156:CKS65159 CUL65156:CUO65159 DEH65156:DEK65159 DOD65156:DOG65159 DXZ65156:DYC65159 EHV65156:EHY65159 ERR65156:ERU65159 FBN65156:FBQ65159 FLJ65156:FLM65159 FVF65156:FVI65159 GFB65156:GFE65159 GOX65156:GPA65159 GYT65156:GYW65159 HIP65156:HIS65159 HSL65156:HSO65159 ICH65156:ICK65159 IMD65156:IMG65159 IVZ65156:IWC65159 JFV65156:JFY65159 JPR65156:JPU65159 JZN65156:JZQ65159 KJJ65156:KJM65159 KTF65156:KTI65159 LDB65156:LDE65159 LMX65156:LNA65159 LWT65156:LWW65159 MGP65156:MGS65159 MQL65156:MQO65159 NAH65156:NAK65159 NKD65156:NKG65159 NTZ65156:NUC65159 ODV65156:ODY65159 ONR65156:ONU65159 OXN65156:OXQ65159 PHJ65156:PHM65159 PRF65156:PRI65159 QBB65156:QBE65159 QKX65156:QLA65159 QUT65156:QUW65159 REP65156:RES65159 ROL65156:ROO65159 RYH65156:RYK65159 SID65156:SIG65159 SRZ65156:SSC65159 TBV65156:TBY65159 TLR65156:TLU65159 TVN65156:TVQ65159 UFJ65156:UFM65159 UPF65156:UPI65159 UZB65156:UZE65159 VIX65156:VJA65159 VST65156:VSW65159 WCP65156:WCS65159 WML65156:WMO65159 WWH65156:WWK65159 R130692:U130695 JV130692:JY130695 TR130692:TU130695 ADN130692:ADQ130695 ANJ130692:ANM130695 AXF130692:AXI130695 BHB130692:BHE130695 BQX130692:BRA130695 CAT130692:CAW130695 CKP130692:CKS130695 CUL130692:CUO130695 DEH130692:DEK130695 DOD130692:DOG130695 DXZ130692:DYC130695 EHV130692:EHY130695 ERR130692:ERU130695 FBN130692:FBQ130695 FLJ130692:FLM130695 FVF130692:FVI130695 GFB130692:GFE130695 GOX130692:GPA130695 GYT130692:GYW130695 HIP130692:HIS130695 HSL130692:HSO130695 ICH130692:ICK130695 IMD130692:IMG130695 IVZ130692:IWC130695 JFV130692:JFY130695 JPR130692:JPU130695 JZN130692:JZQ130695 KJJ130692:KJM130695 KTF130692:KTI130695 LDB130692:LDE130695 LMX130692:LNA130695 LWT130692:LWW130695 MGP130692:MGS130695 MQL130692:MQO130695 NAH130692:NAK130695 NKD130692:NKG130695 NTZ130692:NUC130695 ODV130692:ODY130695 ONR130692:ONU130695 OXN130692:OXQ130695 PHJ130692:PHM130695 PRF130692:PRI130695 QBB130692:QBE130695 QKX130692:QLA130695 QUT130692:QUW130695 REP130692:RES130695 ROL130692:ROO130695 RYH130692:RYK130695 SID130692:SIG130695 SRZ130692:SSC130695 TBV130692:TBY130695 TLR130692:TLU130695 TVN130692:TVQ130695 UFJ130692:UFM130695 UPF130692:UPI130695 UZB130692:UZE130695 VIX130692:VJA130695 VST130692:VSW130695 WCP130692:WCS130695 WML130692:WMO130695 WWH130692:WWK130695 R196228:U196231 JV196228:JY196231 TR196228:TU196231 ADN196228:ADQ196231 ANJ196228:ANM196231 AXF196228:AXI196231 BHB196228:BHE196231 BQX196228:BRA196231 CAT196228:CAW196231 CKP196228:CKS196231 CUL196228:CUO196231 DEH196228:DEK196231 DOD196228:DOG196231 DXZ196228:DYC196231 EHV196228:EHY196231 ERR196228:ERU196231 FBN196228:FBQ196231 FLJ196228:FLM196231 FVF196228:FVI196231 GFB196228:GFE196231 GOX196228:GPA196231 GYT196228:GYW196231 HIP196228:HIS196231 HSL196228:HSO196231 ICH196228:ICK196231 IMD196228:IMG196231 IVZ196228:IWC196231 JFV196228:JFY196231 JPR196228:JPU196231 JZN196228:JZQ196231 KJJ196228:KJM196231 KTF196228:KTI196231 LDB196228:LDE196231 LMX196228:LNA196231 LWT196228:LWW196231 MGP196228:MGS196231 MQL196228:MQO196231 NAH196228:NAK196231 NKD196228:NKG196231 NTZ196228:NUC196231 ODV196228:ODY196231 ONR196228:ONU196231 OXN196228:OXQ196231 PHJ196228:PHM196231 PRF196228:PRI196231 QBB196228:QBE196231 QKX196228:QLA196231 QUT196228:QUW196231 REP196228:RES196231 ROL196228:ROO196231 RYH196228:RYK196231 SID196228:SIG196231 SRZ196228:SSC196231 TBV196228:TBY196231 TLR196228:TLU196231 TVN196228:TVQ196231 UFJ196228:UFM196231 UPF196228:UPI196231 UZB196228:UZE196231 VIX196228:VJA196231 VST196228:VSW196231 WCP196228:WCS196231 WML196228:WMO196231 WWH196228:WWK196231 R261764:U261767 JV261764:JY261767 TR261764:TU261767 ADN261764:ADQ261767 ANJ261764:ANM261767 AXF261764:AXI261767 BHB261764:BHE261767 BQX261764:BRA261767 CAT261764:CAW261767 CKP261764:CKS261767 CUL261764:CUO261767 DEH261764:DEK261767 DOD261764:DOG261767 DXZ261764:DYC261767 EHV261764:EHY261767 ERR261764:ERU261767 FBN261764:FBQ261767 FLJ261764:FLM261767 FVF261764:FVI261767 GFB261764:GFE261767 GOX261764:GPA261767 GYT261764:GYW261767 HIP261764:HIS261767 HSL261764:HSO261767 ICH261764:ICK261767 IMD261764:IMG261767 IVZ261764:IWC261767 JFV261764:JFY261767 JPR261764:JPU261767 JZN261764:JZQ261767 KJJ261764:KJM261767 KTF261764:KTI261767 LDB261764:LDE261767 LMX261764:LNA261767 LWT261764:LWW261767 MGP261764:MGS261767 MQL261764:MQO261767 NAH261764:NAK261767 NKD261764:NKG261767 NTZ261764:NUC261767 ODV261764:ODY261767 ONR261764:ONU261767 OXN261764:OXQ261767 PHJ261764:PHM261767 PRF261764:PRI261767 QBB261764:QBE261767 QKX261764:QLA261767 QUT261764:QUW261767 REP261764:RES261767 ROL261764:ROO261767 RYH261764:RYK261767 SID261764:SIG261767 SRZ261764:SSC261767 TBV261764:TBY261767 TLR261764:TLU261767 TVN261764:TVQ261767 UFJ261764:UFM261767 UPF261764:UPI261767 UZB261764:UZE261767 VIX261764:VJA261767 VST261764:VSW261767 WCP261764:WCS261767 WML261764:WMO261767 WWH261764:WWK261767 R327300:U327303 JV327300:JY327303 TR327300:TU327303 ADN327300:ADQ327303 ANJ327300:ANM327303 AXF327300:AXI327303 BHB327300:BHE327303 BQX327300:BRA327303 CAT327300:CAW327303 CKP327300:CKS327303 CUL327300:CUO327303 DEH327300:DEK327303 DOD327300:DOG327303 DXZ327300:DYC327303 EHV327300:EHY327303 ERR327300:ERU327303 FBN327300:FBQ327303 FLJ327300:FLM327303 FVF327300:FVI327303 GFB327300:GFE327303 GOX327300:GPA327303 GYT327300:GYW327303 HIP327300:HIS327303 HSL327300:HSO327303 ICH327300:ICK327303 IMD327300:IMG327303 IVZ327300:IWC327303 JFV327300:JFY327303 JPR327300:JPU327303 JZN327300:JZQ327303 KJJ327300:KJM327303 KTF327300:KTI327303 LDB327300:LDE327303 LMX327300:LNA327303 LWT327300:LWW327303 MGP327300:MGS327303 MQL327300:MQO327303 NAH327300:NAK327303 NKD327300:NKG327303 NTZ327300:NUC327303 ODV327300:ODY327303 ONR327300:ONU327303 OXN327300:OXQ327303 PHJ327300:PHM327303 PRF327300:PRI327303 QBB327300:QBE327303 QKX327300:QLA327303 QUT327300:QUW327303 REP327300:RES327303 ROL327300:ROO327303 RYH327300:RYK327303 SID327300:SIG327303 SRZ327300:SSC327303 TBV327300:TBY327303 TLR327300:TLU327303 TVN327300:TVQ327303 UFJ327300:UFM327303 UPF327300:UPI327303 UZB327300:UZE327303 VIX327300:VJA327303 VST327300:VSW327303 WCP327300:WCS327303 WML327300:WMO327303 WWH327300:WWK327303 R392836:U392839 JV392836:JY392839 TR392836:TU392839 ADN392836:ADQ392839 ANJ392836:ANM392839 AXF392836:AXI392839 BHB392836:BHE392839 BQX392836:BRA392839 CAT392836:CAW392839 CKP392836:CKS392839 CUL392836:CUO392839 DEH392836:DEK392839 DOD392836:DOG392839 DXZ392836:DYC392839 EHV392836:EHY392839 ERR392836:ERU392839 FBN392836:FBQ392839 FLJ392836:FLM392839 FVF392836:FVI392839 GFB392836:GFE392839 GOX392836:GPA392839 GYT392836:GYW392839 HIP392836:HIS392839 HSL392836:HSO392839 ICH392836:ICK392839 IMD392836:IMG392839 IVZ392836:IWC392839 JFV392836:JFY392839 JPR392836:JPU392839 JZN392836:JZQ392839 KJJ392836:KJM392839 KTF392836:KTI392839 LDB392836:LDE392839 LMX392836:LNA392839 LWT392836:LWW392839 MGP392836:MGS392839 MQL392836:MQO392839 NAH392836:NAK392839 NKD392836:NKG392839 NTZ392836:NUC392839 ODV392836:ODY392839 ONR392836:ONU392839 OXN392836:OXQ392839 PHJ392836:PHM392839 PRF392836:PRI392839 QBB392836:QBE392839 QKX392836:QLA392839 QUT392836:QUW392839 REP392836:RES392839 ROL392836:ROO392839 RYH392836:RYK392839 SID392836:SIG392839 SRZ392836:SSC392839 TBV392836:TBY392839 TLR392836:TLU392839 TVN392836:TVQ392839 UFJ392836:UFM392839 UPF392836:UPI392839 UZB392836:UZE392839 VIX392836:VJA392839 VST392836:VSW392839 WCP392836:WCS392839 WML392836:WMO392839 WWH392836:WWK392839 R458372:U458375 JV458372:JY458375 TR458372:TU458375 ADN458372:ADQ458375 ANJ458372:ANM458375 AXF458372:AXI458375 BHB458372:BHE458375 BQX458372:BRA458375 CAT458372:CAW458375 CKP458372:CKS458375 CUL458372:CUO458375 DEH458372:DEK458375 DOD458372:DOG458375 DXZ458372:DYC458375 EHV458372:EHY458375 ERR458372:ERU458375 FBN458372:FBQ458375 FLJ458372:FLM458375 FVF458372:FVI458375 GFB458372:GFE458375 GOX458372:GPA458375 GYT458372:GYW458375 HIP458372:HIS458375 HSL458372:HSO458375 ICH458372:ICK458375 IMD458372:IMG458375 IVZ458372:IWC458375 JFV458372:JFY458375 JPR458372:JPU458375 JZN458372:JZQ458375 KJJ458372:KJM458375 KTF458372:KTI458375 LDB458372:LDE458375 LMX458372:LNA458375 LWT458372:LWW458375 MGP458372:MGS458375 MQL458372:MQO458375 NAH458372:NAK458375 NKD458372:NKG458375 NTZ458372:NUC458375 ODV458372:ODY458375 ONR458372:ONU458375 OXN458372:OXQ458375 PHJ458372:PHM458375 PRF458372:PRI458375 QBB458372:QBE458375 QKX458372:QLA458375 QUT458372:QUW458375 REP458372:RES458375 ROL458372:ROO458375 RYH458372:RYK458375 SID458372:SIG458375 SRZ458372:SSC458375 TBV458372:TBY458375 TLR458372:TLU458375 TVN458372:TVQ458375 UFJ458372:UFM458375 UPF458372:UPI458375 UZB458372:UZE458375 VIX458372:VJA458375 VST458372:VSW458375 WCP458372:WCS458375 WML458372:WMO458375 WWH458372:WWK458375 R523908:U523911 JV523908:JY523911 TR523908:TU523911 ADN523908:ADQ523911 ANJ523908:ANM523911 AXF523908:AXI523911 BHB523908:BHE523911 BQX523908:BRA523911 CAT523908:CAW523911 CKP523908:CKS523911 CUL523908:CUO523911 DEH523908:DEK523911 DOD523908:DOG523911 DXZ523908:DYC523911 EHV523908:EHY523911 ERR523908:ERU523911 FBN523908:FBQ523911 FLJ523908:FLM523911 FVF523908:FVI523911 GFB523908:GFE523911 GOX523908:GPA523911 GYT523908:GYW523911 HIP523908:HIS523911 HSL523908:HSO523911 ICH523908:ICK523911 IMD523908:IMG523911 IVZ523908:IWC523911 JFV523908:JFY523911 JPR523908:JPU523911 JZN523908:JZQ523911 KJJ523908:KJM523911 KTF523908:KTI523911 LDB523908:LDE523911 LMX523908:LNA523911 LWT523908:LWW523911 MGP523908:MGS523911 MQL523908:MQO523911 NAH523908:NAK523911 NKD523908:NKG523911 NTZ523908:NUC523911 ODV523908:ODY523911 ONR523908:ONU523911 OXN523908:OXQ523911 PHJ523908:PHM523911 PRF523908:PRI523911 QBB523908:QBE523911 QKX523908:QLA523911 QUT523908:QUW523911 REP523908:RES523911 ROL523908:ROO523911 RYH523908:RYK523911 SID523908:SIG523911 SRZ523908:SSC523911 TBV523908:TBY523911 TLR523908:TLU523911 TVN523908:TVQ523911 UFJ523908:UFM523911 UPF523908:UPI523911 UZB523908:UZE523911 VIX523908:VJA523911 VST523908:VSW523911 WCP523908:WCS523911 WML523908:WMO523911 WWH523908:WWK523911 R589444:U589447 JV589444:JY589447 TR589444:TU589447 ADN589444:ADQ589447 ANJ589444:ANM589447 AXF589444:AXI589447 BHB589444:BHE589447 BQX589444:BRA589447 CAT589444:CAW589447 CKP589444:CKS589447 CUL589444:CUO589447 DEH589444:DEK589447 DOD589444:DOG589447 DXZ589444:DYC589447 EHV589444:EHY589447 ERR589444:ERU589447 FBN589444:FBQ589447 FLJ589444:FLM589447 FVF589444:FVI589447 GFB589444:GFE589447 GOX589444:GPA589447 GYT589444:GYW589447 HIP589444:HIS589447 HSL589444:HSO589447 ICH589444:ICK589447 IMD589444:IMG589447 IVZ589444:IWC589447 JFV589444:JFY589447 JPR589444:JPU589447 JZN589444:JZQ589447 KJJ589444:KJM589447 KTF589444:KTI589447 LDB589444:LDE589447 LMX589444:LNA589447 LWT589444:LWW589447 MGP589444:MGS589447 MQL589444:MQO589447 NAH589444:NAK589447 NKD589444:NKG589447 NTZ589444:NUC589447 ODV589444:ODY589447 ONR589444:ONU589447 OXN589444:OXQ589447 PHJ589444:PHM589447 PRF589444:PRI589447 QBB589444:QBE589447 QKX589444:QLA589447 QUT589444:QUW589447 REP589444:RES589447 ROL589444:ROO589447 RYH589444:RYK589447 SID589444:SIG589447 SRZ589444:SSC589447 TBV589444:TBY589447 TLR589444:TLU589447 TVN589444:TVQ589447 UFJ589444:UFM589447 UPF589444:UPI589447 UZB589444:UZE589447 VIX589444:VJA589447 VST589444:VSW589447 WCP589444:WCS589447 WML589444:WMO589447 WWH589444:WWK589447 R654980:U654983 JV654980:JY654983 TR654980:TU654983 ADN654980:ADQ654983 ANJ654980:ANM654983 AXF654980:AXI654983 BHB654980:BHE654983 BQX654980:BRA654983 CAT654980:CAW654983 CKP654980:CKS654983 CUL654980:CUO654983 DEH654980:DEK654983 DOD654980:DOG654983 DXZ654980:DYC654983 EHV654980:EHY654983 ERR654980:ERU654983 FBN654980:FBQ654983 FLJ654980:FLM654983 FVF654980:FVI654983 GFB654980:GFE654983 GOX654980:GPA654983 GYT654980:GYW654983 HIP654980:HIS654983 HSL654980:HSO654983 ICH654980:ICK654983 IMD654980:IMG654983 IVZ654980:IWC654983 JFV654980:JFY654983 JPR654980:JPU654983 JZN654980:JZQ654983 KJJ654980:KJM654983 KTF654980:KTI654983 LDB654980:LDE654983 LMX654980:LNA654983 LWT654980:LWW654983 MGP654980:MGS654983 MQL654980:MQO654983 NAH654980:NAK654983 NKD654980:NKG654983 NTZ654980:NUC654983 ODV654980:ODY654983 ONR654980:ONU654983 OXN654980:OXQ654983 PHJ654980:PHM654983 PRF654980:PRI654983 QBB654980:QBE654983 QKX654980:QLA654983 QUT654980:QUW654983 REP654980:RES654983 ROL654980:ROO654983 RYH654980:RYK654983 SID654980:SIG654983 SRZ654980:SSC654983 TBV654980:TBY654983 TLR654980:TLU654983 TVN654980:TVQ654983 UFJ654980:UFM654983 UPF654980:UPI654983 UZB654980:UZE654983 VIX654980:VJA654983 VST654980:VSW654983 WCP654980:WCS654983 WML654980:WMO654983 WWH654980:WWK654983 R720516:U720519 JV720516:JY720519 TR720516:TU720519 ADN720516:ADQ720519 ANJ720516:ANM720519 AXF720516:AXI720519 BHB720516:BHE720519 BQX720516:BRA720519 CAT720516:CAW720519 CKP720516:CKS720519 CUL720516:CUO720519 DEH720516:DEK720519 DOD720516:DOG720519 DXZ720516:DYC720519 EHV720516:EHY720519 ERR720516:ERU720519 FBN720516:FBQ720519 FLJ720516:FLM720519 FVF720516:FVI720519 GFB720516:GFE720519 GOX720516:GPA720519 GYT720516:GYW720519 HIP720516:HIS720519 HSL720516:HSO720519 ICH720516:ICK720519 IMD720516:IMG720519 IVZ720516:IWC720519 JFV720516:JFY720519 JPR720516:JPU720519 JZN720516:JZQ720519 KJJ720516:KJM720519 KTF720516:KTI720519 LDB720516:LDE720519 LMX720516:LNA720519 LWT720516:LWW720519 MGP720516:MGS720519 MQL720516:MQO720519 NAH720516:NAK720519 NKD720516:NKG720519 NTZ720516:NUC720519 ODV720516:ODY720519 ONR720516:ONU720519 OXN720516:OXQ720519 PHJ720516:PHM720519 PRF720516:PRI720519 QBB720516:QBE720519 QKX720516:QLA720519 QUT720516:QUW720519 REP720516:RES720519 ROL720516:ROO720519 RYH720516:RYK720519 SID720516:SIG720519 SRZ720516:SSC720519 TBV720516:TBY720519 TLR720516:TLU720519 TVN720516:TVQ720519 UFJ720516:UFM720519 UPF720516:UPI720519 UZB720516:UZE720519 VIX720516:VJA720519 VST720516:VSW720519 WCP720516:WCS720519 WML720516:WMO720519 WWH720516:WWK720519 R786052:U786055 JV786052:JY786055 TR786052:TU786055 ADN786052:ADQ786055 ANJ786052:ANM786055 AXF786052:AXI786055 BHB786052:BHE786055 BQX786052:BRA786055 CAT786052:CAW786055 CKP786052:CKS786055 CUL786052:CUO786055 DEH786052:DEK786055 DOD786052:DOG786055 DXZ786052:DYC786055 EHV786052:EHY786055 ERR786052:ERU786055 FBN786052:FBQ786055 FLJ786052:FLM786055 FVF786052:FVI786055 GFB786052:GFE786055 GOX786052:GPA786055 GYT786052:GYW786055 HIP786052:HIS786055 HSL786052:HSO786055 ICH786052:ICK786055 IMD786052:IMG786055 IVZ786052:IWC786055 JFV786052:JFY786055 JPR786052:JPU786055 JZN786052:JZQ786055 KJJ786052:KJM786055 KTF786052:KTI786055 LDB786052:LDE786055 LMX786052:LNA786055 LWT786052:LWW786055 MGP786052:MGS786055 MQL786052:MQO786055 NAH786052:NAK786055 NKD786052:NKG786055 NTZ786052:NUC786055 ODV786052:ODY786055 ONR786052:ONU786055 OXN786052:OXQ786055 PHJ786052:PHM786055 PRF786052:PRI786055 QBB786052:QBE786055 QKX786052:QLA786055 QUT786052:QUW786055 REP786052:RES786055 ROL786052:ROO786055 RYH786052:RYK786055 SID786052:SIG786055 SRZ786052:SSC786055 TBV786052:TBY786055 TLR786052:TLU786055 TVN786052:TVQ786055 UFJ786052:UFM786055 UPF786052:UPI786055 UZB786052:UZE786055 VIX786052:VJA786055 VST786052:VSW786055 WCP786052:WCS786055 WML786052:WMO786055 WWH786052:WWK786055 R851588:U851591 JV851588:JY851591 TR851588:TU851591 ADN851588:ADQ851591 ANJ851588:ANM851591 AXF851588:AXI851591 BHB851588:BHE851591 BQX851588:BRA851591 CAT851588:CAW851591 CKP851588:CKS851591 CUL851588:CUO851591 DEH851588:DEK851591 DOD851588:DOG851591 DXZ851588:DYC851591 EHV851588:EHY851591 ERR851588:ERU851591 FBN851588:FBQ851591 FLJ851588:FLM851591 FVF851588:FVI851591 GFB851588:GFE851591 GOX851588:GPA851591 GYT851588:GYW851591 HIP851588:HIS851591 HSL851588:HSO851591 ICH851588:ICK851591 IMD851588:IMG851591 IVZ851588:IWC851591 JFV851588:JFY851591 JPR851588:JPU851591 JZN851588:JZQ851591 KJJ851588:KJM851591 KTF851588:KTI851591 LDB851588:LDE851591 LMX851588:LNA851591 LWT851588:LWW851591 MGP851588:MGS851591 MQL851588:MQO851591 NAH851588:NAK851591 NKD851588:NKG851591 NTZ851588:NUC851591 ODV851588:ODY851591 ONR851588:ONU851591 OXN851588:OXQ851591 PHJ851588:PHM851591 PRF851588:PRI851591 QBB851588:QBE851591 QKX851588:QLA851591 QUT851588:QUW851591 REP851588:RES851591 ROL851588:ROO851591 RYH851588:RYK851591 SID851588:SIG851591 SRZ851588:SSC851591 TBV851588:TBY851591 TLR851588:TLU851591 TVN851588:TVQ851591 UFJ851588:UFM851591 UPF851588:UPI851591 UZB851588:UZE851591 VIX851588:VJA851591 VST851588:VSW851591 WCP851588:WCS851591 WML851588:WMO851591 WWH851588:WWK851591 R917124:U917127 JV917124:JY917127 TR917124:TU917127 ADN917124:ADQ917127 ANJ917124:ANM917127 AXF917124:AXI917127 BHB917124:BHE917127 BQX917124:BRA917127 CAT917124:CAW917127 CKP917124:CKS917127 CUL917124:CUO917127 DEH917124:DEK917127 DOD917124:DOG917127 DXZ917124:DYC917127 EHV917124:EHY917127 ERR917124:ERU917127 FBN917124:FBQ917127 FLJ917124:FLM917127 FVF917124:FVI917127 GFB917124:GFE917127 GOX917124:GPA917127 GYT917124:GYW917127 HIP917124:HIS917127 HSL917124:HSO917127 ICH917124:ICK917127 IMD917124:IMG917127 IVZ917124:IWC917127 JFV917124:JFY917127 JPR917124:JPU917127 JZN917124:JZQ917127 KJJ917124:KJM917127 KTF917124:KTI917127 LDB917124:LDE917127 LMX917124:LNA917127 LWT917124:LWW917127 MGP917124:MGS917127 MQL917124:MQO917127 NAH917124:NAK917127 NKD917124:NKG917127 NTZ917124:NUC917127 ODV917124:ODY917127 ONR917124:ONU917127 OXN917124:OXQ917127 PHJ917124:PHM917127 PRF917124:PRI917127 QBB917124:QBE917127 QKX917124:QLA917127 QUT917124:QUW917127 REP917124:RES917127 ROL917124:ROO917127 RYH917124:RYK917127 SID917124:SIG917127 SRZ917124:SSC917127 TBV917124:TBY917127 TLR917124:TLU917127 TVN917124:TVQ917127 UFJ917124:UFM917127 UPF917124:UPI917127 UZB917124:UZE917127 VIX917124:VJA917127 VST917124:VSW917127 WCP917124:WCS917127 WML917124:WMO917127 WWH917124:WWK917127 R982660:U982663 JV982660:JY982663 TR982660:TU982663 ADN982660:ADQ982663 ANJ982660:ANM982663 AXF982660:AXI982663 BHB982660:BHE982663 BQX982660:BRA982663 CAT982660:CAW982663 CKP982660:CKS982663 CUL982660:CUO982663 DEH982660:DEK982663 DOD982660:DOG982663 DXZ982660:DYC982663 EHV982660:EHY982663 ERR982660:ERU982663 FBN982660:FBQ982663 FLJ982660:FLM982663 FVF982660:FVI982663 GFB982660:GFE982663 GOX982660:GPA982663 GYT982660:GYW982663 HIP982660:HIS982663 HSL982660:HSO982663 ICH982660:ICK982663 IMD982660:IMG982663 IVZ982660:IWC982663 JFV982660:JFY982663 JPR982660:JPU982663 JZN982660:JZQ982663 KJJ982660:KJM982663 KTF982660:KTI982663 LDB982660:LDE982663 LMX982660:LNA982663 LWT982660:LWW982663 MGP982660:MGS982663 MQL982660:MQO982663 NAH982660:NAK982663 NKD982660:NKG982663 NTZ982660:NUC982663 ODV982660:ODY982663 ONR982660:ONU982663 OXN982660:OXQ982663 PHJ982660:PHM982663 PRF982660:PRI982663 QBB982660:QBE982663 QKX982660:QLA982663 QUT982660:QUW982663 REP982660:RES982663 ROL982660:ROO982663 RYH982660:RYK982663 SID982660:SIG982663 SRZ982660:SSC982663 TBV982660:TBY982663 TLR982660:TLU982663 TVN982660:TVQ982663 UFJ982660:UFM982663 UPF982660:UPI982663 UZB982660:UZE982663 VIX982660:VJA982663 VST982660:VSW982663 WCP982660:WCS982663 WML982660:WMO982663 WWH982660:WWK982663 WWH25:WWK26 WML25:WMO26 WCP25:WCS26 VST25:VSW26 VIX25:VJA26 UZB25:UZE26 UPF25:UPI26 UFJ25:UFM26 TVN25:TVQ26 TLR25:TLU26 TBV25:TBY26 SRZ25:SSC26 SID25:SIG26 RYH25:RYK26 ROL25:ROO26 REP25:RES26 QUT25:QUW26 QKX25:QLA26 QBB25:QBE26 PRF25:PRI26 PHJ25:PHM26 OXN25:OXQ26 ONR25:ONU26 ODV25:ODY26 NTZ25:NUC26 NKD25:NKG26 NAH25:NAK26 MQL25:MQO26 MGP25:MGS26 LWT25:LWW26 LMX25:LNA26 LDB25:LDE26 KTF25:KTI26 KJJ25:KJM26 JZN25:JZQ26 JPR25:JPU26 JFV25:JFY26 IVZ25:IWC26 IMD25:IMG26 ICH25:ICK26 HSL25:HSO26 HIP25:HIS26 GYT25:GYW26 GOX25:GPA26 GFB25:GFE26 FVF25:FVI26 FLJ25:FLM26 FBN25:FBQ26 ERR25:ERU26 EHV25:EHY26 DXZ25:DYC26 DOD25:DOG26 DEH25:DEK26 CUL25:CUO26 CKP25:CKS26 CAT25:CAW26 BQX25:BRA26 BHB25:BHE26 AXF25:AXI26 ANJ25:ANM26 ADN25:ADQ26 TR25:TU26 JV25:JY26" xr:uid="{00000000-0002-0000-0400-000002000000}">
      <formula1>Valores</formula1>
    </dataValidation>
    <dataValidation type="list" allowBlank="1" showInputMessage="1" showErrorMessage="1" sqref="Q65156:Q65159 JU65156:JU65159 TQ65156:TQ65159 ADM65156:ADM65159 ANI65156:ANI65159 AXE65156:AXE65159 BHA65156:BHA65159 BQW65156:BQW65159 CAS65156:CAS65159 CKO65156:CKO65159 CUK65156:CUK65159 DEG65156:DEG65159 DOC65156:DOC65159 DXY65156:DXY65159 EHU65156:EHU65159 ERQ65156:ERQ65159 FBM65156:FBM65159 FLI65156:FLI65159 FVE65156:FVE65159 GFA65156:GFA65159 GOW65156:GOW65159 GYS65156:GYS65159 HIO65156:HIO65159 HSK65156:HSK65159 ICG65156:ICG65159 IMC65156:IMC65159 IVY65156:IVY65159 JFU65156:JFU65159 JPQ65156:JPQ65159 JZM65156:JZM65159 KJI65156:KJI65159 KTE65156:KTE65159 LDA65156:LDA65159 LMW65156:LMW65159 LWS65156:LWS65159 MGO65156:MGO65159 MQK65156:MQK65159 NAG65156:NAG65159 NKC65156:NKC65159 NTY65156:NTY65159 ODU65156:ODU65159 ONQ65156:ONQ65159 OXM65156:OXM65159 PHI65156:PHI65159 PRE65156:PRE65159 QBA65156:QBA65159 QKW65156:QKW65159 QUS65156:QUS65159 REO65156:REO65159 ROK65156:ROK65159 RYG65156:RYG65159 SIC65156:SIC65159 SRY65156:SRY65159 TBU65156:TBU65159 TLQ65156:TLQ65159 TVM65156:TVM65159 UFI65156:UFI65159 UPE65156:UPE65159 UZA65156:UZA65159 VIW65156:VIW65159 VSS65156:VSS65159 WCO65156:WCO65159 WMK65156:WMK65159 WWG65156:WWG65159 Q130692:Q130695 JU130692:JU130695 TQ130692:TQ130695 ADM130692:ADM130695 ANI130692:ANI130695 AXE130692:AXE130695 BHA130692:BHA130695 BQW130692:BQW130695 CAS130692:CAS130695 CKO130692:CKO130695 CUK130692:CUK130695 DEG130692:DEG130695 DOC130692:DOC130695 DXY130692:DXY130695 EHU130692:EHU130695 ERQ130692:ERQ130695 FBM130692:FBM130695 FLI130692:FLI130695 FVE130692:FVE130695 GFA130692:GFA130695 GOW130692:GOW130695 GYS130692:GYS130695 HIO130692:HIO130695 HSK130692:HSK130695 ICG130692:ICG130695 IMC130692:IMC130695 IVY130692:IVY130695 JFU130692:JFU130695 JPQ130692:JPQ130695 JZM130692:JZM130695 KJI130692:KJI130695 KTE130692:KTE130695 LDA130692:LDA130695 LMW130692:LMW130695 LWS130692:LWS130695 MGO130692:MGO130695 MQK130692:MQK130695 NAG130692:NAG130695 NKC130692:NKC130695 NTY130692:NTY130695 ODU130692:ODU130695 ONQ130692:ONQ130695 OXM130692:OXM130695 PHI130692:PHI130695 PRE130692:PRE130695 QBA130692:QBA130695 QKW130692:QKW130695 QUS130692:QUS130695 REO130692:REO130695 ROK130692:ROK130695 RYG130692:RYG130695 SIC130692:SIC130695 SRY130692:SRY130695 TBU130692:TBU130695 TLQ130692:TLQ130695 TVM130692:TVM130695 UFI130692:UFI130695 UPE130692:UPE130695 UZA130692:UZA130695 VIW130692:VIW130695 VSS130692:VSS130695 WCO130692:WCO130695 WMK130692:WMK130695 WWG130692:WWG130695 Q196228:Q196231 JU196228:JU196231 TQ196228:TQ196231 ADM196228:ADM196231 ANI196228:ANI196231 AXE196228:AXE196231 BHA196228:BHA196231 BQW196228:BQW196231 CAS196228:CAS196231 CKO196228:CKO196231 CUK196228:CUK196231 DEG196228:DEG196231 DOC196228:DOC196231 DXY196228:DXY196231 EHU196228:EHU196231 ERQ196228:ERQ196231 FBM196228:FBM196231 FLI196228:FLI196231 FVE196228:FVE196231 GFA196228:GFA196231 GOW196228:GOW196231 GYS196228:GYS196231 HIO196228:HIO196231 HSK196228:HSK196231 ICG196228:ICG196231 IMC196228:IMC196231 IVY196228:IVY196231 JFU196228:JFU196231 JPQ196228:JPQ196231 JZM196228:JZM196231 KJI196228:KJI196231 KTE196228:KTE196231 LDA196228:LDA196231 LMW196228:LMW196231 LWS196228:LWS196231 MGO196228:MGO196231 MQK196228:MQK196231 NAG196228:NAG196231 NKC196228:NKC196231 NTY196228:NTY196231 ODU196228:ODU196231 ONQ196228:ONQ196231 OXM196228:OXM196231 PHI196228:PHI196231 PRE196228:PRE196231 QBA196228:QBA196231 QKW196228:QKW196231 QUS196228:QUS196231 REO196228:REO196231 ROK196228:ROK196231 RYG196228:RYG196231 SIC196228:SIC196231 SRY196228:SRY196231 TBU196228:TBU196231 TLQ196228:TLQ196231 TVM196228:TVM196231 UFI196228:UFI196231 UPE196228:UPE196231 UZA196228:UZA196231 VIW196228:VIW196231 VSS196228:VSS196231 WCO196228:WCO196231 WMK196228:WMK196231 WWG196228:WWG196231 Q261764:Q261767 JU261764:JU261767 TQ261764:TQ261767 ADM261764:ADM261767 ANI261764:ANI261767 AXE261764:AXE261767 BHA261764:BHA261767 BQW261764:BQW261767 CAS261764:CAS261767 CKO261764:CKO261767 CUK261764:CUK261767 DEG261764:DEG261767 DOC261764:DOC261767 DXY261764:DXY261767 EHU261764:EHU261767 ERQ261764:ERQ261767 FBM261764:FBM261767 FLI261764:FLI261767 FVE261764:FVE261767 GFA261764:GFA261767 GOW261764:GOW261767 GYS261764:GYS261767 HIO261764:HIO261767 HSK261764:HSK261767 ICG261764:ICG261767 IMC261764:IMC261767 IVY261764:IVY261767 JFU261764:JFU261767 JPQ261764:JPQ261767 JZM261764:JZM261767 KJI261764:KJI261767 KTE261764:KTE261767 LDA261764:LDA261767 LMW261764:LMW261767 LWS261764:LWS261767 MGO261764:MGO261767 MQK261764:MQK261767 NAG261764:NAG261767 NKC261764:NKC261767 NTY261764:NTY261767 ODU261764:ODU261767 ONQ261764:ONQ261767 OXM261764:OXM261767 PHI261764:PHI261767 PRE261764:PRE261767 QBA261764:QBA261767 QKW261764:QKW261767 QUS261764:QUS261767 REO261764:REO261767 ROK261764:ROK261767 RYG261764:RYG261767 SIC261764:SIC261767 SRY261764:SRY261767 TBU261764:TBU261767 TLQ261764:TLQ261767 TVM261764:TVM261767 UFI261764:UFI261767 UPE261764:UPE261767 UZA261764:UZA261767 VIW261764:VIW261767 VSS261764:VSS261767 WCO261764:WCO261767 WMK261764:WMK261767 WWG261764:WWG261767 Q327300:Q327303 JU327300:JU327303 TQ327300:TQ327303 ADM327300:ADM327303 ANI327300:ANI327303 AXE327300:AXE327303 BHA327300:BHA327303 BQW327300:BQW327303 CAS327300:CAS327303 CKO327300:CKO327303 CUK327300:CUK327303 DEG327300:DEG327303 DOC327300:DOC327303 DXY327300:DXY327303 EHU327300:EHU327303 ERQ327300:ERQ327303 FBM327300:FBM327303 FLI327300:FLI327303 FVE327300:FVE327303 GFA327300:GFA327303 GOW327300:GOW327303 GYS327300:GYS327303 HIO327300:HIO327303 HSK327300:HSK327303 ICG327300:ICG327303 IMC327300:IMC327303 IVY327300:IVY327303 JFU327300:JFU327303 JPQ327300:JPQ327303 JZM327300:JZM327303 KJI327300:KJI327303 KTE327300:KTE327303 LDA327300:LDA327303 LMW327300:LMW327303 LWS327300:LWS327303 MGO327300:MGO327303 MQK327300:MQK327303 NAG327300:NAG327303 NKC327300:NKC327303 NTY327300:NTY327303 ODU327300:ODU327303 ONQ327300:ONQ327303 OXM327300:OXM327303 PHI327300:PHI327303 PRE327300:PRE327303 QBA327300:QBA327303 QKW327300:QKW327303 QUS327300:QUS327303 REO327300:REO327303 ROK327300:ROK327303 RYG327300:RYG327303 SIC327300:SIC327303 SRY327300:SRY327303 TBU327300:TBU327303 TLQ327300:TLQ327303 TVM327300:TVM327303 UFI327300:UFI327303 UPE327300:UPE327303 UZA327300:UZA327303 VIW327300:VIW327303 VSS327300:VSS327303 WCO327300:WCO327303 WMK327300:WMK327303 WWG327300:WWG327303 Q392836:Q392839 JU392836:JU392839 TQ392836:TQ392839 ADM392836:ADM392839 ANI392836:ANI392839 AXE392836:AXE392839 BHA392836:BHA392839 BQW392836:BQW392839 CAS392836:CAS392839 CKO392836:CKO392839 CUK392836:CUK392839 DEG392836:DEG392839 DOC392836:DOC392839 DXY392836:DXY392839 EHU392836:EHU392839 ERQ392836:ERQ392839 FBM392836:FBM392839 FLI392836:FLI392839 FVE392836:FVE392839 GFA392836:GFA392839 GOW392836:GOW392839 GYS392836:GYS392839 HIO392836:HIO392839 HSK392836:HSK392839 ICG392836:ICG392839 IMC392836:IMC392839 IVY392836:IVY392839 JFU392836:JFU392839 JPQ392836:JPQ392839 JZM392836:JZM392839 KJI392836:KJI392839 KTE392836:KTE392839 LDA392836:LDA392839 LMW392836:LMW392839 LWS392836:LWS392839 MGO392836:MGO392839 MQK392836:MQK392839 NAG392836:NAG392839 NKC392836:NKC392839 NTY392836:NTY392839 ODU392836:ODU392839 ONQ392836:ONQ392839 OXM392836:OXM392839 PHI392836:PHI392839 PRE392836:PRE392839 QBA392836:QBA392839 QKW392836:QKW392839 QUS392836:QUS392839 REO392836:REO392839 ROK392836:ROK392839 RYG392836:RYG392839 SIC392836:SIC392839 SRY392836:SRY392839 TBU392836:TBU392839 TLQ392836:TLQ392839 TVM392836:TVM392839 UFI392836:UFI392839 UPE392836:UPE392839 UZA392836:UZA392839 VIW392836:VIW392839 VSS392836:VSS392839 WCO392836:WCO392839 WMK392836:WMK392839 WWG392836:WWG392839 Q458372:Q458375 JU458372:JU458375 TQ458372:TQ458375 ADM458372:ADM458375 ANI458372:ANI458375 AXE458372:AXE458375 BHA458372:BHA458375 BQW458372:BQW458375 CAS458372:CAS458375 CKO458372:CKO458375 CUK458372:CUK458375 DEG458372:DEG458375 DOC458372:DOC458375 DXY458372:DXY458375 EHU458372:EHU458375 ERQ458372:ERQ458375 FBM458372:FBM458375 FLI458372:FLI458375 FVE458372:FVE458375 GFA458372:GFA458375 GOW458372:GOW458375 GYS458372:GYS458375 HIO458372:HIO458375 HSK458372:HSK458375 ICG458372:ICG458375 IMC458372:IMC458375 IVY458372:IVY458375 JFU458372:JFU458375 JPQ458372:JPQ458375 JZM458372:JZM458375 KJI458372:KJI458375 KTE458372:KTE458375 LDA458372:LDA458375 LMW458372:LMW458375 LWS458372:LWS458375 MGO458372:MGO458375 MQK458372:MQK458375 NAG458372:NAG458375 NKC458372:NKC458375 NTY458372:NTY458375 ODU458372:ODU458375 ONQ458372:ONQ458375 OXM458372:OXM458375 PHI458372:PHI458375 PRE458372:PRE458375 QBA458372:QBA458375 QKW458372:QKW458375 QUS458372:QUS458375 REO458372:REO458375 ROK458372:ROK458375 RYG458372:RYG458375 SIC458372:SIC458375 SRY458372:SRY458375 TBU458372:TBU458375 TLQ458372:TLQ458375 TVM458372:TVM458375 UFI458372:UFI458375 UPE458372:UPE458375 UZA458372:UZA458375 VIW458372:VIW458375 VSS458372:VSS458375 WCO458372:WCO458375 WMK458372:WMK458375 WWG458372:WWG458375 Q523908:Q523911 JU523908:JU523911 TQ523908:TQ523911 ADM523908:ADM523911 ANI523908:ANI523911 AXE523908:AXE523911 BHA523908:BHA523911 BQW523908:BQW523911 CAS523908:CAS523911 CKO523908:CKO523911 CUK523908:CUK523911 DEG523908:DEG523911 DOC523908:DOC523911 DXY523908:DXY523911 EHU523908:EHU523911 ERQ523908:ERQ523911 FBM523908:FBM523911 FLI523908:FLI523911 FVE523908:FVE523911 GFA523908:GFA523911 GOW523908:GOW523911 GYS523908:GYS523911 HIO523908:HIO523911 HSK523908:HSK523911 ICG523908:ICG523911 IMC523908:IMC523911 IVY523908:IVY523911 JFU523908:JFU523911 JPQ523908:JPQ523911 JZM523908:JZM523911 KJI523908:KJI523911 KTE523908:KTE523911 LDA523908:LDA523911 LMW523908:LMW523911 LWS523908:LWS523911 MGO523908:MGO523911 MQK523908:MQK523911 NAG523908:NAG523911 NKC523908:NKC523911 NTY523908:NTY523911 ODU523908:ODU523911 ONQ523908:ONQ523911 OXM523908:OXM523911 PHI523908:PHI523911 PRE523908:PRE523911 QBA523908:QBA523911 QKW523908:QKW523911 QUS523908:QUS523911 REO523908:REO523911 ROK523908:ROK523911 RYG523908:RYG523911 SIC523908:SIC523911 SRY523908:SRY523911 TBU523908:TBU523911 TLQ523908:TLQ523911 TVM523908:TVM523911 UFI523908:UFI523911 UPE523908:UPE523911 UZA523908:UZA523911 VIW523908:VIW523911 VSS523908:VSS523911 WCO523908:WCO523911 WMK523908:WMK523911 WWG523908:WWG523911 Q589444:Q589447 JU589444:JU589447 TQ589444:TQ589447 ADM589444:ADM589447 ANI589444:ANI589447 AXE589444:AXE589447 BHA589444:BHA589447 BQW589444:BQW589447 CAS589444:CAS589447 CKO589444:CKO589447 CUK589444:CUK589447 DEG589444:DEG589447 DOC589444:DOC589447 DXY589444:DXY589447 EHU589444:EHU589447 ERQ589444:ERQ589447 FBM589444:FBM589447 FLI589444:FLI589447 FVE589444:FVE589447 GFA589444:GFA589447 GOW589444:GOW589447 GYS589444:GYS589447 HIO589444:HIO589447 HSK589444:HSK589447 ICG589444:ICG589447 IMC589444:IMC589447 IVY589444:IVY589447 JFU589444:JFU589447 JPQ589444:JPQ589447 JZM589444:JZM589447 KJI589444:KJI589447 KTE589444:KTE589447 LDA589444:LDA589447 LMW589444:LMW589447 LWS589444:LWS589447 MGO589444:MGO589447 MQK589444:MQK589447 NAG589444:NAG589447 NKC589444:NKC589447 NTY589444:NTY589447 ODU589444:ODU589447 ONQ589444:ONQ589447 OXM589444:OXM589447 PHI589444:PHI589447 PRE589444:PRE589447 QBA589444:QBA589447 QKW589444:QKW589447 QUS589444:QUS589447 REO589444:REO589447 ROK589444:ROK589447 RYG589444:RYG589447 SIC589444:SIC589447 SRY589444:SRY589447 TBU589444:TBU589447 TLQ589444:TLQ589447 TVM589444:TVM589447 UFI589444:UFI589447 UPE589444:UPE589447 UZA589444:UZA589447 VIW589444:VIW589447 VSS589444:VSS589447 WCO589444:WCO589447 WMK589444:WMK589447 WWG589444:WWG589447 Q654980:Q654983 JU654980:JU654983 TQ654980:TQ654983 ADM654980:ADM654983 ANI654980:ANI654983 AXE654980:AXE654983 BHA654980:BHA654983 BQW654980:BQW654983 CAS654980:CAS654983 CKO654980:CKO654983 CUK654980:CUK654983 DEG654980:DEG654983 DOC654980:DOC654983 DXY654980:DXY654983 EHU654980:EHU654983 ERQ654980:ERQ654983 FBM654980:FBM654983 FLI654980:FLI654983 FVE654980:FVE654983 GFA654980:GFA654983 GOW654980:GOW654983 GYS654980:GYS654983 HIO654980:HIO654983 HSK654980:HSK654983 ICG654980:ICG654983 IMC654980:IMC654983 IVY654980:IVY654983 JFU654980:JFU654983 JPQ654980:JPQ654983 JZM654980:JZM654983 KJI654980:KJI654983 KTE654980:KTE654983 LDA654980:LDA654983 LMW654980:LMW654983 LWS654980:LWS654983 MGO654980:MGO654983 MQK654980:MQK654983 NAG654980:NAG654983 NKC654980:NKC654983 NTY654980:NTY654983 ODU654980:ODU654983 ONQ654980:ONQ654983 OXM654980:OXM654983 PHI654980:PHI654983 PRE654980:PRE654983 QBA654980:QBA654983 QKW654980:QKW654983 QUS654980:QUS654983 REO654980:REO654983 ROK654980:ROK654983 RYG654980:RYG654983 SIC654980:SIC654983 SRY654980:SRY654983 TBU654980:TBU654983 TLQ654980:TLQ654983 TVM654980:TVM654983 UFI654980:UFI654983 UPE654980:UPE654983 UZA654980:UZA654983 VIW654980:VIW654983 VSS654980:VSS654983 WCO654980:WCO654983 WMK654980:WMK654983 WWG654980:WWG654983 Q720516:Q720519 JU720516:JU720519 TQ720516:TQ720519 ADM720516:ADM720519 ANI720516:ANI720519 AXE720516:AXE720519 BHA720516:BHA720519 BQW720516:BQW720519 CAS720516:CAS720519 CKO720516:CKO720519 CUK720516:CUK720519 DEG720516:DEG720519 DOC720516:DOC720519 DXY720516:DXY720519 EHU720516:EHU720519 ERQ720516:ERQ720519 FBM720516:FBM720519 FLI720516:FLI720519 FVE720516:FVE720519 GFA720516:GFA720519 GOW720516:GOW720519 GYS720516:GYS720519 HIO720516:HIO720519 HSK720516:HSK720519 ICG720516:ICG720519 IMC720516:IMC720519 IVY720516:IVY720519 JFU720516:JFU720519 JPQ720516:JPQ720519 JZM720516:JZM720519 KJI720516:KJI720519 KTE720516:KTE720519 LDA720516:LDA720519 LMW720516:LMW720519 LWS720516:LWS720519 MGO720516:MGO720519 MQK720516:MQK720519 NAG720516:NAG720519 NKC720516:NKC720519 NTY720516:NTY720519 ODU720516:ODU720519 ONQ720516:ONQ720519 OXM720516:OXM720519 PHI720516:PHI720519 PRE720516:PRE720519 QBA720516:QBA720519 QKW720516:QKW720519 QUS720516:QUS720519 REO720516:REO720519 ROK720516:ROK720519 RYG720516:RYG720519 SIC720516:SIC720519 SRY720516:SRY720519 TBU720516:TBU720519 TLQ720516:TLQ720519 TVM720516:TVM720519 UFI720516:UFI720519 UPE720516:UPE720519 UZA720516:UZA720519 VIW720516:VIW720519 VSS720516:VSS720519 WCO720516:WCO720519 WMK720516:WMK720519 WWG720516:WWG720519 Q786052:Q786055 JU786052:JU786055 TQ786052:TQ786055 ADM786052:ADM786055 ANI786052:ANI786055 AXE786052:AXE786055 BHA786052:BHA786055 BQW786052:BQW786055 CAS786052:CAS786055 CKO786052:CKO786055 CUK786052:CUK786055 DEG786052:DEG786055 DOC786052:DOC786055 DXY786052:DXY786055 EHU786052:EHU786055 ERQ786052:ERQ786055 FBM786052:FBM786055 FLI786052:FLI786055 FVE786052:FVE786055 GFA786052:GFA786055 GOW786052:GOW786055 GYS786052:GYS786055 HIO786052:HIO786055 HSK786052:HSK786055 ICG786052:ICG786055 IMC786052:IMC786055 IVY786052:IVY786055 JFU786052:JFU786055 JPQ786052:JPQ786055 JZM786052:JZM786055 KJI786052:KJI786055 KTE786052:KTE786055 LDA786052:LDA786055 LMW786052:LMW786055 LWS786052:LWS786055 MGO786052:MGO786055 MQK786052:MQK786055 NAG786052:NAG786055 NKC786052:NKC786055 NTY786052:NTY786055 ODU786052:ODU786055 ONQ786052:ONQ786055 OXM786052:OXM786055 PHI786052:PHI786055 PRE786052:PRE786055 QBA786052:QBA786055 QKW786052:QKW786055 QUS786052:QUS786055 REO786052:REO786055 ROK786052:ROK786055 RYG786052:RYG786055 SIC786052:SIC786055 SRY786052:SRY786055 TBU786052:TBU786055 TLQ786052:TLQ786055 TVM786052:TVM786055 UFI786052:UFI786055 UPE786052:UPE786055 UZA786052:UZA786055 VIW786052:VIW786055 VSS786052:VSS786055 WCO786052:WCO786055 WMK786052:WMK786055 WWG786052:WWG786055 Q851588:Q851591 JU851588:JU851591 TQ851588:TQ851591 ADM851588:ADM851591 ANI851588:ANI851591 AXE851588:AXE851591 BHA851588:BHA851591 BQW851588:BQW851591 CAS851588:CAS851591 CKO851588:CKO851591 CUK851588:CUK851591 DEG851588:DEG851591 DOC851588:DOC851591 DXY851588:DXY851591 EHU851588:EHU851591 ERQ851588:ERQ851591 FBM851588:FBM851591 FLI851588:FLI851591 FVE851588:FVE851591 GFA851588:GFA851591 GOW851588:GOW851591 GYS851588:GYS851591 HIO851588:HIO851591 HSK851588:HSK851591 ICG851588:ICG851591 IMC851588:IMC851591 IVY851588:IVY851591 JFU851588:JFU851591 JPQ851588:JPQ851591 JZM851588:JZM851591 KJI851588:KJI851591 KTE851588:KTE851591 LDA851588:LDA851591 LMW851588:LMW851591 LWS851588:LWS851591 MGO851588:MGO851591 MQK851588:MQK851591 NAG851588:NAG851591 NKC851588:NKC851591 NTY851588:NTY851591 ODU851588:ODU851591 ONQ851588:ONQ851591 OXM851588:OXM851591 PHI851588:PHI851591 PRE851588:PRE851591 QBA851588:QBA851591 QKW851588:QKW851591 QUS851588:QUS851591 REO851588:REO851591 ROK851588:ROK851591 RYG851588:RYG851591 SIC851588:SIC851591 SRY851588:SRY851591 TBU851588:TBU851591 TLQ851588:TLQ851591 TVM851588:TVM851591 UFI851588:UFI851591 UPE851588:UPE851591 UZA851588:UZA851591 VIW851588:VIW851591 VSS851588:VSS851591 WCO851588:WCO851591 WMK851588:WMK851591 WWG851588:WWG851591 Q917124:Q917127 JU917124:JU917127 TQ917124:TQ917127 ADM917124:ADM917127 ANI917124:ANI917127 AXE917124:AXE917127 BHA917124:BHA917127 BQW917124:BQW917127 CAS917124:CAS917127 CKO917124:CKO917127 CUK917124:CUK917127 DEG917124:DEG917127 DOC917124:DOC917127 DXY917124:DXY917127 EHU917124:EHU917127 ERQ917124:ERQ917127 FBM917124:FBM917127 FLI917124:FLI917127 FVE917124:FVE917127 GFA917124:GFA917127 GOW917124:GOW917127 GYS917124:GYS917127 HIO917124:HIO917127 HSK917124:HSK917127 ICG917124:ICG917127 IMC917124:IMC917127 IVY917124:IVY917127 JFU917124:JFU917127 JPQ917124:JPQ917127 JZM917124:JZM917127 KJI917124:KJI917127 KTE917124:KTE917127 LDA917124:LDA917127 LMW917124:LMW917127 LWS917124:LWS917127 MGO917124:MGO917127 MQK917124:MQK917127 NAG917124:NAG917127 NKC917124:NKC917127 NTY917124:NTY917127 ODU917124:ODU917127 ONQ917124:ONQ917127 OXM917124:OXM917127 PHI917124:PHI917127 PRE917124:PRE917127 QBA917124:QBA917127 QKW917124:QKW917127 QUS917124:QUS917127 REO917124:REO917127 ROK917124:ROK917127 RYG917124:RYG917127 SIC917124:SIC917127 SRY917124:SRY917127 TBU917124:TBU917127 TLQ917124:TLQ917127 TVM917124:TVM917127 UFI917124:UFI917127 UPE917124:UPE917127 UZA917124:UZA917127 VIW917124:VIW917127 VSS917124:VSS917127 WCO917124:WCO917127 WMK917124:WMK917127 WWG917124:WWG917127 Q982660:Q982663 JU982660:JU982663 TQ982660:TQ982663 ADM982660:ADM982663 ANI982660:ANI982663 AXE982660:AXE982663 BHA982660:BHA982663 BQW982660:BQW982663 CAS982660:CAS982663 CKO982660:CKO982663 CUK982660:CUK982663 DEG982660:DEG982663 DOC982660:DOC982663 DXY982660:DXY982663 EHU982660:EHU982663 ERQ982660:ERQ982663 FBM982660:FBM982663 FLI982660:FLI982663 FVE982660:FVE982663 GFA982660:GFA982663 GOW982660:GOW982663 GYS982660:GYS982663 HIO982660:HIO982663 HSK982660:HSK982663 ICG982660:ICG982663 IMC982660:IMC982663 IVY982660:IVY982663 JFU982660:JFU982663 JPQ982660:JPQ982663 JZM982660:JZM982663 KJI982660:KJI982663 KTE982660:KTE982663 LDA982660:LDA982663 LMW982660:LMW982663 LWS982660:LWS982663 MGO982660:MGO982663 MQK982660:MQK982663 NAG982660:NAG982663 NKC982660:NKC982663 NTY982660:NTY982663 ODU982660:ODU982663 ONQ982660:ONQ982663 OXM982660:OXM982663 PHI982660:PHI982663 PRE982660:PRE982663 QBA982660:QBA982663 QKW982660:QKW982663 QUS982660:QUS982663 REO982660:REO982663 ROK982660:ROK982663 RYG982660:RYG982663 SIC982660:SIC982663 SRY982660:SRY982663 TBU982660:TBU982663 TLQ982660:TLQ982663 TVM982660:TVM982663 UFI982660:UFI982663 UPE982660:UPE982663 UZA982660:UZA982663 VIW982660:VIW982663 VSS982660:VSS982663 WCO982660:WCO982663 WMK982660:WMK982663 WWG982660:WWG982663 WWG25:WWG26 WMK25:WMK26 WCO25:WCO26 VSS25:VSS26 VIW25:VIW26 UZA25:UZA26 UPE25:UPE26 UFI25:UFI26 TVM25:TVM26 TLQ25:TLQ26 TBU25:TBU26 SRY25:SRY26 SIC25:SIC26 RYG25:RYG26 ROK25:ROK26 REO25:REO26 QUS25:QUS26 QKW25:QKW26 QBA25:QBA26 PRE25:PRE26 PHI25:PHI26 OXM25:OXM26 ONQ25:ONQ26 ODU25:ODU26 NTY25:NTY26 NKC25:NKC26 NAG25:NAG26 MQK25:MQK26 MGO25:MGO26 LWS25:LWS26 LMW25:LMW26 LDA25:LDA26 KTE25:KTE26 KJI25:KJI26 JZM25:JZM26 JPQ25:JPQ26 JFU25:JFU26 IVY25:IVY26 IMC25:IMC26 ICG25:ICG26 HSK25:HSK26 HIO25:HIO26 GYS25:GYS26 GOW25:GOW26 GFA25:GFA26 FVE25:FVE26 FLI25:FLI26 FBM25:FBM26 ERQ25:ERQ26 EHU25:EHU26 DXY25:DXY26 DOC25:DOC26 DEG25:DEG26 CUK25:CUK26 CKO25:CKO26 CAS25:CAS26 BQW25:BQW26 BHA25:BHA26 AXE25:AXE26 ANI25:ANI26 ADM25:ADM26 TQ25:TQ26 JU25:JU26" xr:uid="{00000000-0002-0000-0400-000003000000}">
      <formula1>TipoControl</formula1>
    </dataValidation>
  </dataValidations>
  <pageMargins left="0.70866141732283472" right="0.70866141732283472" top="0.74803149606299213" bottom="0.74803149606299213" header="0.31496062992125984" footer="0.31496062992125984"/>
  <pageSetup paperSize="9" scale="16"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4000000}">
          <x14:formula1>
            <xm:f>'C:\Users\Invitado FND\Downloads\[MATRIZ MAPA DE RIESGOS CORRUPCION FND 2021 incluido complemento.xlsx]Instructivo'!#REF!</xm:f>
          </x14:formula1>
          <xm:sqref>B25:D26 J25:J26 B35:D36 J35:J36 G13:I13 G12:M12 J65156:J65159 WWA982660:WWA982663 WME982660:WME982663 WCI982660:WCI982663 VSM982660:VSM982663 VIQ982660:VIQ982663 UYU982660:UYU982663 UOY982660:UOY982663 UFC982660:UFC982663 TVG982660:TVG982663 TLK982660:TLK982663 TBO982660:TBO982663 SRS982660:SRS982663 SHW982660:SHW982663 RYA982660:RYA982663 ROE982660:ROE982663 REI982660:REI982663 QUM982660:QUM982663 QKQ982660:QKQ982663 QAU982660:QAU982663 PQY982660:PQY982663 PHC982660:PHC982663 OXG982660:OXG982663 ONK982660:ONK982663 ODO982660:ODO982663 NTS982660:NTS982663 NJW982660:NJW982663 NAA982660:NAA982663 MQE982660:MQE982663 MGI982660:MGI982663 LWM982660:LWM982663 LMQ982660:LMQ982663 LCU982660:LCU982663 KSY982660:KSY982663 KJC982660:KJC982663 JZG982660:JZG982663 JPK982660:JPK982663 JFO982660:JFO982663 IVS982660:IVS982663 ILW982660:ILW982663 ICA982660:ICA982663 HSE982660:HSE982663 HII982660:HII982663 GYM982660:GYM982663 GOQ982660:GOQ982663 GEU982660:GEU982663 FUY982660:FUY982663 FLC982660:FLC982663 FBG982660:FBG982663 ERK982660:ERK982663 EHO982660:EHO982663 DXS982660:DXS982663 DNW982660:DNW982663 DEA982660:DEA982663 CUE982660:CUE982663 CKI982660:CKI982663 CAM982660:CAM982663 BQQ982660:BQQ982663 BGU982660:BGU982663 AWY982660:AWY982663 ANC982660:ANC982663 ADG982660:ADG982663 TK982660:TK982663 JO982660:JO982663 J982660:J982663 WWA917124:WWA917127 WME917124:WME917127 WCI917124:WCI917127 VSM917124:VSM917127 VIQ917124:VIQ917127 UYU917124:UYU917127 UOY917124:UOY917127 UFC917124:UFC917127 TVG917124:TVG917127 TLK917124:TLK917127 TBO917124:TBO917127 SRS917124:SRS917127 SHW917124:SHW917127 RYA917124:RYA917127 ROE917124:ROE917127 REI917124:REI917127 QUM917124:QUM917127 QKQ917124:QKQ917127 QAU917124:QAU917127 PQY917124:PQY917127 PHC917124:PHC917127 OXG917124:OXG917127 ONK917124:ONK917127 ODO917124:ODO917127 NTS917124:NTS917127 NJW917124:NJW917127 NAA917124:NAA917127 MQE917124:MQE917127 MGI917124:MGI917127 LWM917124:LWM917127 LMQ917124:LMQ917127 LCU917124:LCU917127 KSY917124:KSY917127 KJC917124:KJC917127 JZG917124:JZG917127 JPK917124:JPK917127 JFO917124:JFO917127 IVS917124:IVS917127 ILW917124:ILW917127 ICA917124:ICA917127 HSE917124:HSE917127 HII917124:HII917127 GYM917124:GYM917127 GOQ917124:GOQ917127 GEU917124:GEU917127 FUY917124:FUY917127 FLC917124:FLC917127 FBG917124:FBG917127 ERK917124:ERK917127 EHO917124:EHO917127 DXS917124:DXS917127 DNW917124:DNW917127 DEA917124:DEA917127 CUE917124:CUE917127 CKI917124:CKI917127 CAM917124:CAM917127 BQQ917124:BQQ917127 BGU917124:BGU917127 AWY917124:AWY917127 ANC917124:ANC917127 ADG917124:ADG917127 TK917124:TK917127 JO917124:JO917127 J917124:J917127 WWA851588:WWA851591 WME851588:WME851591 WCI851588:WCI851591 VSM851588:VSM851591 VIQ851588:VIQ851591 UYU851588:UYU851591 UOY851588:UOY851591 UFC851588:UFC851591 TVG851588:TVG851591 TLK851588:TLK851591 TBO851588:TBO851591 SRS851588:SRS851591 SHW851588:SHW851591 RYA851588:RYA851591 ROE851588:ROE851591 REI851588:REI851591 QUM851588:QUM851591 QKQ851588:QKQ851591 QAU851588:QAU851591 PQY851588:PQY851591 PHC851588:PHC851591 OXG851588:OXG851591 ONK851588:ONK851591 ODO851588:ODO851591 NTS851588:NTS851591 NJW851588:NJW851591 NAA851588:NAA851591 MQE851588:MQE851591 MGI851588:MGI851591 LWM851588:LWM851591 LMQ851588:LMQ851591 LCU851588:LCU851591 KSY851588:KSY851591 KJC851588:KJC851591 JZG851588:JZG851591 JPK851588:JPK851591 JFO851588:JFO851591 IVS851588:IVS851591 ILW851588:ILW851591 ICA851588:ICA851591 HSE851588:HSE851591 HII851588:HII851591 GYM851588:GYM851591 GOQ851588:GOQ851591 GEU851588:GEU851591 FUY851588:FUY851591 FLC851588:FLC851591 FBG851588:FBG851591 ERK851588:ERK851591 EHO851588:EHO851591 DXS851588:DXS851591 DNW851588:DNW851591 DEA851588:DEA851591 CUE851588:CUE851591 CKI851588:CKI851591 CAM851588:CAM851591 BQQ851588:BQQ851591 BGU851588:BGU851591 AWY851588:AWY851591 ANC851588:ANC851591 ADG851588:ADG851591 TK851588:TK851591 JO851588:JO851591 J851588:J851591 WWA786052:WWA786055 WME786052:WME786055 WCI786052:WCI786055 VSM786052:VSM786055 VIQ786052:VIQ786055 UYU786052:UYU786055 UOY786052:UOY786055 UFC786052:UFC786055 TVG786052:TVG786055 TLK786052:TLK786055 TBO786052:TBO786055 SRS786052:SRS786055 SHW786052:SHW786055 RYA786052:RYA786055 ROE786052:ROE786055 REI786052:REI786055 QUM786052:QUM786055 QKQ786052:QKQ786055 QAU786052:QAU786055 PQY786052:PQY786055 PHC786052:PHC786055 OXG786052:OXG786055 ONK786052:ONK786055 ODO786052:ODO786055 NTS786052:NTS786055 NJW786052:NJW786055 NAA786052:NAA786055 MQE786052:MQE786055 MGI786052:MGI786055 LWM786052:LWM786055 LMQ786052:LMQ786055 LCU786052:LCU786055 KSY786052:KSY786055 KJC786052:KJC786055 JZG786052:JZG786055 JPK786052:JPK786055 JFO786052:JFO786055 IVS786052:IVS786055 ILW786052:ILW786055 ICA786052:ICA786055 HSE786052:HSE786055 HII786052:HII786055 GYM786052:GYM786055 GOQ786052:GOQ786055 GEU786052:GEU786055 FUY786052:FUY786055 FLC786052:FLC786055 FBG786052:FBG786055 ERK786052:ERK786055 EHO786052:EHO786055 DXS786052:DXS786055 DNW786052:DNW786055 DEA786052:DEA786055 CUE786052:CUE786055 CKI786052:CKI786055 CAM786052:CAM786055 BQQ786052:BQQ786055 BGU786052:BGU786055 AWY786052:AWY786055 ANC786052:ANC786055 ADG786052:ADG786055 TK786052:TK786055 JO786052:JO786055 J786052:J786055 WWA720516:WWA720519 WME720516:WME720519 WCI720516:WCI720519 VSM720516:VSM720519 VIQ720516:VIQ720519 UYU720516:UYU720519 UOY720516:UOY720519 UFC720516:UFC720519 TVG720516:TVG720519 TLK720516:TLK720519 TBO720516:TBO720519 SRS720516:SRS720519 SHW720516:SHW720519 RYA720516:RYA720519 ROE720516:ROE720519 REI720516:REI720519 QUM720516:QUM720519 QKQ720516:QKQ720519 QAU720516:QAU720519 PQY720516:PQY720519 PHC720516:PHC720519 OXG720516:OXG720519 ONK720516:ONK720519 ODO720516:ODO720519 NTS720516:NTS720519 NJW720516:NJW720519 NAA720516:NAA720519 MQE720516:MQE720519 MGI720516:MGI720519 LWM720516:LWM720519 LMQ720516:LMQ720519 LCU720516:LCU720519 KSY720516:KSY720519 KJC720516:KJC720519 JZG720516:JZG720519 JPK720516:JPK720519 JFO720516:JFO720519 IVS720516:IVS720519 ILW720516:ILW720519 ICA720516:ICA720519 HSE720516:HSE720519 HII720516:HII720519 GYM720516:GYM720519 GOQ720516:GOQ720519 GEU720516:GEU720519 FUY720516:FUY720519 FLC720516:FLC720519 FBG720516:FBG720519 ERK720516:ERK720519 EHO720516:EHO720519 DXS720516:DXS720519 DNW720516:DNW720519 DEA720516:DEA720519 CUE720516:CUE720519 CKI720516:CKI720519 CAM720516:CAM720519 BQQ720516:BQQ720519 BGU720516:BGU720519 AWY720516:AWY720519 ANC720516:ANC720519 ADG720516:ADG720519 TK720516:TK720519 JO720516:JO720519 J720516:J720519 WWA654980:WWA654983 WME654980:WME654983 WCI654980:WCI654983 VSM654980:VSM654983 VIQ654980:VIQ654983 UYU654980:UYU654983 UOY654980:UOY654983 UFC654980:UFC654983 TVG654980:TVG654983 TLK654980:TLK654983 TBO654980:TBO654983 SRS654980:SRS654983 SHW654980:SHW654983 RYA654980:RYA654983 ROE654980:ROE654983 REI654980:REI654983 QUM654980:QUM654983 QKQ654980:QKQ654983 QAU654980:QAU654983 PQY654980:PQY654983 PHC654980:PHC654983 OXG654980:OXG654983 ONK654980:ONK654983 ODO654980:ODO654983 NTS654980:NTS654983 NJW654980:NJW654983 NAA654980:NAA654983 MQE654980:MQE654983 MGI654980:MGI654983 LWM654980:LWM654983 LMQ654980:LMQ654983 LCU654980:LCU654983 KSY654980:KSY654983 KJC654980:KJC654983 JZG654980:JZG654983 JPK654980:JPK654983 JFO654980:JFO654983 IVS654980:IVS654983 ILW654980:ILW654983 ICA654980:ICA654983 HSE654980:HSE654983 HII654980:HII654983 GYM654980:GYM654983 GOQ654980:GOQ654983 GEU654980:GEU654983 FUY654980:FUY654983 FLC654980:FLC654983 FBG654980:FBG654983 ERK654980:ERK654983 EHO654980:EHO654983 DXS654980:DXS654983 DNW654980:DNW654983 DEA654980:DEA654983 CUE654980:CUE654983 CKI654980:CKI654983 CAM654980:CAM654983 BQQ654980:BQQ654983 BGU654980:BGU654983 AWY654980:AWY654983 ANC654980:ANC654983 ADG654980:ADG654983 TK654980:TK654983 JO654980:JO654983 J654980:J654983 WWA589444:WWA589447 WME589444:WME589447 WCI589444:WCI589447 VSM589444:VSM589447 VIQ589444:VIQ589447 UYU589444:UYU589447 UOY589444:UOY589447 UFC589444:UFC589447 TVG589444:TVG589447 TLK589444:TLK589447 TBO589444:TBO589447 SRS589444:SRS589447 SHW589444:SHW589447 RYA589444:RYA589447 ROE589444:ROE589447 REI589444:REI589447 QUM589444:QUM589447 QKQ589444:QKQ589447 QAU589444:QAU589447 PQY589444:PQY589447 PHC589444:PHC589447 OXG589444:OXG589447 ONK589444:ONK589447 ODO589444:ODO589447 NTS589444:NTS589447 NJW589444:NJW589447 NAA589444:NAA589447 MQE589444:MQE589447 MGI589444:MGI589447 LWM589444:LWM589447 LMQ589444:LMQ589447 LCU589444:LCU589447 KSY589444:KSY589447 KJC589444:KJC589447 JZG589444:JZG589447 JPK589444:JPK589447 JFO589444:JFO589447 IVS589444:IVS589447 ILW589444:ILW589447 ICA589444:ICA589447 HSE589444:HSE589447 HII589444:HII589447 GYM589444:GYM589447 GOQ589444:GOQ589447 GEU589444:GEU589447 FUY589444:FUY589447 FLC589444:FLC589447 FBG589444:FBG589447 ERK589444:ERK589447 EHO589444:EHO589447 DXS589444:DXS589447 DNW589444:DNW589447 DEA589444:DEA589447 CUE589444:CUE589447 CKI589444:CKI589447 CAM589444:CAM589447 BQQ589444:BQQ589447 BGU589444:BGU589447 AWY589444:AWY589447 ANC589444:ANC589447 ADG589444:ADG589447 TK589444:TK589447 JO589444:JO589447 J589444:J589447 WWA523908:WWA523911 WME523908:WME523911 WCI523908:WCI523911 VSM523908:VSM523911 VIQ523908:VIQ523911 UYU523908:UYU523911 UOY523908:UOY523911 UFC523908:UFC523911 TVG523908:TVG523911 TLK523908:TLK523911 TBO523908:TBO523911 SRS523908:SRS523911 SHW523908:SHW523911 RYA523908:RYA523911 ROE523908:ROE523911 REI523908:REI523911 QUM523908:QUM523911 QKQ523908:QKQ523911 QAU523908:QAU523911 PQY523908:PQY523911 PHC523908:PHC523911 OXG523908:OXG523911 ONK523908:ONK523911 ODO523908:ODO523911 NTS523908:NTS523911 NJW523908:NJW523911 NAA523908:NAA523911 MQE523908:MQE523911 MGI523908:MGI523911 LWM523908:LWM523911 LMQ523908:LMQ523911 LCU523908:LCU523911 KSY523908:KSY523911 KJC523908:KJC523911 JZG523908:JZG523911 JPK523908:JPK523911 JFO523908:JFO523911 IVS523908:IVS523911 ILW523908:ILW523911 ICA523908:ICA523911 HSE523908:HSE523911 HII523908:HII523911 GYM523908:GYM523911 GOQ523908:GOQ523911 GEU523908:GEU523911 FUY523908:FUY523911 FLC523908:FLC523911 FBG523908:FBG523911 ERK523908:ERK523911 EHO523908:EHO523911 DXS523908:DXS523911 DNW523908:DNW523911 DEA523908:DEA523911 CUE523908:CUE523911 CKI523908:CKI523911 CAM523908:CAM523911 BQQ523908:BQQ523911 BGU523908:BGU523911 AWY523908:AWY523911 ANC523908:ANC523911 ADG523908:ADG523911 TK523908:TK523911 JO523908:JO523911 J523908:J523911 WWA458372:WWA458375 WME458372:WME458375 WCI458372:WCI458375 VSM458372:VSM458375 VIQ458372:VIQ458375 UYU458372:UYU458375 UOY458372:UOY458375 UFC458372:UFC458375 TVG458372:TVG458375 TLK458372:TLK458375 TBO458372:TBO458375 SRS458372:SRS458375 SHW458372:SHW458375 RYA458372:RYA458375 ROE458372:ROE458375 REI458372:REI458375 QUM458372:QUM458375 QKQ458372:QKQ458375 QAU458372:QAU458375 PQY458372:PQY458375 PHC458372:PHC458375 OXG458372:OXG458375 ONK458372:ONK458375 ODO458372:ODO458375 NTS458372:NTS458375 NJW458372:NJW458375 NAA458372:NAA458375 MQE458372:MQE458375 MGI458372:MGI458375 LWM458372:LWM458375 LMQ458372:LMQ458375 LCU458372:LCU458375 KSY458372:KSY458375 KJC458372:KJC458375 JZG458372:JZG458375 JPK458372:JPK458375 JFO458372:JFO458375 IVS458372:IVS458375 ILW458372:ILW458375 ICA458372:ICA458375 HSE458372:HSE458375 HII458372:HII458375 GYM458372:GYM458375 GOQ458372:GOQ458375 GEU458372:GEU458375 FUY458372:FUY458375 FLC458372:FLC458375 FBG458372:FBG458375 ERK458372:ERK458375 EHO458372:EHO458375 DXS458372:DXS458375 DNW458372:DNW458375 DEA458372:DEA458375 CUE458372:CUE458375 CKI458372:CKI458375 CAM458372:CAM458375 BQQ458372:BQQ458375 BGU458372:BGU458375 AWY458372:AWY458375 ANC458372:ANC458375 ADG458372:ADG458375 TK458372:TK458375 JO458372:JO458375 J458372:J458375 WWA392836:WWA392839 WME392836:WME392839 WCI392836:WCI392839 VSM392836:VSM392839 VIQ392836:VIQ392839 UYU392836:UYU392839 UOY392836:UOY392839 UFC392836:UFC392839 TVG392836:TVG392839 TLK392836:TLK392839 TBO392836:TBO392839 SRS392836:SRS392839 SHW392836:SHW392839 RYA392836:RYA392839 ROE392836:ROE392839 REI392836:REI392839 QUM392836:QUM392839 QKQ392836:QKQ392839 QAU392836:QAU392839 PQY392836:PQY392839 PHC392836:PHC392839 OXG392836:OXG392839 ONK392836:ONK392839 ODO392836:ODO392839 NTS392836:NTS392839 NJW392836:NJW392839 NAA392836:NAA392839 MQE392836:MQE392839 MGI392836:MGI392839 LWM392836:LWM392839 LMQ392836:LMQ392839 LCU392836:LCU392839 KSY392836:KSY392839 KJC392836:KJC392839 JZG392836:JZG392839 JPK392836:JPK392839 JFO392836:JFO392839 IVS392836:IVS392839 ILW392836:ILW392839 ICA392836:ICA392839 HSE392836:HSE392839 HII392836:HII392839 GYM392836:GYM392839 GOQ392836:GOQ392839 GEU392836:GEU392839 FUY392836:FUY392839 FLC392836:FLC392839 FBG392836:FBG392839 ERK392836:ERK392839 EHO392836:EHO392839 DXS392836:DXS392839 DNW392836:DNW392839 DEA392836:DEA392839 CUE392836:CUE392839 CKI392836:CKI392839 CAM392836:CAM392839 BQQ392836:BQQ392839 BGU392836:BGU392839 AWY392836:AWY392839 ANC392836:ANC392839 ADG392836:ADG392839 TK392836:TK392839 JO392836:JO392839 J392836:J392839 WWA327300:WWA327303 WME327300:WME327303 WCI327300:WCI327303 VSM327300:VSM327303 VIQ327300:VIQ327303 UYU327300:UYU327303 UOY327300:UOY327303 UFC327300:UFC327303 TVG327300:TVG327303 TLK327300:TLK327303 TBO327300:TBO327303 SRS327300:SRS327303 SHW327300:SHW327303 RYA327300:RYA327303 ROE327300:ROE327303 REI327300:REI327303 QUM327300:QUM327303 QKQ327300:QKQ327303 QAU327300:QAU327303 PQY327300:PQY327303 PHC327300:PHC327303 OXG327300:OXG327303 ONK327300:ONK327303 ODO327300:ODO327303 NTS327300:NTS327303 NJW327300:NJW327303 NAA327300:NAA327303 MQE327300:MQE327303 MGI327300:MGI327303 LWM327300:LWM327303 LMQ327300:LMQ327303 LCU327300:LCU327303 KSY327300:KSY327303 KJC327300:KJC327303 JZG327300:JZG327303 JPK327300:JPK327303 JFO327300:JFO327303 IVS327300:IVS327303 ILW327300:ILW327303 ICA327300:ICA327303 HSE327300:HSE327303 HII327300:HII327303 GYM327300:GYM327303 GOQ327300:GOQ327303 GEU327300:GEU327303 FUY327300:FUY327303 FLC327300:FLC327303 FBG327300:FBG327303 ERK327300:ERK327303 EHO327300:EHO327303 DXS327300:DXS327303 DNW327300:DNW327303 DEA327300:DEA327303 CUE327300:CUE327303 CKI327300:CKI327303 CAM327300:CAM327303 BQQ327300:BQQ327303 BGU327300:BGU327303 AWY327300:AWY327303 ANC327300:ANC327303 ADG327300:ADG327303 TK327300:TK327303 JO327300:JO327303 J327300:J327303 WWA261764:WWA261767 WME261764:WME261767 WCI261764:WCI261767 VSM261764:VSM261767 VIQ261764:VIQ261767 UYU261764:UYU261767 UOY261764:UOY261767 UFC261764:UFC261767 TVG261764:TVG261767 TLK261764:TLK261767 TBO261764:TBO261767 SRS261764:SRS261767 SHW261764:SHW261767 RYA261764:RYA261767 ROE261764:ROE261767 REI261764:REI261767 QUM261764:QUM261767 QKQ261764:QKQ261767 QAU261764:QAU261767 PQY261764:PQY261767 PHC261764:PHC261767 OXG261764:OXG261767 ONK261764:ONK261767 ODO261764:ODO261767 NTS261764:NTS261767 NJW261764:NJW261767 NAA261764:NAA261767 MQE261764:MQE261767 MGI261764:MGI261767 LWM261764:LWM261767 LMQ261764:LMQ261767 LCU261764:LCU261767 KSY261764:KSY261767 KJC261764:KJC261767 JZG261764:JZG261767 JPK261764:JPK261767 JFO261764:JFO261767 IVS261764:IVS261767 ILW261764:ILW261767 ICA261764:ICA261767 HSE261764:HSE261767 HII261764:HII261767 GYM261764:GYM261767 GOQ261764:GOQ261767 GEU261764:GEU261767 FUY261764:FUY261767 FLC261764:FLC261767 FBG261764:FBG261767 ERK261764:ERK261767 EHO261764:EHO261767 DXS261764:DXS261767 DNW261764:DNW261767 DEA261764:DEA261767 CUE261764:CUE261767 CKI261764:CKI261767 CAM261764:CAM261767 BQQ261764:BQQ261767 BGU261764:BGU261767 AWY261764:AWY261767 ANC261764:ANC261767 ADG261764:ADG261767 TK261764:TK261767 JO261764:JO261767 J261764:J261767 WWA196228:WWA196231 WME196228:WME196231 WCI196228:WCI196231 VSM196228:VSM196231 VIQ196228:VIQ196231 UYU196228:UYU196231 UOY196228:UOY196231 UFC196228:UFC196231 TVG196228:TVG196231 TLK196228:TLK196231 TBO196228:TBO196231 SRS196228:SRS196231 SHW196228:SHW196231 RYA196228:RYA196231 ROE196228:ROE196231 REI196228:REI196231 QUM196228:QUM196231 QKQ196228:QKQ196231 QAU196228:QAU196231 PQY196228:PQY196231 PHC196228:PHC196231 OXG196228:OXG196231 ONK196228:ONK196231 ODO196228:ODO196231 NTS196228:NTS196231 NJW196228:NJW196231 NAA196228:NAA196231 MQE196228:MQE196231 MGI196228:MGI196231 LWM196228:LWM196231 LMQ196228:LMQ196231 LCU196228:LCU196231 KSY196228:KSY196231 KJC196228:KJC196231 JZG196228:JZG196231 JPK196228:JPK196231 JFO196228:JFO196231 IVS196228:IVS196231 ILW196228:ILW196231 ICA196228:ICA196231 HSE196228:HSE196231 HII196228:HII196231 GYM196228:GYM196231 GOQ196228:GOQ196231 GEU196228:GEU196231 FUY196228:FUY196231 FLC196228:FLC196231 FBG196228:FBG196231 ERK196228:ERK196231 EHO196228:EHO196231 DXS196228:DXS196231 DNW196228:DNW196231 DEA196228:DEA196231 CUE196228:CUE196231 CKI196228:CKI196231 CAM196228:CAM196231 BQQ196228:BQQ196231 BGU196228:BGU196231 AWY196228:AWY196231 ANC196228:ANC196231 ADG196228:ADG196231 TK196228:TK196231 JO196228:JO196231 J196228:J196231 WWA130692:WWA130695 WME130692:WME130695 WCI130692:WCI130695 VSM130692:VSM130695 VIQ130692:VIQ130695 UYU130692:UYU130695 UOY130692:UOY130695 UFC130692:UFC130695 TVG130692:TVG130695 TLK130692:TLK130695 TBO130692:TBO130695 SRS130692:SRS130695 SHW130692:SHW130695 RYA130692:RYA130695 ROE130692:ROE130695 REI130692:REI130695 QUM130692:QUM130695 QKQ130692:QKQ130695 QAU130692:QAU130695 PQY130692:PQY130695 PHC130692:PHC130695 OXG130692:OXG130695 ONK130692:ONK130695 ODO130692:ODO130695 NTS130692:NTS130695 NJW130692:NJW130695 NAA130692:NAA130695 MQE130692:MQE130695 MGI130692:MGI130695 LWM130692:LWM130695 LMQ130692:LMQ130695 LCU130692:LCU130695 KSY130692:KSY130695 KJC130692:KJC130695 JZG130692:JZG130695 JPK130692:JPK130695 JFO130692:JFO130695 IVS130692:IVS130695 ILW130692:ILW130695 ICA130692:ICA130695 HSE130692:HSE130695 HII130692:HII130695 GYM130692:GYM130695 GOQ130692:GOQ130695 GEU130692:GEU130695 FUY130692:FUY130695 FLC130692:FLC130695 FBG130692:FBG130695 ERK130692:ERK130695 EHO130692:EHO130695 DXS130692:DXS130695 DNW130692:DNW130695 DEA130692:DEA130695 CUE130692:CUE130695 CKI130692:CKI130695 CAM130692:CAM130695 BQQ130692:BQQ130695 BGU130692:BGU130695 AWY130692:AWY130695 ANC130692:ANC130695 ADG130692:ADG130695 TK130692:TK130695 JO130692:JO130695 J130692:J130695 WWA65156:WWA65159 WME65156:WME65159 WCI65156:WCI65159 VSM65156:VSM65159 VIQ65156:VIQ65159 UYU65156:UYU65159 UOY65156:UOY65159 UFC65156:UFC65159 TVG65156:TVG65159 TLK65156:TLK65159 TBO65156:TBO65159 SRS65156:SRS65159 SHW65156:SHW65159 RYA65156:RYA65159 ROE65156:ROE65159 REI65156:REI65159 QUM65156:QUM65159 QKQ65156:QKQ65159 QAU65156:QAU65159 PQY65156:PQY65159 PHC65156:PHC65159 OXG65156:OXG65159 ONK65156:ONK65159 ODO65156:ODO65159 NTS65156:NTS65159 NJW65156:NJW65159 NAA65156:NAA65159 MQE65156:MQE65159 MGI65156:MGI65159 LWM65156:LWM65159 LMQ65156:LMQ65159 LCU65156:LCU65159 KSY65156:KSY65159 KJC65156:KJC65159 JZG65156:JZG65159 JPK65156:JPK65159 JFO65156:JFO65159 IVS65156:IVS65159 ILW65156:ILW65159 ICA65156:ICA65159 HSE65156:HSE65159 HII65156:HII65159 GYM65156:GYM65159 GOQ65156:GOQ65159 GEU65156:GEU65159 FUY65156:FUY65159 FLC65156:FLC65159 FBG65156:FBG65159 ERK65156:ERK65159 EHO65156:EHO65159 DXS65156:DXS65159 DNW65156:DNW65159 DEA65156:DEA65159 CUE65156:CUE65159 CKI65156:CKI65159 CAM65156:CAM65159 BQQ65156:BQQ65159 BGU65156:BGU65159 AWY65156:AWY65159 ANC65156:ANC65159 ADG65156:ADG65159 TK65156:TK65159 JO65156:JO65159 WWA25:WWA26 WME25:WME26 WCI25:WCI26 VSM25:VSM26 VIQ25:VIQ26 UYU25:UYU26 UOY25:UOY26 UFC25:UFC26 TVG25:TVG26 TLK25:TLK26 TBO25:TBO26 SRS25:SRS26 SHW25:SHW26 RYA25:RYA26 ROE25:ROE26 REI25:REI26 QUM25:QUM26 QKQ25:QKQ26 QAU25:QAU26 PQY25:PQY26 PHC25:PHC26 OXG25:OXG26 ONK25:ONK26 ODO25:ODO26 NTS25:NTS26 NJW25:NJW26 NAA25:NAA26 MQE25:MQE26 MGI25:MGI26 LWM25:LWM26 LMQ25:LMQ26 LCU25:LCU26 KSY25:KSY26 KJC25:KJC26 JZG25:JZG26 JPK25:JPK26 JFO25:JFO26 IVS25:IVS26 ILW25:ILW26 ICA25:ICA26 HSE25:HSE26 HII25:HII26 GYM25:GYM26 GOQ25:GOQ26 GEU25:GEU26 FUY25:FUY26 FLC25:FLC26 FBG25:FBG26 ERK25:ERK26 EHO25:EHO26 DXS25:DXS26 DNW25:DNW26 DEA25:DEA26 CUE25:CUE26 CKI25:CKI26 CAM25:CAM26 BQQ25:BQQ26 BGU25:BGU26 AWY25:AWY26 ANC25:ANC26 ADG25:ADG26 TK25:TK26 JO25:JO26 P31:Q34 Q25:Q29 P25:P30 AC26:AC34 AH65156:AH65159 WXA982660:WXA982663 WNE982660:WNE982663 WDI982660:WDI982663 VTM982660:VTM982663 VJQ982660:VJQ982663 UZU982660:UZU982663 UPY982660:UPY982663 UGC982660:UGC982663 TWG982660:TWG982663 TMK982660:TMK982663 TCO982660:TCO982663 SSS982660:SSS982663 SIW982660:SIW982663 RZA982660:RZA982663 RPE982660:RPE982663 RFI982660:RFI982663 QVM982660:QVM982663 QLQ982660:QLQ982663 QBU982660:QBU982663 PRY982660:PRY982663 PIC982660:PIC982663 OYG982660:OYG982663 OOK982660:OOK982663 OEO982660:OEO982663 NUS982660:NUS982663 NKW982660:NKW982663 NBA982660:NBA982663 MRE982660:MRE982663 MHI982660:MHI982663 LXM982660:LXM982663 LNQ982660:LNQ982663 LDU982660:LDU982663 KTY982660:KTY982663 KKC982660:KKC982663 KAG982660:KAG982663 JQK982660:JQK982663 JGO982660:JGO982663 IWS982660:IWS982663 IMW982660:IMW982663 IDA982660:IDA982663 HTE982660:HTE982663 HJI982660:HJI982663 GZM982660:GZM982663 GPQ982660:GPQ982663 GFU982660:GFU982663 FVY982660:FVY982663 FMC982660:FMC982663 FCG982660:FCG982663 ESK982660:ESK982663 EIO982660:EIO982663 DYS982660:DYS982663 DOW982660:DOW982663 DFA982660:DFA982663 CVE982660:CVE982663 CLI982660:CLI982663 CBM982660:CBM982663 BRQ982660:BRQ982663 BHU982660:BHU982663 AXY982660:AXY982663 AOC982660:AOC982663 AEG982660:AEG982663 UK982660:UK982663 KO982660:KO982663 AH982660:AH982663 WXA917124:WXA917127 WNE917124:WNE917127 WDI917124:WDI917127 VTM917124:VTM917127 VJQ917124:VJQ917127 UZU917124:UZU917127 UPY917124:UPY917127 UGC917124:UGC917127 TWG917124:TWG917127 TMK917124:TMK917127 TCO917124:TCO917127 SSS917124:SSS917127 SIW917124:SIW917127 RZA917124:RZA917127 RPE917124:RPE917127 RFI917124:RFI917127 QVM917124:QVM917127 QLQ917124:QLQ917127 QBU917124:QBU917127 PRY917124:PRY917127 PIC917124:PIC917127 OYG917124:OYG917127 OOK917124:OOK917127 OEO917124:OEO917127 NUS917124:NUS917127 NKW917124:NKW917127 NBA917124:NBA917127 MRE917124:MRE917127 MHI917124:MHI917127 LXM917124:LXM917127 LNQ917124:LNQ917127 LDU917124:LDU917127 KTY917124:KTY917127 KKC917124:KKC917127 KAG917124:KAG917127 JQK917124:JQK917127 JGO917124:JGO917127 IWS917124:IWS917127 IMW917124:IMW917127 IDA917124:IDA917127 HTE917124:HTE917127 HJI917124:HJI917127 GZM917124:GZM917127 GPQ917124:GPQ917127 GFU917124:GFU917127 FVY917124:FVY917127 FMC917124:FMC917127 FCG917124:FCG917127 ESK917124:ESK917127 EIO917124:EIO917127 DYS917124:DYS917127 DOW917124:DOW917127 DFA917124:DFA917127 CVE917124:CVE917127 CLI917124:CLI917127 CBM917124:CBM917127 BRQ917124:BRQ917127 BHU917124:BHU917127 AXY917124:AXY917127 AOC917124:AOC917127 AEG917124:AEG917127 UK917124:UK917127 KO917124:KO917127 AH917124:AH917127 WXA851588:WXA851591 WNE851588:WNE851591 WDI851588:WDI851591 VTM851588:VTM851591 VJQ851588:VJQ851591 UZU851588:UZU851591 UPY851588:UPY851591 UGC851588:UGC851591 TWG851588:TWG851591 TMK851588:TMK851591 TCO851588:TCO851591 SSS851588:SSS851591 SIW851588:SIW851591 RZA851588:RZA851591 RPE851588:RPE851591 RFI851588:RFI851591 QVM851588:QVM851591 QLQ851588:QLQ851591 QBU851588:QBU851591 PRY851588:PRY851591 PIC851588:PIC851591 OYG851588:OYG851591 OOK851588:OOK851591 OEO851588:OEO851591 NUS851588:NUS851591 NKW851588:NKW851591 NBA851588:NBA851591 MRE851588:MRE851591 MHI851588:MHI851591 LXM851588:LXM851591 LNQ851588:LNQ851591 LDU851588:LDU851591 KTY851588:KTY851591 KKC851588:KKC851591 KAG851588:KAG851591 JQK851588:JQK851591 JGO851588:JGO851591 IWS851588:IWS851591 IMW851588:IMW851591 IDA851588:IDA851591 HTE851588:HTE851591 HJI851588:HJI851591 GZM851588:GZM851591 GPQ851588:GPQ851591 GFU851588:GFU851591 FVY851588:FVY851591 FMC851588:FMC851591 FCG851588:FCG851591 ESK851588:ESK851591 EIO851588:EIO851591 DYS851588:DYS851591 DOW851588:DOW851591 DFA851588:DFA851591 CVE851588:CVE851591 CLI851588:CLI851591 CBM851588:CBM851591 BRQ851588:BRQ851591 BHU851588:BHU851591 AXY851588:AXY851591 AOC851588:AOC851591 AEG851588:AEG851591 UK851588:UK851591 KO851588:KO851591 AH851588:AH851591 WXA786052:WXA786055 WNE786052:WNE786055 WDI786052:WDI786055 VTM786052:VTM786055 VJQ786052:VJQ786055 UZU786052:UZU786055 UPY786052:UPY786055 UGC786052:UGC786055 TWG786052:TWG786055 TMK786052:TMK786055 TCO786052:TCO786055 SSS786052:SSS786055 SIW786052:SIW786055 RZA786052:RZA786055 RPE786052:RPE786055 RFI786052:RFI786055 QVM786052:QVM786055 QLQ786052:QLQ786055 QBU786052:QBU786055 PRY786052:PRY786055 PIC786052:PIC786055 OYG786052:OYG786055 OOK786052:OOK786055 OEO786052:OEO786055 NUS786052:NUS786055 NKW786052:NKW786055 NBA786052:NBA786055 MRE786052:MRE786055 MHI786052:MHI786055 LXM786052:LXM786055 LNQ786052:LNQ786055 LDU786052:LDU786055 KTY786052:KTY786055 KKC786052:KKC786055 KAG786052:KAG786055 JQK786052:JQK786055 JGO786052:JGO786055 IWS786052:IWS786055 IMW786052:IMW786055 IDA786052:IDA786055 HTE786052:HTE786055 HJI786052:HJI786055 GZM786052:GZM786055 GPQ786052:GPQ786055 GFU786052:GFU786055 FVY786052:FVY786055 FMC786052:FMC786055 FCG786052:FCG786055 ESK786052:ESK786055 EIO786052:EIO786055 DYS786052:DYS786055 DOW786052:DOW786055 DFA786052:DFA786055 CVE786052:CVE786055 CLI786052:CLI786055 CBM786052:CBM786055 BRQ786052:BRQ786055 BHU786052:BHU786055 AXY786052:AXY786055 AOC786052:AOC786055 AEG786052:AEG786055 UK786052:UK786055 KO786052:KO786055 AH786052:AH786055 WXA720516:WXA720519 WNE720516:WNE720519 WDI720516:WDI720519 VTM720516:VTM720519 VJQ720516:VJQ720519 UZU720516:UZU720519 UPY720516:UPY720519 UGC720516:UGC720519 TWG720516:TWG720519 TMK720516:TMK720519 TCO720516:TCO720519 SSS720516:SSS720519 SIW720516:SIW720519 RZA720516:RZA720519 RPE720516:RPE720519 RFI720516:RFI720519 QVM720516:QVM720519 QLQ720516:QLQ720519 QBU720516:QBU720519 PRY720516:PRY720519 PIC720516:PIC720519 OYG720516:OYG720519 OOK720516:OOK720519 OEO720516:OEO720519 NUS720516:NUS720519 NKW720516:NKW720519 NBA720516:NBA720519 MRE720516:MRE720519 MHI720516:MHI720519 LXM720516:LXM720519 LNQ720516:LNQ720519 LDU720516:LDU720519 KTY720516:KTY720519 KKC720516:KKC720519 KAG720516:KAG720519 JQK720516:JQK720519 JGO720516:JGO720519 IWS720516:IWS720519 IMW720516:IMW720519 IDA720516:IDA720519 HTE720516:HTE720519 HJI720516:HJI720519 GZM720516:GZM720519 GPQ720516:GPQ720519 GFU720516:GFU720519 FVY720516:FVY720519 FMC720516:FMC720519 FCG720516:FCG720519 ESK720516:ESK720519 EIO720516:EIO720519 DYS720516:DYS720519 DOW720516:DOW720519 DFA720516:DFA720519 CVE720516:CVE720519 CLI720516:CLI720519 CBM720516:CBM720519 BRQ720516:BRQ720519 BHU720516:BHU720519 AXY720516:AXY720519 AOC720516:AOC720519 AEG720516:AEG720519 UK720516:UK720519 KO720516:KO720519 AH720516:AH720519 WXA654980:WXA654983 WNE654980:WNE654983 WDI654980:WDI654983 VTM654980:VTM654983 VJQ654980:VJQ654983 UZU654980:UZU654983 UPY654980:UPY654983 UGC654980:UGC654983 TWG654980:TWG654983 TMK654980:TMK654983 TCO654980:TCO654983 SSS654980:SSS654983 SIW654980:SIW654983 RZA654980:RZA654983 RPE654980:RPE654983 RFI654980:RFI654983 QVM654980:QVM654983 QLQ654980:QLQ654983 QBU654980:QBU654983 PRY654980:PRY654983 PIC654980:PIC654983 OYG654980:OYG654983 OOK654980:OOK654983 OEO654980:OEO654983 NUS654980:NUS654983 NKW654980:NKW654983 NBA654980:NBA654983 MRE654980:MRE654983 MHI654980:MHI654983 LXM654980:LXM654983 LNQ654980:LNQ654983 LDU654980:LDU654983 KTY654980:KTY654983 KKC654980:KKC654983 KAG654980:KAG654983 JQK654980:JQK654983 JGO654980:JGO654983 IWS654980:IWS654983 IMW654980:IMW654983 IDA654980:IDA654983 HTE654980:HTE654983 HJI654980:HJI654983 GZM654980:GZM654983 GPQ654980:GPQ654983 GFU654980:GFU654983 FVY654980:FVY654983 FMC654980:FMC654983 FCG654980:FCG654983 ESK654980:ESK654983 EIO654980:EIO654983 DYS654980:DYS654983 DOW654980:DOW654983 DFA654980:DFA654983 CVE654980:CVE654983 CLI654980:CLI654983 CBM654980:CBM654983 BRQ654980:BRQ654983 BHU654980:BHU654983 AXY654980:AXY654983 AOC654980:AOC654983 AEG654980:AEG654983 UK654980:UK654983 KO654980:KO654983 AH654980:AH654983 WXA589444:WXA589447 WNE589444:WNE589447 WDI589444:WDI589447 VTM589444:VTM589447 VJQ589444:VJQ589447 UZU589444:UZU589447 UPY589444:UPY589447 UGC589444:UGC589447 TWG589444:TWG589447 TMK589444:TMK589447 TCO589444:TCO589447 SSS589444:SSS589447 SIW589444:SIW589447 RZA589444:RZA589447 RPE589444:RPE589447 RFI589444:RFI589447 QVM589444:QVM589447 QLQ589444:QLQ589447 QBU589444:QBU589447 PRY589444:PRY589447 PIC589444:PIC589447 OYG589444:OYG589447 OOK589444:OOK589447 OEO589444:OEO589447 NUS589444:NUS589447 NKW589444:NKW589447 NBA589444:NBA589447 MRE589444:MRE589447 MHI589444:MHI589447 LXM589444:LXM589447 LNQ589444:LNQ589447 LDU589444:LDU589447 KTY589444:KTY589447 KKC589444:KKC589447 KAG589444:KAG589447 JQK589444:JQK589447 JGO589444:JGO589447 IWS589444:IWS589447 IMW589444:IMW589447 IDA589444:IDA589447 HTE589444:HTE589447 HJI589444:HJI589447 GZM589444:GZM589447 GPQ589444:GPQ589447 GFU589444:GFU589447 FVY589444:FVY589447 FMC589444:FMC589447 FCG589444:FCG589447 ESK589444:ESK589447 EIO589444:EIO589447 DYS589444:DYS589447 DOW589444:DOW589447 DFA589444:DFA589447 CVE589444:CVE589447 CLI589444:CLI589447 CBM589444:CBM589447 BRQ589444:BRQ589447 BHU589444:BHU589447 AXY589444:AXY589447 AOC589444:AOC589447 AEG589444:AEG589447 UK589444:UK589447 KO589444:KO589447 AH589444:AH589447 WXA523908:WXA523911 WNE523908:WNE523911 WDI523908:WDI523911 VTM523908:VTM523911 VJQ523908:VJQ523911 UZU523908:UZU523911 UPY523908:UPY523911 UGC523908:UGC523911 TWG523908:TWG523911 TMK523908:TMK523911 TCO523908:TCO523911 SSS523908:SSS523911 SIW523908:SIW523911 RZA523908:RZA523911 RPE523908:RPE523911 RFI523908:RFI523911 QVM523908:QVM523911 QLQ523908:QLQ523911 QBU523908:QBU523911 PRY523908:PRY523911 PIC523908:PIC523911 OYG523908:OYG523911 OOK523908:OOK523911 OEO523908:OEO523911 NUS523908:NUS523911 NKW523908:NKW523911 NBA523908:NBA523911 MRE523908:MRE523911 MHI523908:MHI523911 LXM523908:LXM523911 LNQ523908:LNQ523911 LDU523908:LDU523911 KTY523908:KTY523911 KKC523908:KKC523911 KAG523908:KAG523911 JQK523908:JQK523911 JGO523908:JGO523911 IWS523908:IWS523911 IMW523908:IMW523911 IDA523908:IDA523911 HTE523908:HTE523911 HJI523908:HJI523911 GZM523908:GZM523911 GPQ523908:GPQ523911 GFU523908:GFU523911 FVY523908:FVY523911 FMC523908:FMC523911 FCG523908:FCG523911 ESK523908:ESK523911 EIO523908:EIO523911 DYS523908:DYS523911 DOW523908:DOW523911 DFA523908:DFA523911 CVE523908:CVE523911 CLI523908:CLI523911 CBM523908:CBM523911 BRQ523908:BRQ523911 BHU523908:BHU523911 AXY523908:AXY523911 AOC523908:AOC523911 AEG523908:AEG523911 UK523908:UK523911 KO523908:KO523911 AH523908:AH523911 WXA458372:WXA458375 WNE458372:WNE458375 WDI458372:WDI458375 VTM458372:VTM458375 VJQ458372:VJQ458375 UZU458372:UZU458375 UPY458372:UPY458375 UGC458372:UGC458375 TWG458372:TWG458375 TMK458372:TMK458375 TCO458372:TCO458375 SSS458372:SSS458375 SIW458372:SIW458375 RZA458372:RZA458375 RPE458372:RPE458375 RFI458372:RFI458375 QVM458372:QVM458375 QLQ458372:QLQ458375 QBU458372:QBU458375 PRY458372:PRY458375 PIC458372:PIC458375 OYG458372:OYG458375 OOK458372:OOK458375 OEO458372:OEO458375 NUS458372:NUS458375 NKW458372:NKW458375 NBA458372:NBA458375 MRE458372:MRE458375 MHI458372:MHI458375 LXM458372:LXM458375 LNQ458372:LNQ458375 LDU458372:LDU458375 KTY458372:KTY458375 KKC458372:KKC458375 KAG458372:KAG458375 JQK458372:JQK458375 JGO458372:JGO458375 IWS458372:IWS458375 IMW458372:IMW458375 IDA458372:IDA458375 HTE458372:HTE458375 HJI458372:HJI458375 GZM458372:GZM458375 GPQ458372:GPQ458375 GFU458372:GFU458375 FVY458372:FVY458375 FMC458372:FMC458375 FCG458372:FCG458375 ESK458372:ESK458375 EIO458372:EIO458375 DYS458372:DYS458375 DOW458372:DOW458375 DFA458372:DFA458375 CVE458372:CVE458375 CLI458372:CLI458375 CBM458372:CBM458375 BRQ458372:BRQ458375 BHU458372:BHU458375 AXY458372:AXY458375 AOC458372:AOC458375 AEG458372:AEG458375 UK458372:UK458375 KO458372:KO458375 AH458372:AH458375 WXA392836:WXA392839 WNE392836:WNE392839 WDI392836:WDI392839 VTM392836:VTM392839 VJQ392836:VJQ392839 UZU392836:UZU392839 UPY392836:UPY392839 UGC392836:UGC392839 TWG392836:TWG392839 TMK392836:TMK392839 TCO392836:TCO392839 SSS392836:SSS392839 SIW392836:SIW392839 RZA392836:RZA392839 RPE392836:RPE392839 RFI392836:RFI392839 QVM392836:QVM392839 QLQ392836:QLQ392839 QBU392836:QBU392839 PRY392836:PRY392839 PIC392836:PIC392839 OYG392836:OYG392839 OOK392836:OOK392839 OEO392836:OEO392839 NUS392836:NUS392839 NKW392836:NKW392839 NBA392836:NBA392839 MRE392836:MRE392839 MHI392836:MHI392839 LXM392836:LXM392839 LNQ392836:LNQ392839 LDU392836:LDU392839 KTY392836:KTY392839 KKC392836:KKC392839 KAG392836:KAG392839 JQK392836:JQK392839 JGO392836:JGO392839 IWS392836:IWS392839 IMW392836:IMW392839 IDA392836:IDA392839 HTE392836:HTE392839 HJI392836:HJI392839 GZM392836:GZM392839 GPQ392836:GPQ392839 GFU392836:GFU392839 FVY392836:FVY392839 FMC392836:FMC392839 FCG392836:FCG392839 ESK392836:ESK392839 EIO392836:EIO392839 DYS392836:DYS392839 DOW392836:DOW392839 DFA392836:DFA392839 CVE392836:CVE392839 CLI392836:CLI392839 CBM392836:CBM392839 BRQ392836:BRQ392839 BHU392836:BHU392839 AXY392836:AXY392839 AOC392836:AOC392839 AEG392836:AEG392839 UK392836:UK392839 KO392836:KO392839 AH392836:AH392839 WXA327300:WXA327303 WNE327300:WNE327303 WDI327300:WDI327303 VTM327300:VTM327303 VJQ327300:VJQ327303 UZU327300:UZU327303 UPY327300:UPY327303 UGC327300:UGC327303 TWG327300:TWG327303 TMK327300:TMK327303 TCO327300:TCO327303 SSS327300:SSS327303 SIW327300:SIW327303 RZA327300:RZA327303 RPE327300:RPE327303 RFI327300:RFI327303 QVM327300:QVM327303 QLQ327300:QLQ327303 QBU327300:QBU327303 PRY327300:PRY327303 PIC327300:PIC327303 OYG327300:OYG327303 OOK327300:OOK327303 OEO327300:OEO327303 NUS327300:NUS327303 NKW327300:NKW327303 NBA327300:NBA327303 MRE327300:MRE327303 MHI327300:MHI327303 LXM327300:LXM327303 LNQ327300:LNQ327303 LDU327300:LDU327303 KTY327300:KTY327303 KKC327300:KKC327303 KAG327300:KAG327303 JQK327300:JQK327303 JGO327300:JGO327303 IWS327300:IWS327303 IMW327300:IMW327303 IDA327300:IDA327303 HTE327300:HTE327303 HJI327300:HJI327303 GZM327300:GZM327303 GPQ327300:GPQ327303 GFU327300:GFU327303 FVY327300:FVY327303 FMC327300:FMC327303 FCG327300:FCG327303 ESK327300:ESK327303 EIO327300:EIO327303 DYS327300:DYS327303 DOW327300:DOW327303 DFA327300:DFA327303 CVE327300:CVE327303 CLI327300:CLI327303 CBM327300:CBM327303 BRQ327300:BRQ327303 BHU327300:BHU327303 AXY327300:AXY327303 AOC327300:AOC327303 AEG327300:AEG327303 UK327300:UK327303 KO327300:KO327303 AH327300:AH327303 WXA261764:WXA261767 WNE261764:WNE261767 WDI261764:WDI261767 VTM261764:VTM261767 VJQ261764:VJQ261767 UZU261764:UZU261767 UPY261764:UPY261767 UGC261764:UGC261767 TWG261764:TWG261767 TMK261764:TMK261767 TCO261764:TCO261767 SSS261764:SSS261767 SIW261764:SIW261767 RZA261764:RZA261767 RPE261764:RPE261767 RFI261764:RFI261767 QVM261764:QVM261767 QLQ261764:QLQ261767 QBU261764:QBU261767 PRY261764:PRY261767 PIC261764:PIC261767 OYG261764:OYG261767 OOK261764:OOK261767 OEO261764:OEO261767 NUS261764:NUS261767 NKW261764:NKW261767 NBA261764:NBA261767 MRE261764:MRE261767 MHI261764:MHI261767 LXM261764:LXM261767 LNQ261764:LNQ261767 LDU261764:LDU261767 KTY261764:KTY261767 KKC261764:KKC261767 KAG261764:KAG261767 JQK261764:JQK261767 JGO261764:JGO261767 IWS261764:IWS261767 IMW261764:IMW261767 IDA261764:IDA261767 HTE261764:HTE261767 HJI261764:HJI261767 GZM261764:GZM261767 GPQ261764:GPQ261767 GFU261764:GFU261767 FVY261764:FVY261767 FMC261764:FMC261767 FCG261764:FCG261767 ESK261764:ESK261767 EIO261764:EIO261767 DYS261764:DYS261767 DOW261764:DOW261767 DFA261764:DFA261767 CVE261764:CVE261767 CLI261764:CLI261767 CBM261764:CBM261767 BRQ261764:BRQ261767 BHU261764:BHU261767 AXY261764:AXY261767 AOC261764:AOC261767 AEG261764:AEG261767 UK261764:UK261767 KO261764:KO261767 AH261764:AH261767 WXA196228:WXA196231 WNE196228:WNE196231 WDI196228:WDI196231 VTM196228:VTM196231 VJQ196228:VJQ196231 UZU196228:UZU196231 UPY196228:UPY196231 UGC196228:UGC196231 TWG196228:TWG196231 TMK196228:TMK196231 TCO196228:TCO196231 SSS196228:SSS196231 SIW196228:SIW196231 RZA196228:RZA196231 RPE196228:RPE196231 RFI196228:RFI196231 QVM196228:QVM196231 QLQ196228:QLQ196231 QBU196228:QBU196231 PRY196228:PRY196231 PIC196228:PIC196231 OYG196228:OYG196231 OOK196228:OOK196231 OEO196228:OEO196231 NUS196228:NUS196231 NKW196228:NKW196231 NBA196228:NBA196231 MRE196228:MRE196231 MHI196228:MHI196231 LXM196228:LXM196231 LNQ196228:LNQ196231 LDU196228:LDU196231 KTY196228:KTY196231 KKC196228:KKC196231 KAG196228:KAG196231 JQK196228:JQK196231 JGO196228:JGO196231 IWS196228:IWS196231 IMW196228:IMW196231 IDA196228:IDA196231 HTE196228:HTE196231 HJI196228:HJI196231 GZM196228:GZM196231 GPQ196228:GPQ196231 GFU196228:GFU196231 FVY196228:FVY196231 FMC196228:FMC196231 FCG196228:FCG196231 ESK196228:ESK196231 EIO196228:EIO196231 DYS196228:DYS196231 DOW196228:DOW196231 DFA196228:DFA196231 CVE196228:CVE196231 CLI196228:CLI196231 CBM196228:CBM196231 BRQ196228:BRQ196231 BHU196228:BHU196231 AXY196228:AXY196231 AOC196228:AOC196231 AEG196228:AEG196231 UK196228:UK196231 KO196228:KO196231 AH196228:AH196231 WXA130692:WXA130695 WNE130692:WNE130695 WDI130692:WDI130695 VTM130692:VTM130695 VJQ130692:VJQ130695 UZU130692:UZU130695 UPY130692:UPY130695 UGC130692:UGC130695 TWG130692:TWG130695 TMK130692:TMK130695 TCO130692:TCO130695 SSS130692:SSS130695 SIW130692:SIW130695 RZA130692:RZA130695 RPE130692:RPE130695 RFI130692:RFI130695 QVM130692:QVM130695 QLQ130692:QLQ130695 QBU130692:QBU130695 PRY130692:PRY130695 PIC130692:PIC130695 OYG130692:OYG130695 OOK130692:OOK130695 OEO130692:OEO130695 NUS130692:NUS130695 NKW130692:NKW130695 NBA130692:NBA130695 MRE130692:MRE130695 MHI130692:MHI130695 LXM130692:LXM130695 LNQ130692:LNQ130695 LDU130692:LDU130695 KTY130692:KTY130695 KKC130692:KKC130695 KAG130692:KAG130695 JQK130692:JQK130695 JGO130692:JGO130695 IWS130692:IWS130695 IMW130692:IMW130695 IDA130692:IDA130695 HTE130692:HTE130695 HJI130692:HJI130695 GZM130692:GZM130695 GPQ130692:GPQ130695 GFU130692:GFU130695 FVY130692:FVY130695 FMC130692:FMC130695 FCG130692:FCG130695 ESK130692:ESK130695 EIO130692:EIO130695 DYS130692:DYS130695 DOW130692:DOW130695 DFA130692:DFA130695 CVE130692:CVE130695 CLI130692:CLI130695 CBM130692:CBM130695 BRQ130692:BRQ130695 BHU130692:BHU130695 AXY130692:AXY130695 AOC130692:AOC130695 AEG130692:AEG130695 UK130692:UK130695 KO130692:KO130695 AH130692:AH130695 WXA65156:WXA65159 WNE65156:WNE65159 WDI65156:WDI65159 VTM65156:VTM65159 VJQ65156:VJQ65159 UZU65156:UZU65159 UPY65156:UPY65159 UGC65156:UGC65159 TWG65156:TWG65159 TMK65156:TMK65159 TCO65156:TCO65159 SSS65156:SSS65159 SIW65156:SIW65159 RZA65156:RZA65159 RPE65156:RPE65159 RFI65156:RFI65159 QVM65156:QVM65159 QLQ65156:QLQ65159 QBU65156:QBU65159 PRY65156:PRY65159 PIC65156:PIC65159 OYG65156:OYG65159 OOK65156:OOK65159 OEO65156:OEO65159 NUS65156:NUS65159 NKW65156:NKW65159 NBA65156:NBA65159 MRE65156:MRE65159 MHI65156:MHI65159 LXM65156:LXM65159 LNQ65156:LNQ65159 LDU65156:LDU65159 KTY65156:KTY65159 KKC65156:KKC65159 KAG65156:KAG65159 JQK65156:JQK65159 JGO65156:JGO65159 IWS65156:IWS65159 IMW65156:IMW65159 IDA65156:IDA65159 HTE65156:HTE65159 HJI65156:HJI65159 GZM65156:GZM65159 GPQ65156:GPQ65159 GFU65156:GFU65159 FVY65156:FVY65159 FMC65156:FMC65159 FCG65156:FCG65159 ESK65156:ESK65159 EIO65156:EIO65159 DYS65156:DYS65159 DOW65156:DOW65159 DFA65156:DFA65159 CVE65156:CVE65159 CLI65156:CLI65159 CBM65156:CBM65159 BRQ65156:BRQ65159 BHU65156:BHU65159 AXY65156:AXY65159 AOC65156:AOC65159 AEG65156:AEG65159 UK65156:UK65159 KO65156:KO65159 WXA25:WXA26 WNE25:WNE26 WDI25:WDI26 VTM25:VTM26 VJQ25:VJQ26 UZU25:UZU26 UPY25:UPY26 UGC25:UGC26 TWG25:TWG26 TMK25:TMK26 TCO25:TCO26 SSS25:SSS26 SIW25:SIW26 RZA25:RZA26 RPE25:RPE26 RFI25:RFI26 QVM25:QVM26 QLQ25:QLQ26 QBU25:QBU26 PRY25:PRY26 PIC25:PIC26 OYG25:OYG26 OOK25:OOK26 OEO25:OEO26 NUS25:NUS26 NKW25:NKW26 NBA25:NBA26 MRE25:MRE26 MHI25:MHI26 LXM25:LXM26 LNQ25:LNQ26 LDU25:LDU26 KTY25:KTY26 KKC25:KKC26 KAG25:KAG26 JQK25:JQK26 JGO25:JGO26 IWS25:IWS26 IMW25:IMW26 IDA25:IDA26 HTE25:HTE26 HJI25:HJI26 GZM25:GZM26 GPQ25:GPQ26 GFU25:GFU26 FVY25:FVY26 FMC25:FMC26 FCG25:FCG26 ESK25:ESK26 EIO25:EIO26 DYS25:DYS26 DOW25:DOW26 DFA25:DFA26 CVE25:CVE26 CLI25:CLI26 CBM25:CBM26 BRQ25:BRQ26 BHU25:BHU26 AXY25:AXY26 AOC25:AOC26 AEG25:AEG26 UK25:UK26 KO25:KO26 G11:I11 AE25:AH34 F982653 JL12:JO12 TH12:TK12 ADD12:ADG12 AMZ12:ANC12 AWV12:AWY12 BGR12:BGU12 BQN12:BQQ12 CAJ12:CAM12 CKF12:CKI12 CUB12:CUE12 DDX12:DEA12 DNT12:DNW12 DXP12:DXS12 EHL12:EHO12 ERH12:ERK12 FBD12:FBG12 FKZ12:FLC12 FUV12:FUY12 GER12:GEU12 GON12:GOQ12 GYJ12:GYM12 HIF12:HII12 HSB12:HSE12 IBX12:ICA12 ILT12:ILW12 IVP12:IVS12 JFL12:JFO12 JPH12:JPK12 JZD12:JZG12 KIZ12:KJC12 KSV12:KSY12 LCR12:LCU12 LMN12:LMQ12 LWJ12:LWM12 MGF12:MGI12 MQB12:MQE12 MZX12:NAA12 NJT12:NJW12 NTP12:NTS12 ODL12:ODO12 ONH12:ONK12 OXD12:OXG12 PGZ12:PHC12 PQV12:PQY12 QAR12:QAU12 QKN12:QKQ12 QUJ12:QUM12 REF12:REI12 ROB12:ROE12 RXX12:RYA12 SHT12:SHW12 SRP12:SRS12 TBL12:TBO12 TLH12:TLK12 TVD12:TVG12 UEZ12:UFC12 UOV12:UOY12 UYR12:UYU12 VIN12:VIQ12 VSJ12:VSM12 WCF12:WCI12 WMB12:WME12 WVX12:WWA12 G65147:J65147 F65149 JL65147:JO65147 TH65147:TK65147 ADD65147:ADG65147 AMZ65147:ANC65147 AWV65147:AWY65147 BGR65147:BGU65147 BQN65147:BQQ65147 CAJ65147:CAM65147 CKF65147:CKI65147 CUB65147:CUE65147 DDX65147:DEA65147 DNT65147:DNW65147 DXP65147:DXS65147 EHL65147:EHO65147 ERH65147:ERK65147 FBD65147:FBG65147 FKZ65147:FLC65147 FUV65147:FUY65147 GER65147:GEU65147 GON65147:GOQ65147 GYJ65147:GYM65147 HIF65147:HII65147 HSB65147:HSE65147 IBX65147:ICA65147 ILT65147:ILW65147 IVP65147:IVS65147 JFL65147:JFO65147 JPH65147:JPK65147 JZD65147:JZG65147 KIZ65147:KJC65147 KSV65147:KSY65147 LCR65147:LCU65147 LMN65147:LMQ65147 LWJ65147:LWM65147 MGF65147:MGI65147 MQB65147:MQE65147 MZX65147:NAA65147 NJT65147:NJW65147 NTP65147:NTS65147 ODL65147:ODO65147 ONH65147:ONK65147 OXD65147:OXG65147 PGZ65147:PHC65147 PQV65147:PQY65147 QAR65147:QAU65147 QKN65147:QKQ65147 QUJ65147:QUM65147 REF65147:REI65147 ROB65147:ROE65147 RXX65147:RYA65147 SHT65147:SHW65147 SRP65147:SRS65147 TBL65147:TBO65147 TLH65147:TLK65147 TVD65147:TVG65147 UEZ65147:UFC65147 UOV65147:UOY65147 UYR65147:UYU65147 VIN65147:VIQ65147 VSJ65147:VSM65147 WCF65147:WCI65147 WMB65147:WME65147 WVX65147:WWA65147 G130683:J130683 F130685 JL130683:JO130683 TH130683:TK130683 ADD130683:ADG130683 AMZ130683:ANC130683 AWV130683:AWY130683 BGR130683:BGU130683 BQN130683:BQQ130683 CAJ130683:CAM130683 CKF130683:CKI130683 CUB130683:CUE130683 DDX130683:DEA130683 DNT130683:DNW130683 DXP130683:DXS130683 EHL130683:EHO130683 ERH130683:ERK130683 FBD130683:FBG130683 FKZ130683:FLC130683 FUV130683:FUY130683 GER130683:GEU130683 GON130683:GOQ130683 GYJ130683:GYM130683 HIF130683:HII130683 HSB130683:HSE130683 IBX130683:ICA130683 ILT130683:ILW130683 IVP130683:IVS130683 JFL130683:JFO130683 JPH130683:JPK130683 JZD130683:JZG130683 KIZ130683:KJC130683 KSV130683:KSY130683 LCR130683:LCU130683 LMN130683:LMQ130683 LWJ130683:LWM130683 MGF130683:MGI130683 MQB130683:MQE130683 MZX130683:NAA130683 NJT130683:NJW130683 NTP130683:NTS130683 ODL130683:ODO130683 ONH130683:ONK130683 OXD130683:OXG130683 PGZ130683:PHC130683 PQV130683:PQY130683 QAR130683:QAU130683 QKN130683:QKQ130683 QUJ130683:QUM130683 REF130683:REI130683 ROB130683:ROE130683 RXX130683:RYA130683 SHT130683:SHW130683 SRP130683:SRS130683 TBL130683:TBO130683 TLH130683:TLK130683 TVD130683:TVG130683 UEZ130683:UFC130683 UOV130683:UOY130683 UYR130683:UYU130683 VIN130683:VIQ130683 VSJ130683:VSM130683 WCF130683:WCI130683 WMB130683:WME130683 WVX130683:WWA130683 G196219:J196219 F196221 JL196219:JO196219 TH196219:TK196219 ADD196219:ADG196219 AMZ196219:ANC196219 AWV196219:AWY196219 BGR196219:BGU196219 BQN196219:BQQ196219 CAJ196219:CAM196219 CKF196219:CKI196219 CUB196219:CUE196219 DDX196219:DEA196219 DNT196219:DNW196219 DXP196219:DXS196219 EHL196219:EHO196219 ERH196219:ERK196219 FBD196219:FBG196219 FKZ196219:FLC196219 FUV196219:FUY196219 GER196219:GEU196219 GON196219:GOQ196219 GYJ196219:GYM196219 HIF196219:HII196219 HSB196219:HSE196219 IBX196219:ICA196219 ILT196219:ILW196219 IVP196219:IVS196219 JFL196219:JFO196219 JPH196219:JPK196219 JZD196219:JZG196219 KIZ196219:KJC196219 KSV196219:KSY196219 LCR196219:LCU196219 LMN196219:LMQ196219 LWJ196219:LWM196219 MGF196219:MGI196219 MQB196219:MQE196219 MZX196219:NAA196219 NJT196219:NJW196219 NTP196219:NTS196219 ODL196219:ODO196219 ONH196219:ONK196219 OXD196219:OXG196219 PGZ196219:PHC196219 PQV196219:PQY196219 QAR196219:QAU196219 QKN196219:QKQ196219 QUJ196219:QUM196219 REF196219:REI196219 ROB196219:ROE196219 RXX196219:RYA196219 SHT196219:SHW196219 SRP196219:SRS196219 TBL196219:TBO196219 TLH196219:TLK196219 TVD196219:TVG196219 UEZ196219:UFC196219 UOV196219:UOY196219 UYR196219:UYU196219 VIN196219:VIQ196219 VSJ196219:VSM196219 WCF196219:WCI196219 WMB196219:WME196219 WVX196219:WWA196219 G261755:J261755 F261757 JL261755:JO261755 TH261755:TK261755 ADD261755:ADG261755 AMZ261755:ANC261755 AWV261755:AWY261755 BGR261755:BGU261755 BQN261755:BQQ261755 CAJ261755:CAM261755 CKF261755:CKI261755 CUB261755:CUE261755 DDX261755:DEA261755 DNT261755:DNW261755 DXP261755:DXS261755 EHL261755:EHO261755 ERH261755:ERK261755 FBD261755:FBG261755 FKZ261755:FLC261755 FUV261755:FUY261755 GER261755:GEU261755 GON261755:GOQ261755 GYJ261755:GYM261755 HIF261755:HII261755 HSB261755:HSE261755 IBX261755:ICA261755 ILT261755:ILW261755 IVP261755:IVS261755 JFL261755:JFO261755 JPH261755:JPK261755 JZD261755:JZG261755 KIZ261755:KJC261755 KSV261755:KSY261755 LCR261755:LCU261755 LMN261755:LMQ261755 LWJ261755:LWM261755 MGF261755:MGI261755 MQB261755:MQE261755 MZX261755:NAA261755 NJT261755:NJW261755 NTP261755:NTS261755 ODL261755:ODO261755 ONH261755:ONK261755 OXD261755:OXG261755 PGZ261755:PHC261755 PQV261755:PQY261755 QAR261755:QAU261755 QKN261755:QKQ261755 QUJ261755:QUM261755 REF261755:REI261755 ROB261755:ROE261755 RXX261755:RYA261755 SHT261755:SHW261755 SRP261755:SRS261755 TBL261755:TBO261755 TLH261755:TLK261755 TVD261755:TVG261755 UEZ261755:UFC261755 UOV261755:UOY261755 UYR261755:UYU261755 VIN261755:VIQ261755 VSJ261755:VSM261755 WCF261755:WCI261755 WMB261755:WME261755 WVX261755:WWA261755 G327291:J327291 F327293 JL327291:JO327291 TH327291:TK327291 ADD327291:ADG327291 AMZ327291:ANC327291 AWV327291:AWY327291 BGR327291:BGU327291 BQN327291:BQQ327291 CAJ327291:CAM327291 CKF327291:CKI327291 CUB327291:CUE327291 DDX327291:DEA327291 DNT327291:DNW327291 DXP327291:DXS327291 EHL327291:EHO327291 ERH327291:ERK327291 FBD327291:FBG327291 FKZ327291:FLC327291 FUV327291:FUY327291 GER327291:GEU327291 GON327291:GOQ327291 GYJ327291:GYM327291 HIF327291:HII327291 HSB327291:HSE327291 IBX327291:ICA327291 ILT327291:ILW327291 IVP327291:IVS327291 JFL327291:JFO327291 JPH327291:JPK327291 JZD327291:JZG327291 KIZ327291:KJC327291 KSV327291:KSY327291 LCR327291:LCU327291 LMN327291:LMQ327291 LWJ327291:LWM327291 MGF327291:MGI327291 MQB327291:MQE327291 MZX327291:NAA327291 NJT327291:NJW327291 NTP327291:NTS327291 ODL327291:ODO327291 ONH327291:ONK327291 OXD327291:OXG327291 PGZ327291:PHC327291 PQV327291:PQY327291 QAR327291:QAU327291 QKN327291:QKQ327291 QUJ327291:QUM327291 REF327291:REI327291 ROB327291:ROE327291 RXX327291:RYA327291 SHT327291:SHW327291 SRP327291:SRS327291 TBL327291:TBO327291 TLH327291:TLK327291 TVD327291:TVG327291 UEZ327291:UFC327291 UOV327291:UOY327291 UYR327291:UYU327291 VIN327291:VIQ327291 VSJ327291:VSM327291 WCF327291:WCI327291 WMB327291:WME327291 WVX327291:WWA327291 G392827:J392827 F392829 JL392827:JO392827 TH392827:TK392827 ADD392827:ADG392827 AMZ392827:ANC392827 AWV392827:AWY392827 BGR392827:BGU392827 BQN392827:BQQ392827 CAJ392827:CAM392827 CKF392827:CKI392827 CUB392827:CUE392827 DDX392827:DEA392827 DNT392827:DNW392827 DXP392827:DXS392827 EHL392827:EHO392827 ERH392827:ERK392827 FBD392827:FBG392827 FKZ392827:FLC392827 FUV392827:FUY392827 GER392827:GEU392827 GON392827:GOQ392827 GYJ392827:GYM392827 HIF392827:HII392827 HSB392827:HSE392827 IBX392827:ICA392827 ILT392827:ILW392827 IVP392827:IVS392827 JFL392827:JFO392827 JPH392827:JPK392827 JZD392827:JZG392827 KIZ392827:KJC392827 KSV392827:KSY392827 LCR392827:LCU392827 LMN392827:LMQ392827 LWJ392827:LWM392827 MGF392827:MGI392827 MQB392827:MQE392827 MZX392827:NAA392827 NJT392827:NJW392827 NTP392827:NTS392827 ODL392827:ODO392827 ONH392827:ONK392827 OXD392827:OXG392827 PGZ392827:PHC392827 PQV392827:PQY392827 QAR392827:QAU392827 QKN392827:QKQ392827 QUJ392827:QUM392827 REF392827:REI392827 ROB392827:ROE392827 RXX392827:RYA392827 SHT392827:SHW392827 SRP392827:SRS392827 TBL392827:TBO392827 TLH392827:TLK392827 TVD392827:TVG392827 UEZ392827:UFC392827 UOV392827:UOY392827 UYR392827:UYU392827 VIN392827:VIQ392827 VSJ392827:VSM392827 WCF392827:WCI392827 WMB392827:WME392827 WVX392827:WWA392827 G458363:J458363 F458365 JL458363:JO458363 TH458363:TK458363 ADD458363:ADG458363 AMZ458363:ANC458363 AWV458363:AWY458363 BGR458363:BGU458363 BQN458363:BQQ458363 CAJ458363:CAM458363 CKF458363:CKI458363 CUB458363:CUE458363 DDX458363:DEA458363 DNT458363:DNW458363 DXP458363:DXS458363 EHL458363:EHO458363 ERH458363:ERK458363 FBD458363:FBG458363 FKZ458363:FLC458363 FUV458363:FUY458363 GER458363:GEU458363 GON458363:GOQ458363 GYJ458363:GYM458363 HIF458363:HII458363 HSB458363:HSE458363 IBX458363:ICA458363 ILT458363:ILW458363 IVP458363:IVS458363 JFL458363:JFO458363 JPH458363:JPK458363 JZD458363:JZG458363 KIZ458363:KJC458363 KSV458363:KSY458363 LCR458363:LCU458363 LMN458363:LMQ458363 LWJ458363:LWM458363 MGF458363:MGI458363 MQB458363:MQE458363 MZX458363:NAA458363 NJT458363:NJW458363 NTP458363:NTS458363 ODL458363:ODO458363 ONH458363:ONK458363 OXD458363:OXG458363 PGZ458363:PHC458363 PQV458363:PQY458363 QAR458363:QAU458363 QKN458363:QKQ458363 QUJ458363:QUM458363 REF458363:REI458363 ROB458363:ROE458363 RXX458363:RYA458363 SHT458363:SHW458363 SRP458363:SRS458363 TBL458363:TBO458363 TLH458363:TLK458363 TVD458363:TVG458363 UEZ458363:UFC458363 UOV458363:UOY458363 UYR458363:UYU458363 VIN458363:VIQ458363 VSJ458363:VSM458363 WCF458363:WCI458363 WMB458363:WME458363 WVX458363:WWA458363 G523899:J523899 F523901 JL523899:JO523899 TH523899:TK523899 ADD523899:ADG523899 AMZ523899:ANC523899 AWV523899:AWY523899 BGR523899:BGU523899 BQN523899:BQQ523899 CAJ523899:CAM523899 CKF523899:CKI523899 CUB523899:CUE523899 DDX523899:DEA523899 DNT523899:DNW523899 DXP523899:DXS523899 EHL523899:EHO523899 ERH523899:ERK523899 FBD523899:FBG523899 FKZ523899:FLC523899 FUV523899:FUY523899 GER523899:GEU523899 GON523899:GOQ523899 GYJ523899:GYM523899 HIF523899:HII523899 HSB523899:HSE523899 IBX523899:ICA523899 ILT523899:ILW523899 IVP523899:IVS523899 JFL523899:JFO523899 JPH523899:JPK523899 JZD523899:JZG523899 KIZ523899:KJC523899 KSV523899:KSY523899 LCR523899:LCU523899 LMN523899:LMQ523899 LWJ523899:LWM523899 MGF523899:MGI523899 MQB523899:MQE523899 MZX523899:NAA523899 NJT523899:NJW523899 NTP523899:NTS523899 ODL523899:ODO523899 ONH523899:ONK523899 OXD523899:OXG523899 PGZ523899:PHC523899 PQV523899:PQY523899 QAR523899:QAU523899 QKN523899:QKQ523899 QUJ523899:QUM523899 REF523899:REI523899 ROB523899:ROE523899 RXX523899:RYA523899 SHT523899:SHW523899 SRP523899:SRS523899 TBL523899:TBO523899 TLH523899:TLK523899 TVD523899:TVG523899 UEZ523899:UFC523899 UOV523899:UOY523899 UYR523899:UYU523899 VIN523899:VIQ523899 VSJ523899:VSM523899 WCF523899:WCI523899 WMB523899:WME523899 WVX523899:WWA523899 G589435:J589435 F589437 JL589435:JO589435 TH589435:TK589435 ADD589435:ADG589435 AMZ589435:ANC589435 AWV589435:AWY589435 BGR589435:BGU589435 BQN589435:BQQ589435 CAJ589435:CAM589435 CKF589435:CKI589435 CUB589435:CUE589435 DDX589435:DEA589435 DNT589435:DNW589435 DXP589435:DXS589435 EHL589435:EHO589435 ERH589435:ERK589435 FBD589435:FBG589435 FKZ589435:FLC589435 FUV589435:FUY589435 GER589435:GEU589435 GON589435:GOQ589435 GYJ589435:GYM589435 HIF589435:HII589435 HSB589435:HSE589435 IBX589435:ICA589435 ILT589435:ILW589435 IVP589435:IVS589435 JFL589435:JFO589435 JPH589435:JPK589435 JZD589435:JZG589435 KIZ589435:KJC589435 KSV589435:KSY589435 LCR589435:LCU589435 LMN589435:LMQ589435 LWJ589435:LWM589435 MGF589435:MGI589435 MQB589435:MQE589435 MZX589435:NAA589435 NJT589435:NJW589435 NTP589435:NTS589435 ODL589435:ODO589435 ONH589435:ONK589435 OXD589435:OXG589435 PGZ589435:PHC589435 PQV589435:PQY589435 QAR589435:QAU589435 QKN589435:QKQ589435 QUJ589435:QUM589435 REF589435:REI589435 ROB589435:ROE589435 RXX589435:RYA589435 SHT589435:SHW589435 SRP589435:SRS589435 TBL589435:TBO589435 TLH589435:TLK589435 TVD589435:TVG589435 UEZ589435:UFC589435 UOV589435:UOY589435 UYR589435:UYU589435 VIN589435:VIQ589435 VSJ589435:VSM589435 WCF589435:WCI589435 WMB589435:WME589435 WVX589435:WWA589435 G654971:J654971 F654973 JL654971:JO654971 TH654971:TK654971 ADD654971:ADG654971 AMZ654971:ANC654971 AWV654971:AWY654971 BGR654971:BGU654971 BQN654971:BQQ654971 CAJ654971:CAM654971 CKF654971:CKI654971 CUB654971:CUE654971 DDX654971:DEA654971 DNT654971:DNW654971 DXP654971:DXS654971 EHL654971:EHO654971 ERH654971:ERK654971 FBD654971:FBG654971 FKZ654971:FLC654971 FUV654971:FUY654971 GER654971:GEU654971 GON654971:GOQ654971 GYJ654971:GYM654971 HIF654971:HII654971 HSB654971:HSE654971 IBX654971:ICA654971 ILT654971:ILW654971 IVP654971:IVS654971 JFL654971:JFO654971 JPH654971:JPK654971 JZD654971:JZG654971 KIZ654971:KJC654971 KSV654971:KSY654971 LCR654971:LCU654971 LMN654971:LMQ654971 LWJ654971:LWM654971 MGF654971:MGI654971 MQB654971:MQE654971 MZX654971:NAA654971 NJT654971:NJW654971 NTP654971:NTS654971 ODL654971:ODO654971 ONH654971:ONK654971 OXD654971:OXG654971 PGZ654971:PHC654971 PQV654971:PQY654971 QAR654971:QAU654971 QKN654971:QKQ654971 QUJ654971:QUM654971 REF654971:REI654971 ROB654971:ROE654971 RXX654971:RYA654971 SHT654971:SHW654971 SRP654971:SRS654971 TBL654971:TBO654971 TLH654971:TLK654971 TVD654971:TVG654971 UEZ654971:UFC654971 UOV654971:UOY654971 UYR654971:UYU654971 VIN654971:VIQ654971 VSJ654971:VSM654971 WCF654971:WCI654971 WMB654971:WME654971 WVX654971:WWA654971 G720507:J720507 F720509 JL720507:JO720507 TH720507:TK720507 ADD720507:ADG720507 AMZ720507:ANC720507 AWV720507:AWY720507 BGR720507:BGU720507 BQN720507:BQQ720507 CAJ720507:CAM720507 CKF720507:CKI720507 CUB720507:CUE720507 DDX720507:DEA720507 DNT720507:DNW720507 DXP720507:DXS720507 EHL720507:EHO720507 ERH720507:ERK720507 FBD720507:FBG720507 FKZ720507:FLC720507 FUV720507:FUY720507 GER720507:GEU720507 GON720507:GOQ720507 GYJ720507:GYM720507 HIF720507:HII720507 HSB720507:HSE720507 IBX720507:ICA720507 ILT720507:ILW720507 IVP720507:IVS720507 JFL720507:JFO720507 JPH720507:JPK720507 JZD720507:JZG720507 KIZ720507:KJC720507 KSV720507:KSY720507 LCR720507:LCU720507 LMN720507:LMQ720507 LWJ720507:LWM720507 MGF720507:MGI720507 MQB720507:MQE720507 MZX720507:NAA720507 NJT720507:NJW720507 NTP720507:NTS720507 ODL720507:ODO720507 ONH720507:ONK720507 OXD720507:OXG720507 PGZ720507:PHC720507 PQV720507:PQY720507 QAR720507:QAU720507 QKN720507:QKQ720507 QUJ720507:QUM720507 REF720507:REI720507 ROB720507:ROE720507 RXX720507:RYA720507 SHT720507:SHW720507 SRP720507:SRS720507 TBL720507:TBO720507 TLH720507:TLK720507 TVD720507:TVG720507 UEZ720507:UFC720507 UOV720507:UOY720507 UYR720507:UYU720507 VIN720507:VIQ720507 VSJ720507:VSM720507 WCF720507:WCI720507 WMB720507:WME720507 WVX720507:WWA720507 G786043:J786043 F786045 JL786043:JO786043 TH786043:TK786043 ADD786043:ADG786043 AMZ786043:ANC786043 AWV786043:AWY786043 BGR786043:BGU786043 BQN786043:BQQ786043 CAJ786043:CAM786043 CKF786043:CKI786043 CUB786043:CUE786043 DDX786043:DEA786043 DNT786043:DNW786043 DXP786043:DXS786043 EHL786043:EHO786043 ERH786043:ERK786043 FBD786043:FBG786043 FKZ786043:FLC786043 FUV786043:FUY786043 GER786043:GEU786043 GON786043:GOQ786043 GYJ786043:GYM786043 HIF786043:HII786043 HSB786043:HSE786043 IBX786043:ICA786043 ILT786043:ILW786043 IVP786043:IVS786043 JFL786043:JFO786043 JPH786043:JPK786043 JZD786043:JZG786043 KIZ786043:KJC786043 KSV786043:KSY786043 LCR786043:LCU786043 LMN786043:LMQ786043 LWJ786043:LWM786043 MGF786043:MGI786043 MQB786043:MQE786043 MZX786043:NAA786043 NJT786043:NJW786043 NTP786043:NTS786043 ODL786043:ODO786043 ONH786043:ONK786043 OXD786043:OXG786043 PGZ786043:PHC786043 PQV786043:PQY786043 QAR786043:QAU786043 QKN786043:QKQ786043 QUJ786043:QUM786043 REF786043:REI786043 ROB786043:ROE786043 RXX786043:RYA786043 SHT786043:SHW786043 SRP786043:SRS786043 TBL786043:TBO786043 TLH786043:TLK786043 TVD786043:TVG786043 UEZ786043:UFC786043 UOV786043:UOY786043 UYR786043:UYU786043 VIN786043:VIQ786043 VSJ786043:VSM786043 WCF786043:WCI786043 WMB786043:WME786043 WVX786043:WWA786043 G851579:J851579 F851581 JL851579:JO851579 TH851579:TK851579 ADD851579:ADG851579 AMZ851579:ANC851579 AWV851579:AWY851579 BGR851579:BGU851579 BQN851579:BQQ851579 CAJ851579:CAM851579 CKF851579:CKI851579 CUB851579:CUE851579 DDX851579:DEA851579 DNT851579:DNW851579 DXP851579:DXS851579 EHL851579:EHO851579 ERH851579:ERK851579 FBD851579:FBG851579 FKZ851579:FLC851579 FUV851579:FUY851579 GER851579:GEU851579 GON851579:GOQ851579 GYJ851579:GYM851579 HIF851579:HII851579 HSB851579:HSE851579 IBX851579:ICA851579 ILT851579:ILW851579 IVP851579:IVS851579 JFL851579:JFO851579 JPH851579:JPK851579 JZD851579:JZG851579 KIZ851579:KJC851579 KSV851579:KSY851579 LCR851579:LCU851579 LMN851579:LMQ851579 LWJ851579:LWM851579 MGF851579:MGI851579 MQB851579:MQE851579 MZX851579:NAA851579 NJT851579:NJW851579 NTP851579:NTS851579 ODL851579:ODO851579 ONH851579:ONK851579 OXD851579:OXG851579 PGZ851579:PHC851579 PQV851579:PQY851579 QAR851579:QAU851579 QKN851579:QKQ851579 QUJ851579:QUM851579 REF851579:REI851579 ROB851579:ROE851579 RXX851579:RYA851579 SHT851579:SHW851579 SRP851579:SRS851579 TBL851579:TBO851579 TLH851579:TLK851579 TVD851579:TVG851579 UEZ851579:UFC851579 UOV851579:UOY851579 UYR851579:UYU851579 VIN851579:VIQ851579 VSJ851579:VSM851579 WCF851579:WCI851579 WMB851579:WME851579 WVX851579:WWA851579 G917115:J917115 F917117 JL917115:JO917115 TH917115:TK917115 ADD917115:ADG917115 AMZ917115:ANC917115 AWV917115:AWY917115 BGR917115:BGU917115 BQN917115:BQQ917115 CAJ917115:CAM917115 CKF917115:CKI917115 CUB917115:CUE917115 DDX917115:DEA917115 DNT917115:DNW917115 DXP917115:DXS917115 EHL917115:EHO917115 ERH917115:ERK917115 FBD917115:FBG917115 FKZ917115:FLC917115 FUV917115:FUY917115 GER917115:GEU917115 GON917115:GOQ917115 GYJ917115:GYM917115 HIF917115:HII917115 HSB917115:HSE917115 IBX917115:ICA917115 ILT917115:ILW917115 IVP917115:IVS917115 JFL917115:JFO917115 JPH917115:JPK917115 JZD917115:JZG917115 KIZ917115:KJC917115 KSV917115:KSY917115 LCR917115:LCU917115 LMN917115:LMQ917115 LWJ917115:LWM917115 MGF917115:MGI917115 MQB917115:MQE917115 MZX917115:NAA917115 NJT917115:NJW917115 NTP917115:NTS917115 ODL917115:ODO917115 ONH917115:ONK917115 OXD917115:OXG917115 PGZ917115:PHC917115 PQV917115:PQY917115 QAR917115:QAU917115 QKN917115:QKQ917115 QUJ917115:QUM917115 REF917115:REI917115 ROB917115:ROE917115 RXX917115:RYA917115 SHT917115:SHW917115 SRP917115:SRS917115 TBL917115:TBO917115 TLH917115:TLK917115 TVD917115:TVG917115 UEZ917115:UFC917115 UOV917115:UOY917115 UYR917115:UYU917115 VIN917115:VIQ917115 VSJ917115:VSM917115 WCF917115:WCI917115 WMB917115:WME917115 WVX917115:WWA917115 G982651:J982651 JL982651:JO982651 TH982651:TK982651 ADD982651:ADG982651 AMZ982651:ANC982651 AWV982651:AWY982651 BGR982651:BGU982651 BQN982651:BQQ982651 CAJ982651:CAM982651 CKF982651:CKI982651 CUB982651:CUE982651 DDX982651:DEA982651 DNT982651:DNW982651 DXP982651:DXS982651 EHL982651:EHO982651 ERH982651:ERK982651 FBD982651:FBG982651 FKZ982651:FLC982651 FUV982651:FUY982651 GER982651:GEU982651 GON982651:GOQ982651 GYJ982651:GYM982651 HIF982651:HII982651 HSB982651:HSE982651 IBX982651:ICA982651 ILT982651:ILW982651 IVP982651:IVS982651 JFL982651:JFO982651 JPH982651:JPK982651 JZD982651:JZG982651 KIZ982651:KJC982651 KSV982651:KSY982651 LCR982651:LCU982651 LMN982651:LMQ982651 LWJ982651:LWM982651 MGF982651:MGI982651 MQB982651:MQE982651 MZX982651:NAA982651 NJT982651:NJW982651 NTP982651:NTS982651 ODL982651:ODO982651 ONH982651:ONK982651 OXD982651:OXG982651 PGZ982651:PHC982651 PQV982651:PQY982651 QAR982651:QAU982651 QKN982651:QKQ982651 QUJ982651:QUM982651 REF982651:REI982651 ROB982651:ROE982651 RXX982651:RYA982651 SHT982651:SHW982651 SRP982651:SRS982651 TBL982651:TBO982651 TLH982651:TLK982651 TVD982651:TVG982651 UEZ982651:UFC982651 UOV982651:UOY982651 UYR982651:UYU982651 VIN982651:VIQ982651 VSJ982651:VSM982651 WCF982651:WCI982651 WMB982651:WME982651 WVX982651:WWA982651 AC65156:AC65159 WWS982660:WWU982663 WMW982660:WMY982663 WDA982660:WDC982663 VTE982660:VTG982663 VJI982660:VJK982663 UZM982660:UZO982663 UPQ982660:UPS982663 UFU982660:UFW982663 TVY982660:TWA982663 TMC982660:TME982663 TCG982660:TCI982663 SSK982660:SSM982663 SIO982660:SIQ982663 RYS982660:RYU982663 ROW982660:ROY982663 RFA982660:RFC982663 QVE982660:QVG982663 QLI982660:QLK982663 QBM982660:QBO982663 PRQ982660:PRS982663 PHU982660:PHW982663 OXY982660:OYA982663 OOC982660:OOE982663 OEG982660:OEI982663 NUK982660:NUM982663 NKO982660:NKQ982663 NAS982660:NAU982663 MQW982660:MQY982663 MHA982660:MHC982663 LXE982660:LXG982663 LNI982660:LNK982663 LDM982660:LDO982663 KTQ982660:KTS982663 KJU982660:KJW982663 JZY982660:KAA982663 JQC982660:JQE982663 JGG982660:JGI982663 IWK982660:IWM982663 IMO982660:IMQ982663 ICS982660:ICU982663 HSW982660:HSY982663 HJA982660:HJC982663 GZE982660:GZG982663 GPI982660:GPK982663 GFM982660:GFO982663 FVQ982660:FVS982663 FLU982660:FLW982663 FBY982660:FCA982663 ESC982660:ESE982663 EIG982660:EII982663 DYK982660:DYM982663 DOO982660:DOQ982663 DES982660:DEU982663 CUW982660:CUY982663 CLA982660:CLC982663 CBE982660:CBG982663 BRI982660:BRK982663 BHM982660:BHO982663 AXQ982660:AXS982663 ANU982660:ANW982663 ADY982660:AEA982663 UC982660:UE982663 KG982660:KI982663 AC982660:AC982663 WWS917124:WWU917127 WMW917124:WMY917127 WDA917124:WDC917127 VTE917124:VTG917127 VJI917124:VJK917127 UZM917124:UZO917127 UPQ917124:UPS917127 UFU917124:UFW917127 TVY917124:TWA917127 TMC917124:TME917127 TCG917124:TCI917127 SSK917124:SSM917127 SIO917124:SIQ917127 RYS917124:RYU917127 ROW917124:ROY917127 RFA917124:RFC917127 QVE917124:QVG917127 QLI917124:QLK917127 QBM917124:QBO917127 PRQ917124:PRS917127 PHU917124:PHW917127 OXY917124:OYA917127 OOC917124:OOE917127 OEG917124:OEI917127 NUK917124:NUM917127 NKO917124:NKQ917127 NAS917124:NAU917127 MQW917124:MQY917127 MHA917124:MHC917127 LXE917124:LXG917127 LNI917124:LNK917127 LDM917124:LDO917127 KTQ917124:KTS917127 KJU917124:KJW917127 JZY917124:KAA917127 JQC917124:JQE917127 JGG917124:JGI917127 IWK917124:IWM917127 IMO917124:IMQ917127 ICS917124:ICU917127 HSW917124:HSY917127 HJA917124:HJC917127 GZE917124:GZG917127 GPI917124:GPK917127 GFM917124:GFO917127 FVQ917124:FVS917127 FLU917124:FLW917127 FBY917124:FCA917127 ESC917124:ESE917127 EIG917124:EII917127 DYK917124:DYM917127 DOO917124:DOQ917127 DES917124:DEU917127 CUW917124:CUY917127 CLA917124:CLC917127 CBE917124:CBG917127 BRI917124:BRK917127 BHM917124:BHO917127 AXQ917124:AXS917127 ANU917124:ANW917127 ADY917124:AEA917127 UC917124:UE917127 KG917124:KI917127 AC917124:AC917127 WWS851588:WWU851591 WMW851588:WMY851591 WDA851588:WDC851591 VTE851588:VTG851591 VJI851588:VJK851591 UZM851588:UZO851591 UPQ851588:UPS851591 UFU851588:UFW851591 TVY851588:TWA851591 TMC851588:TME851591 TCG851588:TCI851591 SSK851588:SSM851591 SIO851588:SIQ851591 RYS851588:RYU851591 ROW851588:ROY851591 RFA851588:RFC851591 QVE851588:QVG851591 QLI851588:QLK851591 QBM851588:QBO851591 PRQ851588:PRS851591 PHU851588:PHW851591 OXY851588:OYA851591 OOC851588:OOE851591 OEG851588:OEI851591 NUK851588:NUM851591 NKO851588:NKQ851591 NAS851588:NAU851591 MQW851588:MQY851591 MHA851588:MHC851591 LXE851588:LXG851591 LNI851588:LNK851591 LDM851588:LDO851591 KTQ851588:KTS851591 KJU851588:KJW851591 JZY851588:KAA851591 JQC851588:JQE851591 JGG851588:JGI851591 IWK851588:IWM851591 IMO851588:IMQ851591 ICS851588:ICU851591 HSW851588:HSY851591 HJA851588:HJC851591 GZE851588:GZG851591 GPI851588:GPK851591 GFM851588:GFO851591 FVQ851588:FVS851591 FLU851588:FLW851591 FBY851588:FCA851591 ESC851588:ESE851591 EIG851588:EII851591 DYK851588:DYM851591 DOO851588:DOQ851591 DES851588:DEU851591 CUW851588:CUY851591 CLA851588:CLC851591 CBE851588:CBG851591 BRI851588:BRK851591 BHM851588:BHO851591 AXQ851588:AXS851591 ANU851588:ANW851591 ADY851588:AEA851591 UC851588:UE851591 KG851588:KI851591 AC851588:AC851591 WWS786052:WWU786055 WMW786052:WMY786055 WDA786052:WDC786055 VTE786052:VTG786055 VJI786052:VJK786055 UZM786052:UZO786055 UPQ786052:UPS786055 UFU786052:UFW786055 TVY786052:TWA786055 TMC786052:TME786055 TCG786052:TCI786055 SSK786052:SSM786055 SIO786052:SIQ786055 RYS786052:RYU786055 ROW786052:ROY786055 RFA786052:RFC786055 QVE786052:QVG786055 QLI786052:QLK786055 QBM786052:QBO786055 PRQ786052:PRS786055 PHU786052:PHW786055 OXY786052:OYA786055 OOC786052:OOE786055 OEG786052:OEI786055 NUK786052:NUM786055 NKO786052:NKQ786055 NAS786052:NAU786055 MQW786052:MQY786055 MHA786052:MHC786055 LXE786052:LXG786055 LNI786052:LNK786055 LDM786052:LDO786055 KTQ786052:KTS786055 KJU786052:KJW786055 JZY786052:KAA786055 JQC786052:JQE786055 JGG786052:JGI786055 IWK786052:IWM786055 IMO786052:IMQ786055 ICS786052:ICU786055 HSW786052:HSY786055 HJA786052:HJC786055 GZE786052:GZG786055 GPI786052:GPK786055 GFM786052:GFO786055 FVQ786052:FVS786055 FLU786052:FLW786055 FBY786052:FCA786055 ESC786052:ESE786055 EIG786052:EII786055 DYK786052:DYM786055 DOO786052:DOQ786055 DES786052:DEU786055 CUW786052:CUY786055 CLA786052:CLC786055 CBE786052:CBG786055 BRI786052:BRK786055 BHM786052:BHO786055 AXQ786052:AXS786055 ANU786052:ANW786055 ADY786052:AEA786055 UC786052:UE786055 KG786052:KI786055 AC786052:AC786055 WWS720516:WWU720519 WMW720516:WMY720519 WDA720516:WDC720519 VTE720516:VTG720519 VJI720516:VJK720519 UZM720516:UZO720519 UPQ720516:UPS720519 UFU720516:UFW720519 TVY720516:TWA720519 TMC720516:TME720519 TCG720516:TCI720519 SSK720516:SSM720519 SIO720516:SIQ720519 RYS720516:RYU720519 ROW720516:ROY720519 RFA720516:RFC720519 QVE720516:QVG720519 QLI720516:QLK720519 QBM720516:QBO720519 PRQ720516:PRS720519 PHU720516:PHW720519 OXY720516:OYA720519 OOC720516:OOE720519 OEG720516:OEI720519 NUK720516:NUM720519 NKO720516:NKQ720519 NAS720516:NAU720519 MQW720516:MQY720519 MHA720516:MHC720519 LXE720516:LXG720519 LNI720516:LNK720519 LDM720516:LDO720519 KTQ720516:KTS720519 KJU720516:KJW720519 JZY720516:KAA720519 JQC720516:JQE720519 JGG720516:JGI720519 IWK720516:IWM720519 IMO720516:IMQ720519 ICS720516:ICU720519 HSW720516:HSY720519 HJA720516:HJC720519 GZE720516:GZG720519 GPI720516:GPK720519 GFM720516:GFO720519 FVQ720516:FVS720519 FLU720516:FLW720519 FBY720516:FCA720519 ESC720516:ESE720519 EIG720516:EII720519 DYK720516:DYM720519 DOO720516:DOQ720519 DES720516:DEU720519 CUW720516:CUY720519 CLA720516:CLC720519 CBE720516:CBG720519 BRI720516:BRK720519 BHM720516:BHO720519 AXQ720516:AXS720519 ANU720516:ANW720519 ADY720516:AEA720519 UC720516:UE720519 KG720516:KI720519 AC720516:AC720519 WWS654980:WWU654983 WMW654980:WMY654983 WDA654980:WDC654983 VTE654980:VTG654983 VJI654980:VJK654983 UZM654980:UZO654983 UPQ654980:UPS654983 UFU654980:UFW654983 TVY654980:TWA654983 TMC654980:TME654983 TCG654980:TCI654983 SSK654980:SSM654983 SIO654980:SIQ654983 RYS654980:RYU654983 ROW654980:ROY654983 RFA654980:RFC654983 QVE654980:QVG654983 QLI654980:QLK654983 QBM654980:QBO654983 PRQ654980:PRS654983 PHU654980:PHW654983 OXY654980:OYA654983 OOC654980:OOE654983 OEG654980:OEI654983 NUK654980:NUM654983 NKO654980:NKQ654983 NAS654980:NAU654983 MQW654980:MQY654983 MHA654980:MHC654983 LXE654980:LXG654983 LNI654980:LNK654983 LDM654980:LDO654983 KTQ654980:KTS654983 KJU654980:KJW654983 JZY654980:KAA654983 JQC654980:JQE654983 JGG654980:JGI654983 IWK654980:IWM654983 IMO654980:IMQ654983 ICS654980:ICU654983 HSW654980:HSY654983 HJA654980:HJC654983 GZE654980:GZG654983 GPI654980:GPK654983 GFM654980:GFO654983 FVQ654980:FVS654983 FLU654980:FLW654983 FBY654980:FCA654983 ESC654980:ESE654983 EIG654980:EII654983 DYK654980:DYM654983 DOO654980:DOQ654983 DES654980:DEU654983 CUW654980:CUY654983 CLA654980:CLC654983 CBE654980:CBG654983 BRI654980:BRK654983 BHM654980:BHO654983 AXQ654980:AXS654983 ANU654980:ANW654983 ADY654980:AEA654983 UC654980:UE654983 KG654980:KI654983 AC654980:AC654983 WWS589444:WWU589447 WMW589444:WMY589447 WDA589444:WDC589447 VTE589444:VTG589447 VJI589444:VJK589447 UZM589444:UZO589447 UPQ589444:UPS589447 UFU589444:UFW589447 TVY589444:TWA589447 TMC589444:TME589447 TCG589444:TCI589447 SSK589444:SSM589447 SIO589444:SIQ589447 RYS589444:RYU589447 ROW589444:ROY589447 RFA589444:RFC589447 QVE589444:QVG589447 QLI589444:QLK589447 QBM589444:QBO589447 PRQ589444:PRS589447 PHU589444:PHW589447 OXY589444:OYA589447 OOC589444:OOE589447 OEG589444:OEI589447 NUK589444:NUM589447 NKO589444:NKQ589447 NAS589444:NAU589447 MQW589444:MQY589447 MHA589444:MHC589447 LXE589444:LXG589447 LNI589444:LNK589447 LDM589444:LDO589447 KTQ589444:KTS589447 KJU589444:KJW589447 JZY589444:KAA589447 JQC589444:JQE589447 JGG589444:JGI589447 IWK589444:IWM589447 IMO589444:IMQ589447 ICS589444:ICU589447 HSW589444:HSY589447 HJA589444:HJC589447 GZE589444:GZG589447 GPI589444:GPK589447 GFM589444:GFO589447 FVQ589444:FVS589447 FLU589444:FLW589447 FBY589444:FCA589447 ESC589444:ESE589447 EIG589444:EII589447 DYK589444:DYM589447 DOO589444:DOQ589447 DES589444:DEU589447 CUW589444:CUY589447 CLA589444:CLC589447 CBE589444:CBG589447 BRI589444:BRK589447 BHM589444:BHO589447 AXQ589444:AXS589447 ANU589444:ANW589447 ADY589444:AEA589447 UC589444:UE589447 KG589444:KI589447 AC589444:AC589447 WWS523908:WWU523911 WMW523908:WMY523911 WDA523908:WDC523911 VTE523908:VTG523911 VJI523908:VJK523911 UZM523908:UZO523911 UPQ523908:UPS523911 UFU523908:UFW523911 TVY523908:TWA523911 TMC523908:TME523911 TCG523908:TCI523911 SSK523908:SSM523911 SIO523908:SIQ523911 RYS523908:RYU523911 ROW523908:ROY523911 RFA523908:RFC523911 QVE523908:QVG523911 QLI523908:QLK523911 QBM523908:QBO523911 PRQ523908:PRS523911 PHU523908:PHW523911 OXY523908:OYA523911 OOC523908:OOE523911 OEG523908:OEI523911 NUK523908:NUM523911 NKO523908:NKQ523911 NAS523908:NAU523911 MQW523908:MQY523911 MHA523908:MHC523911 LXE523908:LXG523911 LNI523908:LNK523911 LDM523908:LDO523911 KTQ523908:KTS523911 KJU523908:KJW523911 JZY523908:KAA523911 JQC523908:JQE523911 JGG523908:JGI523911 IWK523908:IWM523911 IMO523908:IMQ523911 ICS523908:ICU523911 HSW523908:HSY523911 HJA523908:HJC523911 GZE523908:GZG523911 GPI523908:GPK523911 GFM523908:GFO523911 FVQ523908:FVS523911 FLU523908:FLW523911 FBY523908:FCA523911 ESC523908:ESE523911 EIG523908:EII523911 DYK523908:DYM523911 DOO523908:DOQ523911 DES523908:DEU523911 CUW523908:CUY523911 CLA523908:CLC523911 CBE523908:CBG523911 BRI523908:BRK523911 BHM523908:BHO523911 AXQ523908:AXS523911 ANU523908:ANW523911 ADY523908:AEA523911 UC523908:UE523911 KG523908:KI523911 AC523908:AC523911 WWS458372:WWU458375 WMW458372:WMY458375 WDA458372:WDC458375 VTE458372:VTG458375 VJI458372:VJK458375 UZM458372:UZO458375 UPQ458372:UPS458375 UFU458372:UFW458375 TVY458372:TWA458375 TMC458372:TME458375 TCG458372:TCI458375 SSK458372:SSM458375 SIO458372:SIQ458375 RYS458372:RYU458375 ROW458372:ROY458375 RFA458372:RFC458375 QVE458372:QVG458375 QLI458372:QLK458375 QBM458372:QBO458375 PRQ458372:PRS458375 PHU458372:PHW458375 OXY458372:OYA458375 OOC458372:OOE458375 OEG458372:OEI458375 NUK458372:NUM458375 NKO458372:NKQ458375 NAS458372:NAU458375 MQW458372:MQY458375 MHA458372:MHC458375 LXE458372:LXG458375 LNI458372:LNK458375 LDM458372:LDO458375 KTQ458372:KTS458375 KJU458372:KJW458375 JZY458372:KAA458375 JQC458372:JQE458375 JGG458372:JGI458375 IWK458372:IWM458375 IMO458372:IMQ458375 ICS458372:ICU458375 HSW458372:HSY458375 HJA458372:HJC458375 GZE458372:GZG458375 GPI458372:GPK458375 GFM458372:GFO458375 FVQ458372:FVS458375 FLU458372:FLW458375 FBY458372:FCA458375 ESC458372:ESE458375 EIG458372:EII458375 DYK458372:DYM458375 DOO458372:DOQ458375 DES458372:DEU458375 CUW458372:CUY458375 CLA458372:CLC458375 CBE458372:CBG458375 BRI458372:BRK458375 BHM458372:BHO458375 AXQ458372:AXS458375 ANU458372:ANW458375 ADY458372:AEA458375 UC458372:UE458375 KG458372:KI458375 AC458372:AC458375 WWS392836:WWU392839 WMW392836:WMY392839 WDA392836:WDC392839 VTE392836:VTG392839 VJI392836:VJK392839 UZM392836:UZO392839 UPQ392836:UPS392839 UFU392836:UFW392839 TVY392836:TWA392839 TMC392836:TME392839 TCG392836:TCI392839 SSK392836:SSM392839 SIO392836:SIQ392839 RYS392836:RYU392839 ROW392836:ROY392839 RFA392836:RFC392839 QVE392836:QVG392839 QLI392836:QLK392839 QBM392836:QBO392839 PRQ392836:PRS392839 PHU392836:PHW392839 OXY392836:OYA392839 OOC392836:OOE392839 OEG392836:OEI392839 NUK392836:NUM392839 NKO392836:NKQ392839 NAS392836:NAU392839 MQW392836:MQY392839 MHA392836:MHC392839 LXE392836:LXG392839 LNI392836:LNK392839 LDM392836:LDO392839 KTQ392836:KTS392839 KJU392836:KJW392839 JZY392836:KAA392839 JQC392836:JQE392839 JGG392836:JGI392839 IWK392836:IWM392839 IMO392836:IMQ392839 ICS392836:ICU392839 HSW392836:HSY392839 HJA392836:HJC392839 GZE392836:GZG392839 GPI392836:GPK392839 GFM392836:GFO392839 FVQ392836:FVS392839 FLU392836:FLW392839 FBY392836:FCA392839 ESC392836:ESE392839 EIG392836:EII392839 DYK392836:DYM392839 DOO392836:DOQ392839 DES392836:DEU392839 CUW392836:CUY392839 CLA392836:CLC392839 CBE392836:CBG392839 BRI392836:BRK392839 BHM392836:BHO392839 AXQ392836:AXS392839 ANU392836:ANW392839 ADY392836:AEA392839 UC392836:UE392839 KG392836:KI392839 AC392836:AC392839 WWS327300:WWU327303 WMW327300:WMY327303 WDA327300:WDC327303 VTE327300:VTG327303 VJI327300:VJK327303 UZM327300:UZO327303 UPQ327300:UPS327303 UFU327300:UFW327303 TVY327300:TWA327303 TMC327300:TME327303 TCG327300:TCI327303 SSK327300:SSM327303 SIO327300:SIQ327303 RYS327300:RYU327303 ROW327300:ROY327303 RFA327300:RFC327303 QVE327300:QVG327303 QLI327300:QLK327303 QBM327300:QBO327303 PRQ327300:PRS327303 PHU327300:PHW327303 OXY327300:OYA327303 OOC327300:OOE327303 OEG327300:OEI327303 NUK327300:NUM327303 NKO327300:NKQ327303 NAS327300:NAU327303 MQW327300:MQY327303 MHA327300:MHC327303 LXE327300:LXG327303 LNI327300:LNK327303 LDM327300:LDO327303 KTQ327300:KTS327303 KJU327300:KJW327303 JZY327300:KAA327303 JQC327300:JQE327303 JGG327300:JGI327303 IWK327300:IWM327303 IMO327300:IMQ327303 ICS327300:ICU327303 HSW327300:HSY327303 HJA327300:HJC327303 GZE327300:GZG327303 GPI327300:GPK327303 GFM327300:GFO327303 FVQ327300:FVS327303 FLU327300:FLW327303 FBY327300:FCA327303 ESC327300:ESE327303 EIG327300:EII327303 DYK327300:DYM327303 DOO327300:DOQ327303 DES327300:DEU327303 CUW327300:CUY327303 CLA327300:CLC327303 CBE327300:CBG327303 BRI327300:BRK327303 BHM327300:BHO327303 AXQ327300:AXS327303 ANU327300:ANW327303 ADY327300:AEA327303 UC327300:UE327303 KG327300:KI327303 AC327300:AC327303 WWS261764:WWU261767 WMW261764:WMY261767 WDA261764:WDC261767 VTE261764:VTG261767 VJI261764:VJK261767 UZM261764:UZO261767 UPQ261764:UPS261767 UFU261764:UFW261767 TVY261764:TWA261767 TMC261764:TME261767 TCG261764:TCI261767 SSK261764:SSM261767 SIO261764:SIQ261767 RYS261764:RYU261767 ROW261764:ROY261767 RFA261764:RFC261767 QVE261764:QVG261767 QLI261764:QLK261767 QBM261764:QBO261767 PRQ261764:PRS261767 PHU261764:PHW261767 OXY261764:OYA261767 OOC261764:OOE261767 OEG261764:OEI261767 NUK261764:NUM261767 NKO261764:NKQ261767 NAS261764:NAU261767 MQW261764:MQY261767 MHA261764:MHC261767 LXE261764:LXG261767 LNI261764:LNK261767 LDM261764:LDO261767 KTQ261764:KTS261767 KJU261764:KJW261767 JZY261764:KAA261767 JQC261764:JQE261767 JGG261764:JGI261767 IWK261764:IWM261767 IMO261764:IMQ261767 ICS261764:ICU261767 HSW261764:HSY261767 HJA261764:HJC261767 GZE261764:GZG261767 GPI261764:GPK261767 GFM261764:GFO261767 FVQ261764:FVS261767 FLU261764:FLW261767 FBY261764:FCA261767 ESC261764:ESE261767 EIG261764:EII261767 DYK261764:DYM261767 DOO261764:DOQ261767 DES261764:DEU261767 CUW261764:CUY261767 CLA261764:CLC261767 CBE261764:CBG261767 BRI261764:BRK261767 BHM261764:BHO261767 AXQ261764:AXS261767 ANU261764:ANW261767 ADY261764:AEA261767 UC261764:UE261767 KG261764:KI261767 AC261764:AC261767 WWS196228:WWU196231 WMW196228:WMY196231 WDA196228:WDC196231 VTE196228:VTG196231 VJI196228:VJK196231 UZM196228:UZO196231 UPQ196228:UPS196231 UFU196228:UFW196231 TVY196228:TWA196231 TMC196228:TME196231 TCG196228:TCI196231 SSK196228:SSM196231 SIO196228:SIQ196231 RYS196228:RYU196231 ROW196228:ROY196231 RFA196228:RFC196231 QVE196228:QVG196231 QLI196228:QLK196231 QBM196228:QBO196231 PRQ196228:PRS196231 PHU196228:PHW196231 OXY196228:OYA196231 OOC196228:OOE196231 OEG196228:OEI196231 NUK196228:NUM196231 NKO196228:NKQ196231 NAS196228:NAU196231 MQW196228:MQY196231 MHA196228:MHC196231 LXE196228:LXG196231 LNI196228:LNK196231 LDM196228:LDO196231 KTQ196228:KTS196231 KJU196228:KJW196231 JZY196228:KAA196231 JQC196228:JQE196231 JGG196228:JGI196231 IWK196228:IWM196231 IMO196228:IMQ196231 ICS196228:ICU196231 HSW196228:HSY196231 HJA196228:HJC196231 GZE196228:GZG196231 GPI196228:GPK196231 GFM196228:GFO196231 FVQ196228:FVS196231 FLU196228:FLW196231 FBY196228:FCA196231 ESC196228:ESE196231 EIG196228:EII196231 DYK196228:DYM196231 DOO196228:DOQ196231 DES196228:DEU196231 CUW196228:CUY196231 CLA196228:CLC196231 CBE196228:CBG196231 BRI196228:BRK196231 BHM196228:BHO196231 AXQ196228:AXS196231 ANU196228:ANW196231 ADY196228:AEA196231 UC196228:UE196231 KG196228:KI196231 AC196228:AC196231 WWS130692:WWU130695 WMW130692:WMY130695 WDA130692:WDC130695 VTE130692:VTG130695 VJI130692:VJK130695 UZM130692:UZO130695 UPQ130692:UPS130695 UFU130692:UFW130695 TVY130692:TWA130695 TMC130692:TME130695 TCG130692:TCI130695 SSK130692:SSM130695 SIO130692:SIQ130695 RYS130692:RYU130695 ROW130692:ROY130695 RFA130692:RFC130695 QVE130692:QVG130695 QLI130692:QLK130695 QBM130692:QBO130695 PRQ130692:PRS130695 PHU130692:PHW130695 OXY130692:OYA130695 OOC130692:OOE130695 OEG130692:OEI130695 NUK130692:NUM130695 NKO130692:NKQ130695 NAS130692:NAU130695 MQW130692:MQY130695 MHA130692:MHC130695 LXE130692:LXG130695 LNI130692:LNK130695 LDM130692:LDO130695 KTQ130692:KTS130695 KJU130692:KJW130695 JZY130692:KAA130695 JQC130692:JQE130695 JGG130692:JGI130695 IWK130692:IWM130695 IMO130692:IMQ130695 ICS130692:ICU130695 HSW130692:HSY130695 HJA130692:HJC130695 GZE130692:GZG130695 GPI130692:GPK130695 GFM130692:GFO130695 FVQ130692:FVS130695 FLU130692:FLW130695 FBY130692:FCA130695 ESC130692:ESE130695 EIG130692:EII130695 DYK130692:DYM130695 DOO130692:DOQ130695 DES130692:DEU130695 CUW130692:CUY130695 CLA130692:CLC130695 CBE130692:CBG130695 BRI130692:BRK130695 BHM130692:BHO130695 AXQ130692:AXS130695 ANU130692:ANW130695 ADY130692:AEA130695 UC130692:UE130695 KG130692:KI130695 AC130692:AC130695 WWS65156:WWU65159 WMW65156:WMY65159 WDA65156:WDC65159 VTE65156:VTG65159 VJI65156:VJK65159 UZM65156:UZO65159 UPQ65156:UPS65159 UFU65156:UFW65159 TVY65156:TWA65159 TMC65156:TME65159 TCG65156:TCI65159 SSK65156:SSM65159 SIO65156:SIQ65159 RYS65156:RYU65159 ROW65156:ROY65159 RFA65156:RFC65159 QVE65156:QVG65159 QLI65156:QLK65159 QBM65156:QBO65159 PRQ65156:PRS65159 PHU65156:PHW65159 OXY65156:OYA65159 OOC65156:OOE65159 OEG65156:OEI65159 NUK65156:NUM65159 NKO65156:NKQ65159 NAS65156:NAU65159 MQW65156:MQY65159 MHA65156:MHC65159 LXE65156:LXG65159 LNI65156:LNK65159 LDM65156:LDO65159 KTQ65156:KTS65159 KJU65156:KJW65159 JZY65156:KAA65159 JQC65156:JQE65159 JGG65156:JGI65159 IWK65156:IWM65159 IMO65156:IMQ65159 ICS65156:ICU65159 HSW65156:HSY65159 HJA65156:HJC65159 GZE65156:GZG65159 GPI65156:GPK65159 GFM65156:GFO65159 FVQ65156:FVS65159 FLU65156:FLW65159 FBY65156:FCA65159 ESC65156:ESE65159 EIG65156:EII65159 DYK65156:DYM65159 DOO65156:DOQ65159 DES65156:DEU65159 CUW65156:CUY65159 CLA65156:CLC65159 CBE65156:CBG65159 BRI65156:BRK65159 BHM65156:BHO65159 AXQ65156:AXS65159 ANU65156:ANW65159 ADY65156:AEA65159 UC65156:UE65159 KG65156:KI65159 WWS25:WWU26 WMW25:WMY26 WDA25:WDC26 VTE25:VTG26 VJI25:VJK26 UZM25:UZO26 UPQ25:UPS26 UFU25:UFW26 TVY25:TWA26 TMC25:TME26 TCG25:TCI26 SSK25:SSM26 SIO25:SIQ26 RYS25:RYU26 ROW25:ROY26 RFA25:RFC26 QVE25:QVG26 QLI25:QLK26 QBM25:QBO26 PRQ25:PRS26 PHU25:PHW26 OXY25:OYA26 OOC25:OOE26 OEG25:OEI26 NUK25:NUM26 NKO25:NKQ26 NAS25:NAU26 MQW25:MQY26 MHA25:MHC26 LXE25:LXG26 LNI25:LNK26 LDM25:LDO26 KTQ25:KTS26 KJU25:KJW26 JZY25:KAA26 JQC25:JQE26 JGG25:JGI26 IWK25:IWM26 IMO25:IMQ26 ICS25:ICU26 HSW25:HSY26 HJA25:HJC26 GZE25:GZG26 GPI25:GPK26 GFM25:GFO26 FVQ25:FVS26 FLU25:FLW26 FBY25:FCA26 ESC25:ESE26 EIG25:EII26 DYK25:DYM26 DOO25:DOQ26 DES25:DEU26 CUW25:CUY26 CLA25:CLC26 CBE25:CBG26 BRI25:BRK26 BHM25:BHO26 AXQ25:AXS26 ANU25:ANW26 ADY25:AEA26 UC25:UE26 KG25:KI26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sheetPr>
  <dimension ref="A1:XFA83"/>
  <sheetViews>
    <sheetView showGridLines="0" view="pageBreakPreview" topLeftCell="B22" zoomScale="60" zoomScaleNormal="80" workbookViewId="0">
      <selection activeCell="I25" sqref="I25"/>
    </sheetView>
  </sheetViews>
  <sheetFormatPr baseColWidth="10" defaultColWidth="0" defaultRowHeight="15" x14ac:dyDescent="0.25"/>
  <cols>
    <col min="1" max="1" width="5.85546875" style="82" customWidth="1"/>
    <col min="2" max="2" width="30.7109375" style="82" customWidth="1"/>
    <col min="3" max="3" width="47.5703125" style="82" customWidth="1"/>
    <col min="4" max="4" width="24" style="82" customWidth="1"/>
    <col min="5" max="5" width="37.140625" style="82" customWidth="1"/>
    <col min="6" max="6" width="34.85546875" style="82" customWidth="1"/>
    <col min="7" max="7" width="32.42578125" style="82" customWidth="1"/>
    <col min="8" max="9" width="16.85546875" style="82" customWidth="1"/>
    <col min="10" max="10" width="22" style="82" bestFit="1" customWidth="1"/>
    <col min="11" max="13" width="5.85546875" style="82" customWidth="1"/>
    <col min="14" max="14" width="14.28515625" style="82" customWidth="1"/>
    <col min="15" max="15" width="34.28515625" style="82" customWidth="1"/>
    <col min="16" max="16" width="14.7109375" style="82" customWidth="1"/>
    <col min="17" max="17" width="9.85546875" style="82" customWidth="1"/>
    <col min="18" max="21" width="5.140625" style="82" customWidth="1"/>
    <col min="22" max="22" width="9.85546875" style="82" customWidth="1"/>
    <col min="23" max="23" width="6.140625" style="82" bestFit="1" customWidth="1"/>
    <col min="24" max="24" width="6" style="82" customWidth="1"/>
    <col min="25" max="27" width="5.85546875" style="82" customWidth="1"/>
    <col min="28" max="28" width="14.140625" style="82" customWidth="1"/>
    <col min="29" max="29" width="11.85546875" style="82" customWidth="1"/>
    <col min="30" max="30" width="36" style="82" customWidth="1"/>
    <col min="31" max="31" width="13.42578125" style="82" customWidth="1"/>
    <col min="32" max="32" width="9.28515625" style="82" customWidth="1"/>
    <col min="33" max="33" width="20.85546875" style="82" customWidth="1"/>
    <col min="34" max="34" width="20.28515625" style="82" customWidth="1"/>
    <col min="35" max="35" width="16.85546875" style="82" customWidth="1"/>
    <col min="36" max="36" width="20.28515625" style="82" customWidth="1"/>
    <col min="37" max="37" width="17.42578125" style="82" customWidth="1"/>
    <col min="38" max="38" width="40.5703125" style="82" customWidth="1"/>
    <col min="39" max="39" width="18.28515625" style="82" hidden="1" customWidth="1"/>
    <col min="40" max="42" width="43.7109375" style="82" hidden="1" customWidth="1"/>
    <col min="43" max="43" width="19" style="82" hidden="1" customWidth="1"/>
    <col min="44" max="44" width="31.140625" style="82" hidden="1" customWidth="1"/>
    <col min="45" max="45" width="23.42578125" style="82" hidden="1" customWidth="1"/>
    <col min="46" max="46" width="0.28515625" style="82" customWidth="1"/>
    <col min="47" max="47" width="28.7109375" style="82" customWidth="1"/>
    <col min="48" max="48" width="26" style="82" hidden="1" customWidth="1"/>
    <col min="49" max="49" width="18.42578125" style="82" hidden="1" customWidth="1"/>
    <col min="50" max="50" width="17.28515625" style="82" hidden="1" customWidth="1"/>
    <col min="51" max="51" width="19.42578125" style="82" hidden="1" customWidth="1"/>
    <col min="52" max="268" width="11.42578125" style="82" hidden="1"/>
    <col min="269" max="269" width="2.7109375" style="82" hidden="1"/>
    <col min="270" max="270" width="11.42578125" style="82" hidden="1"/>
    <col min="271" max="271" width="36.42578125" style="82" hidden="1"/>
    <col min="272" max="272" width="32.42578125" style="82" hidden="1"/>
    <col min="273" max="273" width="32.28515625" style="82" hidden="1"/>
    <col min="274" max="274" width="38.42578125" style="82" hidden="1"/>
    <col min="275" max="275" width="20" style="82" hidden="1"/>
    <col min="276" max="276" width="10.140625" style="82" hidden="1"/>
    <col min="277" max="277" width="10.28515625" style="82" hidden="1"/>
    <col min="278" max="278" width="14.28515625" style="82" hidden="1"/>
    <col min="279" max="279" width="9.7109375" style="82" hidden="1"/>
    <col min="280" max="280" width="25" style="82" hidden="1"/>
    <col min="281" max="281" width="11.42578125" style="82" hidden="1"/>
    <col min="282" max="285" width="5.140625" style="82" hidden="1"/>
    <col min="286" max="286" width="8.42578125" style="82" hidden="1"/>
    <col min="287" max="288" width="11.42578125" style="82" hidden="1"/>
    <col min="289" max="289" width="10.28515625" style="82" hidden="1"/>
    <col min="290" max="290" width="9.42578125" style="82" hidden="1"/>
    <col min="291" max="291" width="11.42578125" style="82" hidden="1"/>
    <col min="292" max="292" width="9" style="82" hidden="1"/>
    <col min="293" max="293" width="5.140625" style="82" hidden="1"/>
    <col min="294" max="294" width="3.42578125" style="82" hidden="1"/>
    <col min="295" max="295" width="4" style="82" hidden="1"/>
    <col min="296" max="296" width="29.28515625" style="82" hidden="1"/>
    <col min="297" max="297" width="4.7109375" style="82" hidden="1"/>
    <col min="298" max="298" width="4.85546875" style="82" hidden="1"/>
    <col min="299" max="300" width="14.140625" style="82" hidden="1"/>
    <col min="301" max="301" width="17.7109375" style="82" hidden="1"/>
    <col min="302" max="302" width="15.140625" style="82" hidden="1"/>
    <col min="303" max="303" width="16.42578125" style="82" hidden="1"/>
    <col min="304" max="304" width="26.7109375" style="82" hidden="1"/>
    <col min="305" max="305" width="11.42578125" style="82" hidden="1"/>
    <col min="306" max="306" width="11.28515625" style="82" hidden="1"/>
    <col min="307" max="524" width="11.42578125" style="82" hidden="1"/>
    <col min="525" max="525" width="2.7109375" style="82" hidden="1"/>
    <col min="526" max="526" width="11.42578125" style="82" hidden="1"/>
    <col min="527" max="527" width="36.42578125" style="82" hidden="1"/>
    <col min="528" max="528" width="32.42578125" style="82" hidden="1"/>
    <col min="529" max="529" width="32.28515625" style="82" hidden="1"/>
    <col min="530" max="530" width="38.42578125" style="82" hidden="1"/>
    <col min="531" max="531" width="20" style="82" hidden="1"/>
    <col min="532" max="532" width="10.140625" style="82" hidden="1"/>
    <col min="533" max="533" width="10.28515625" style="82" hidden="1"/>
    <col min="534" max="534" width="14.28515625" style="82" hidden="1"/>
    <col min="535" max="535" width="9.7109375" style="82" hidden="1"/>
    <col min="536" max="536" width="25" style="82" hidden="1"/>
    <col min="537" max="537" width="11.42578125" style="82" hidden="1"/>
    <col min="538" max="541" width="5.140625" style="82" hidden="1"/>
    <col min="542" max="542" width="8.42578125" style="82" hidden="1"/>
    <col min="543" max="544" width="11.42578125" style="82" hidden="1"/>
    <col min="545" max="545" width="10.28515625" style="82" hidden="1"/>
    <col min="546" max="546" width="9.42578125" style="82" hidden="1"/>
    <col min="547" max="547" width="11.42578125" style="82" hidden="1"/>
    <col min="548" max="548" width="9" style="82" hidden="1"/>
    <col min="549" max="549" width="5.140625" style="82" hidden="1"/>
    <col min="550" max="550" width="3.42578125" style="82" hidden="1"/>
    <col min="551" max="551" width="4" style="82" hidden="1"/>
    <col min="552" max="552" width="29.28515625" style="82" hidden="1"/>
    <col min="553" max="553" width="4.7109375" style="82" hidden="1"/>
    <col min="554" max="554" width="4.85546875" style="82" hidden="1"/>
    <col min="555" max="556" width="14.140625" style="82" hidden="1"/>
    <col min="557" max="557" width="17.7109375" style="82" hidden="1"/>
    <col min="558" max="558" width="15.140625" style="82" hidden="1"/>
    <col min="559" max="559" width="16.42578125" style="82" hidden="1"/>
    <col min="560" max="560" width="26.7109375" style="82" hidden="1"/>
    <col min="561" max="561" width="11.42578125" style="82" hidden="1"/>
    <col min="562" max="562" width="11.28515625" style="82" hidden="1"/>
    <col min="563" max="780" width="11.42578125" style="82" hidden="1"/>
    <col min="781" max="781" width="2.7109375" style="82" hidden="1"/>
    <col min="782" max="782" width="11.42578125" style="82" hidden="1"/>
    <col min="783" max="783" width="36.42578125" style="82" hidden="1"/>
    <col min="784" max="784" width="32.42578125" style="82" hidden="1"/>
    <col min="785" max="785" width="32.28515625" style="82" hidden="1"/>
    <col min="786" max="786" width="38.42578125" style="82" hidden="1"/>
    <col min="787" max="787" width="20" style="82" hidden="1"/>
    <col min="788" max="788" width="10.140625" style="82" hidden="1"/>
    <col min="789" max="789" width="10.28515625" style="82" hidden="1"/>
    <col min="790" max="790" width="14.28515625" style="82" hidden="1"/>
    <col min="791" max="791" width="9.7109375" style="82" hidden="1"/>
    <col min="792" max="792" width="25" style="82" hidden="1"/>
    <col min="793" max="793" width="11.42578125" style="82" hidden="1"/>
    <col min="794" max="797" width="5.140625" style="82" hidden="1"/>
    <col min="798" max="798" width="8.42578125" style="82" hidden="1"/>
    <col min="799" max="800" width="11.42578125" style="82" hidden="1"/>
    <col min="801" max="801" width="10.28515625" style="82" hidden="1"/>
    <col min="802" max="802" width="9.42578125" style="82" hidden="1"/>
    <col min="803" max="803" width="11.42578125" style="82" hidden="1"/>
    <col min="804" max="804" width="9" style="82" hidden="1"/>
    <col min="805" max="805" width="5.140625" style="82" hidden="1"/>
    <col min="806" max="806" width="3.42578125" style="82" hidden="1"/>
    <col min="807" max="807" width="4" style="82" hidden="1"/>
    <col min="808" max="808" width="29.28515625" style="82" hidden="1"/>
    <col min="809" max="809" width="4.7109375" style="82" hidden="1"/>
    <col min="810" max="810" width="4.85546875" style="82" hidden="1"/>
    <col min="811" max="812" width="14.140625" style="82" hidden="1"/>
    <col min="813" max="813" width="17.7109375" style="82" hidden="1"/>
    <col min="814" max="814" width="15.140625" style="82" hidden="1"/>
    <col min="815" max="815" width="16.42578125" style="82" hidden="1"/>
    <col min="816" max="816" width="26.7109375" style="82" hidden="1"/>
    <col min="817" max="817" width="11.42578125" style="82" hidden="1"/>
    <col min="818" max="818" width="11.28515625" style="82" hidden="1"/>
    <col min="819" max="1036" width="11.42578125" style="82" hidden="1"/>
    <col min="1037" max="1037" width="2.7109375" style="82" hidden="1"/>
    <col min="1038" max="1038" width="11.42578125" style="82" hidden="1"/>
    <col min="1039" max="1039" width="36.42578125" style="82" hidden="1"/>
    <col min="1040" max="1040" width="32.42578125" style="82" hidden="1"/>
    <col min="1041" max="1041" width="32.28515625" style="82" hidden="1"/>
    <col min="1042" max="1042" width="38.42578125" style="82" hidden="1"/>
    <col min="1043" max="1043" width="20" style="82" hidden="1"/>
    <col min="1044" max="1044" width="10.140625" style="82" hidden="1"/>
    <col min="1045" max="1045" width="10.28515625" style="82" hidden="1"/>
    <col min="1046" max="1046" width="14.28515625" style="82" hidden="1"/>
    <col min="1047" max="1047" width="9.7109375" style="82" hidden="1"/>
    <col min="1048" max="1048" width="25" style="82" hidden="1"/>
    <col min="1049" max="1049" width="11.42578125" style="82" hidden="1"/>
    <col min="1050" max="1053" width="5.140625" style="82" hidden="1"/>
    <col min="1054" max="1054" width="8.42578125" style="82" hidden="1"/>
    <col min="1055" max="1056" width="11.42578125" style="82" hidden="1"/>
    <col min="1057" max="1057" width="10.28515625" style="82" hidden="1"/>
    <col min="1058" max="1058" width="9.42578125" style="82" hidden="1"/>
    <col min="1059" max="1059" width="11.42578125" style="82" hidden="1"/>
    <col min="1060" max="1060" width="9" style="82" hidden="1"/>
    <col min="1061" max="1061" width="5.140625" style="82" hidden="1"/>
    <col min="1062" max="1062" width="3.42578125" style="82" hidden="1"/>
    <col min="1063" max="1063" width="4" style="82" hidden="1"/>
    <col min="1064" max="1064" width="29.28515625" style="82" hidden="1"/>
    <col min="1065" max="1065" width="4.7109375" style="82" hidden="1"/>
    <col min="1066" max="1066" width="4.85546875" style="82" hidden="1"/>
    <col min="1067" max="1068" width="14.140625" style="82" hidden="1"/>
    <col min="1069" max="1069" width="17.7109375" style="82" hidden="1"/>
    <col min="1070" max="1070" width="15.140625" style="82" hidden="1"/>
    <col min="1071" max="1071" width="16.42578125" style="82" hidden="1"/>
    <col min="1072" max="1072" width="26.7109375" style="82" hidden="1"/>
    <col min="1073" max="1073" width="11.42578125" style="82" hidden="1"/>
    <col min="1074" max="1074" width="11.28515625" style="82" hidden="1"/>
    <col min="1075" max="1292" width="11.42578125" style="82" hidden="1"/>
    <col min="1293" max="1293" width="2.7109375" style="82" hidden="1"/>
    <col min="1294" max="1294" width="11.42578125" style="82" hidden="1"/>
    <col min="1295" max="1295" width="36.42578125" style="82" hidden="1"/>
    <col min="1296" max="1296" width="32.42578125" style="82" hidden="1"/>
    <col min="1297" max="1297" width="32.28515625" style="82" hidden="1"/>
    <col min="1298" max="1298" width="38.42578125" style="82" hidden="1"/>
    <col min="1299" max="1299" width="20" style="82" hidden="1"/>
    <col min="1300" max="1300" width="10.140625" style="82" hidden="1"/>
    <col min="1301" max="1301" width="10.28515625" style="82" hidden="1"/>
    <col min="1302" max="1302" width="14.28515625" style="82" hidden="1"/>
    <col min="1303" max="1303" width="9.7109375" style="82" hidden="1"/>
    <col min="1304" max="1304" width="25" style="82" hidden="1"/>
    <col min="1305" max="1305" width="11.42578125" style="82" hidden="1"/>
    <col min="1306" max="1309" width="5.140625" style="82" hidden="1"/>
    <col min="1310" max="1310" width="8.42578125" style="82" hidden="1"/>
    <col min="1311" max="1312" width="11.42578125" style="82" hidden="1"/>
    <col min="1313" max="1313" width="10.28515625" style="82" hidden="1"/>
    <col min="1314" max="1314" width="9.42578125" style="82" hidden="1"/>
    <col min="1315" max="1315" width="11.42578125" style="82" hidden="1"/>
    <col min="1316" max="1316" width="9" style="82" hidden="1"/>
    <col min="1317" max="1317" width="5.140625" style="82" hidden="1"/>
    <col min="1318" max="1318" width="3.42578125" style="82" hidden="1"/>
    <col min="1319" max="1319" width="4" style="82" hidden="1"/>
    <col min="1320" max="1320" width="29.28515625" style="82" hidden="1"/>
    <col min="1321" max="1321" width="4.7109375" style="82" hidden="1"/>
    <col min="1322" max="1322" width="4.85546875" style="82" hidden="1"/>
    <col min="1323" max="1324" width="14.140625" style="82" hidden="1"/>
    <col min="1325" max="1325" width="17.7109375" style="82" hidden="1"/>
    <col min="1326" max="1326" width="15.140625" style="82" hidden="1"/>
    <col min="1327" max="1327" width="16.42578125" style="82" hidden="1"/>
    <col min="1328" max="1328" width="26.7109375" style="82" hidden="1"/>
    <col min="1329" max="1329" width="11.42578125" style="82" hidden="1"/>
    <col min="1330" max="1330" width="11.28515625" style="82" hidden="1"/>
    <col min="1331" max="1548" width="11.42578125" style="82" hidden="1"/>
    <col min="1549" max="1549" width="2.7109375" style="82" hidden="1"/>
    <col min="1550" max="1550" width="11.42578125" style="82" hidden="1"/>
    <col min="1551" max="1551" width="36.42578125" style="82" hidden="1"/>
    <col min="1552" max="1552" width="32.42578125" style="82" hidden="1"/>
    <col min="1553" max="1553" width="32.28515625" style="82" hidden="1"/>
    <col min="1554" max="1554" width="38.42578125" style="82" hidden="1"/>
    <col min="1555" max="1555" width="20" style="82" hidden="1"/>
    <col min="1556" max="1556" width="10.140625" style="82" hidden="1"/>
    <col min="1557" max="1557" width="10.28515625" style="82" hidden="1"/>
    <col min="1558" max="1558" width="14.28515625" style="82" hidden="1"/>
    <col min="1559" max="1559" width="9.7109375" style="82" hidden="1"/>
    <col min="1560" max="1560" width="25" style="82" hidden="1"/>
    <col min="1561" max="1561" width="11.42578125" style="82" hidden="1"/>
    <col min="1562" max="1565" width="5.140625" style="82" hidden="1"/>
    <col min="1566" max="1566" width="8.42578125" style="82" hidden="1"/>
    <col min="1567" max="1568" width="11.42578125" style="82" hidden="1"/>
    <col min="1569" max="1569" width="10.28515625" style="82" hidden="1"/>
    <col min="1570" max="1570" width="9.42578125" style="82" hidden="1"/>
    <col min="1571" max="1571" width="11.42578125" style="82" hidden="1"/>
    <col min="1572" max="1572" width="9" style="82" hidden="1"/>
    <col min="1573" max="1573" width="5.140625" style="82" hidden="1"/>
    <col min="1574" max="1574" width="3.42578125" style="82" hidden="1"/>
    <col min="1575" max="1575" width="4" style="82" hidden="1"/>
    <col min="1576" max="1576" width="29.28515625" style="82" hidden="1"/>
    <col min="1577" max="1577" width="4.7109375" style="82" hidden="1"/>
    <col min="1578" max="1578" width="4.85546875" style="82" hidden="1"/>
    <col min="1579" max="1580" width="14.140625" style="82" hidden="1"/>
    <col min="1581" max="1581" width="17.7109375" style="82" hidden="1"/>
    <col min="1582" max="1582" width="15.140625" style="82" hidden="1"/>
    <col min="1583" max="1583" width="16.42578125" style="82" hidden="1"/>
    <col min="1584" max="1584" width="26.7109375" style="82" hidden="1"/>
    <col min="1585" max="1585" width="11.42578125" style="82" hidden="1"/>
    <col min="1586" max="1586" width="11.28515625" style="82" hidden="1"/>
    <col min="1587" max="1804" width="11.42578125" style="82" hidden="1"/>
    <col min="1805" max="1805" width="2.7109375" style="82" hidden="1"/>
    <col min="1806" max="1806" width="11.42578125" style="82" hidden="1"/>
    <col min="1807" max="1807" width="36.42578125" style="82" hidden="1"/>
    <col min="1808" max="1808" width="32.42578125" style="82" hidden="1"/>
    <col min="1809" max="1809" width="32.28515625" style="82" hidden="1"/>
    <col min="1810" max="1810" width="38.42578125" style="82" hidden="1"/>
    <col min="1811" max="1811" width="20" style="82" hidden="1"/>
    <col min="1812" max="1812" width="10.140625" style="82" hidden="1"/>
    <col min="1813" max="1813" width="10.28515625" style="82" hidden="1"/>
    <col min="1814" max="1814" width="14.28515625" style="82" hidden="1"/>
    <col min="1815" max="1815" width="9.7109375" style="82" hidden="1"/>
    <col min="1816" max="1816" width="25" style="82" hidden="1"/>
    <col min="1817" max="1817" width="11.42578125" style="82" hidden="1"/>
    <col min="1818" max="1821" width="5.140625" style="82" hidden="1"/>
    <col min="1822" max="1822" width="8.42578125" style="82" hidden="1"/>
    <col min="1823" max="1824" width="11.42578125" style="82" hidden="1"/>
    <col min="1825" max="1825" width="10.28515625" style="82" hidden="1"/>
    <col min="1826" max="1826" width="9.42578125" style="82" hidden="1"/>
    <col min="1827" max="1827" width="11.42578125" style="82" hidden="1"/>
    <col min="1828" max="1828" width="9" style="82" hidden="1"/>
    <col min="1829" max="1829" width="5.140625" style="82" hidden="1"/>
    <col min="1830" max="1830" width="3.42578125" style="82" hidden="1"/>
    <col min="1831" max="1831" width="4" style="82" hidden="1"/>
    <col min="1832" max="1832" width="29.28515625" style="82" hidden="1"/>
    <col min="1833" max="1833" width="4.7109375" style="82" hidden="1"/>
    <col min="1834" max="1834" width="4.85546875" style="82" hidden="1"/>
    <col min="1835" max="1836" width="14.140625" style="82" hidden="1"/>
    <col min="1837" max="1837" width="17.7109375" style="82" hidden="1"/>
    <col min="1838" max="1838" width="15.140625" style="82" hidden="1"/>
    <col min="1839" max="1839" width="16.42578125" style="82" hidden="1"/>
    <col min="1840" max="1840" width="26.7109375" style="82" hidden="1"/>
    <col min="1841" max="1841" width="11.42578125" style="82" hidden="1"/>
    <col min="1842" max="1842" width="11.28515625" style="82" hidden="1"/>
    <col min="1843" max="2060" width="11.42578125" style="82" hidden="1"/>
    <col min="2061" max="2061" width="2.7109375" style="82" hidden="1"/>
    <col min="2062" max="2062" width="11.42578125" style="82" hidden="1"/>
    <col min="2063" max="2063" width="36.42578125" style="82" hidden="1"/>
    <col min="2064" max="2064" width="32.42578125" style="82" hidden="1"/>
    <col min="2065" max="2065" width="32.28515625" style="82" hidden="1"/>
    <col min="2066" max="2066" width="38.42578125" style="82" hidden="1"/>
    <col min="2067" max="2067" width="20" style="82" hidden="1"/>
    <col min="2068" max="2068" width="10.140625" style="82" hidden="1"/>
    <col min="2069" max="2069" width="10.28515625" style="82" hidden="1"/>
    <col min="2070" max="2070" width="14.28515625" style="82" hidden="1"/>
    <col min="2071" max="2071" width="9.7109375" style="82" hidden="1"/>
    <col min="2072" max="2072" width="25" style="82" hidden="1"/>
    <col min="2073" max="2073" width="11.42578125" style="82" hidden="1"/>
    <col min="2074" max="2077" width="5.140625" style="82" hidden="1"/>
    <col min="2078" max="2078" width="8.42578125" style="82" hidden="1"/>
    <col min="2079" max="2080" width="11.42578125" style="82" hidden="1"/>
    <col min="2081" max="2081" width="10.28515625" style="82" hidden="1"/>
    <col min="2082" max="2082" width="9.42578125" style="82" hidden="1"/>
    <col min="2083" max="2083" width="11.42578125" style="82" hidden="1"/>
    <col min="2084" max="2084" width="9" style="82" hidden="1"/>
    <col min="2085" max="2085" width="5.140625" style="82" hidden="1"/>
    <col min="2086" max="2086" width="3.42578125" style="82" hidden="1"/>
    <col min="2087" max="2087" width="4" style="82" hidden="1"/>
    <col min="2088" max="2088" width="29.28515625" style="82" hidden="1"/>
    <col min="2089" max="2089" width="4.7109375" style="82" hidden="1"/>
    <col min="2090" max="2090" width="4.85546875" style="82" hidden="1"/>
    <col min="2091" max="2092" width="14.140625" style="82" hidden="1"/>
    <col min="2093" max="2093" width="17.7109375" style="82" hidden="1"/>
    <col min="2094" max="2094" width="15.140625" style="82" hidden="1"/>
    <col min="2095" max="2095" width="16.42578125" style="82" hidden="1"/>
    <col min="2096" max="2096" width="26.7109375" style="82" hidden="1"/>
    <col min="2097" max="2097" width="11.42578125" style="82" hidden="1"/>
    <col min="2098" max="2098" width="11.28515625" style="82" hidden="1"/>
    <col min="2099" max="2316" width="11.42578125" style="82" hidden="1"/>
    <col min="2317" max="2317" width="2.7109375" style="82" hidden="1"/>
    <col min="2318" max="2318" width="11.42578125" style="82" hidden="1"/>
    <col min="2319" max="2319" width="36.42578125" style="82" hidden="1"/>
    <col min="2320" max="2320" width="32.42578125" style="82" hidden="1"/>
    <col min="2321" max="2321" width="32.28515625" style="82" hidden="1"/>
    <col min="2322" max="2322" width="38.42578125" style="82" hidden="1"/>
    <col min="2323" max="2323" width="20" style="82" hidden="1"/>
    <col min="2324" max="2324" width="10.140625" style="82" hidden="1"/>
    <col min="2325" max="2325" width="10.28515625" style="82" hidden="1"/>
    <col min="2326" max="2326" width="14.28515625" style="82" hidden="1"/>
    <col min="2327" max="2327" width="9.7109375" style="82" hidden="1"/>
    <col min="2328" max="2328" width="25" style="82" hidden="1"/>
    <col min="2329" max="2329" width="11.42578125" style="82" hidden="1"/>
    <col min="2330" max="2333" width="5.140625" style="82" hidden="1"/>
    <col min="2334" max="2334" width="8.42578125" style="82" hidden="1"/>
    <col min="2335" max="2336" width="11.42578125" style="82" hidden="1"/>
    <col min="2337" max="2337" width="10.28515625" style="82" hidden="1"/>
    <col min="2338" max="2338" width="9.42578125" style="82" hidden="1"/>
    <col min="2339" max="2339" width="11.42578125" style="82" hidden="1"/>
    <col min="2340" max="2340" width="9" style="82" hidden="1"/>
    <col min="2341" max="2341" width="5.140625" style="82" hidden="1"/>
    <col min="2342" max="2342" width="3.42578125" style="82" hidden="1"/>
    <col min="2343" max="2343" width="4" style="82" hidden="1"/>
    <col min="2344" max="2344" width="29.28515625" style="82" hidden="1"/>
    <col min="2345" max="2345" width="4.7109375" style="82" hidden="1"/>
    <col min="2346" max="2346" width="4.85546875" style="82" hidden="1"/>
    <col min="2347" max="2348" width="14.140625" style="82" hidden="1"/>
    <col min="2349" max="2349" width="17.7109375" style="82" hidden="1"/>
    <col min="2350" max="2350" width="15.140625" style="82" hidden="1"/>
    <col min="2351" max="2351" width="16.42578125" style="82" hidden="1"/>
    <col min="2352" max="2352" width="26.7109375" style="82" hidden="1"/>
    <col min="2353" max="2353" width="11.42578125" style="82" hidden="1"/>
    <col min="2354" max="2354" width="11.28515625" style="82" hidden="1"/>
    <col min="2355" max="2572" width="11.42578125" style="82" hidden="1"/>
    <col min="2573" max="2573" width="2.7109375" style="82" hidden="1"/>
    <col min="2574" max="2574" width="11.42578125" style="82" hidden="1"/>
    <col min="2575" max="2575" width="36.42578125" style="82" hidden="1"/>
    <col min="2576" max="2576" width="32.42578125" style="82" hidden="1"/>
    <col min="2577" max="2577" width="32.28515625" style="82" hidden="1"/>
    <col min="2578" max="2578" width="38.42578125" style="82" hidden="1"/>
    <col min="2579" max="2579" width="20" style="82" hidden="1"/>
    <col min="2580" max="2580" width="10.140625" style="82" hidden="1"/>
    <col min="2581" max="2581" width="10.28515625" style="82" hidden="1"/>
    <col min="2582" max="2582" width="14.28515625" style="82" hidden="1"/>
    <col min="2583" max="2583" width="9.7109375" style="82" hidden="1"/>
    <col min="2584" max="2584" width="25" style="82" hidden="1"/>
    <col min="2585" max="2585" width="11.42578125" style="82" hidden="1"/>
    <col min="2586" max="2589" width="5.140625" style="82" hidden="1"/>
    <col min="2590" max="2590" width="8.42578125" style="82" hidden="1"/>
    <col min="2591" max="2592" width="11.42578125" style="82" hidden="1"/>
    <col min="2593" max="2593" width="10.28515625" style="82" hidden="1"/>
    <col min="2594" max="2594" width="9.42578125" style="82" hidden="1"/>
    <col min="2595" max="2595" width="11.42578125" style="82" hidden="1"/>
    <col min="2596" max="2596" width="9" style="82" hidden="1"/>
    <col min="2597" max="2597" width="5.140625" style="82" hidden="1"/>
    <col min="2598" max="2598" width="3.42578125" style="82" hidden="1"/>
    <col min="2599" max="2599" width="4" style="82" hidden="1"/>
    <col min="2600" max="2600" width="29.28515625" style="82" hidden="1"/>
    <col min="2601" max="2601" width="4.7109375" style="82" hidden="1"/>
    <col min="2602" max="2602" width="4.85546875" style="82" hidden="1"/>
    <col min="2603" max="2604" width="14.140625" style="82" hidden="1"/>
    <col min="2605" max="2605" width="17.7109375" style="82" hidden="1"/>
    <col min="2606" max="2606" width="15.140625" style="82" hidden="1"/>
    <col min="2607" max="2607" width="16.42578125" style="82" hidden="1"/>
    <col min="2608" max="2608" width="26.7109375" style="82" hidden="1"/>
    <col min="2609" max="2609" width="11.42578125" style="82" hidden="1"/>
    <col min="2610" max="2610" width="11.28515625" style="82" hidden="1"/>
    <col min="2611" max="2828" width="11.42578125" style="82" hidden="1"/>
    <col min="2829" max="2829" width="2.7109375" style="82" hidden="1"/>
    <col min="2830" max="2830" width="11.42578125" style="82" hidden="1"/>
    <col min="2831" max="2831" width="36.42578125" style="82" hidden="1"/>
    <col min="2832" max="2832" width="32.42578125" style="82" hidden="1"/>
    <col min="2833" max="2833" width="32.28515625" style="82" hidden="1"/>
    <col min="2834" max="2834" width="38.42578125" style="82" hidden="1"/>
    <col min="2835" max="2835" width="20" style="82" hidden="1"/>
    <col min="2836" max="2836" width="10.140625" style="82" hidden="1"/>
    <col min="2837" max="2837" width="10.28515625" style="82" hidden="1"/>
    <col min="2838" max="2838" width="14.28515625" style="82" hidden="1"/>
    <col min="2839" max="2839" width="9.7109375" style="82" hidden="1"/>
    <col min="2840" max="2840" width="25" style="82" hidden="1"/>
    <col min="2841" max="2841" width="11.42578125" style="82" hidden="1"/>
    <col min="2842" max="2845" width="5.140625" style="82" hidden="1"/>
    <col min="2846" max="2846" width="8.42578125" style="82" hidden="1"/>
    <col min="2847" max="2848" width="11.42578125" style="82" hidden="1"/>
    <col min="2849" max="2849" width="10.28515625" style="82" hidden="1"/>
    <col min="2850" max="2850" width="9.42578125" style="82" hidden="1"/>
    <col min="2851" max="2851" width="11.42578125" style="82" hidden="1"/>
    <col min="2852" max="2852" width="9" style="82" hidden="1"/>
    <col min="2853" max="2853" width="5.140625" style="82" hidden="1"/>
    <col min="2854" max="2854" width="3.42578125" style="82" hidden="1"/>
    <col min="2855" max="2855" width="4" style="82" hidden="1"/>
    <col min="2856" max="2856" width="29.28515625" style="82" hidden="1"/>
    <col min="2857" max="2857" width="4.7109375" style="82" hidden="1"/>
    <col min="2858" max="2858" width="4.85546875" style="82" hidden="1"/>
    <col min="2859" max="2860" width="14.140625" style="82" hidden="1"/>
    <col min="2861" max="2861" width="17.7109375" style="82" hidden="1"/>
    <col min="2862" max="2862" width="15.140625" style="82" hidden="1"/>
    <col min="2863" max="2863" width="16.42578125" style="82" hidden="1"/>
    <col min="2864" max="2864" width="26.7109375" style="82" hidden="1"/>
    <col min="2865" max="2865" width="11.42578125" style="82" hidden="1"/>
    <col min="2866" max="2866" width="11.28515625" style="82" hidden="1"/>
    <col min="2867" max="3084" width="11.42578125" style="82" hidden="1"/>
    <col min="3085" max="3085" width="2.7109375" style="82" hidden="1"/>
    <col min="3086" max="3086" width="11.42578125" style="82" hidden="1"/>
    <col min="3087" max="3087" width="36.42578125" style="82" hidden="1"/>
    <col min="3088" max="3088" width="32.42578125" style="82" hidden="1"/>
    <col min="3089" max="3089" width="32.28515625" style="82" hidden="1"/>
    <col min="3090" max="3090" width="38.42578125" style="82" hidden="1"/>
    <col min="3091" max="3091" width="20" style="82" hidden="1"/>
    <col min="3092" max="3092" width="10.140625" style="82" hidden="1"/>
    <col min="3093" max="3093" width="10.28515625" style="82" hidden="1"/>
    <col min="3094" max="3094" width="14.28515625" style="82" hidden="1"/>
    <col min="3095" max="3095" width="9.7109375" style="82" hidden="1"/>
    <col min="3096" max="3096" width="25" style="82" hidden="1"/>
    <col min="3097" max="3097" width="11.42578125" style="82" hidden="1"/>
    <col min="3098" max="3101" width="5.140625" style="82" hidden="1"/>
    <col min="3102" max="3102" width="8.42578125" style="82" hidden="1"/>
    <col min="3103" max="3104" width="11.42578125" style="82" hidden="1"/>
    <col min="3105" max="3105" width="10.28515625" style="82" hidden="1"/>
    <col min="3106" max="3106" width="9.42578125" style="82" hidden="1"/>
    <col min="3107" max="3107" width="11.42578125" style="82" hidden="1"/>
    <col min="3108" max="3108" width="9" style="82" hidden="1"/>
    <col min="3109" max="3109" width="5.140625" style="82" hidden="1"/>
    <col min="3110" max="3110" width="3.42578125" style="82" hidden="1"/>
    <col min="3111" max="3111" width="4" style="82" hidden="1"/>
    <col min="3112" max="3112" width="29.28515625" style="82" hidden="1"/>
    <col min="3113" max="3113" width="4.7109375" style="82" hidden="1"/>
    <col min="3114" max="3114" width="4.85546875" style="82" hidden="1"/>
    <col min="3115" max="3116" width="14.140625" style="82" hidden="1"/>
    <col min="3117" max="3117" width="17.7109375" style="82" hidden="1"/>
    <col min="3118" max="3118" width="15.140625" style="82" hidden="1"/>
    <col min="3119" max="3119" width="16.42578125" style="82" hidden="1"/>
    <col min="3120" max="3120" width="26.7109375" style="82" hidden="1"/>
    <col min="3121" max="3121" width="11.42578125" style="82" hidden="1"/>
    <col min="3122" max="3122" width="11.28515625" style="82" hidden="1"/>
    <col min="3123" max="3340" width="11.42578125" style="82" hidden="1"/>
    <col min="3341" max="3341" width="2.7109375" style="82" hidden="1"/>
    <col min="3342" max="3342" width="11.42578125" style="82" hidden="1"/>
    <col min="3343" max="3343" width="36.42578125" style="82" hidden="1"/>
    <col min="3344" max="3344" width="32.42578125" style="82" hidden="1"/>
    <col min="3345" max="3345" width="32.28515625" style="82" hidden="1"/>
    <col min="3346" max="3346" width="38.42578125" style="82" hidden="1"/>
    <col min="3347" max="3347" width="20" style="82" hidden="1"/>
    <col min="3348" max="3348" width="10.140625" style="82" hidden="1"/>
    <col min="3349" max="3349" width="10.28515625" style="82" hidden="1"/>
    <col min="3350" max="3350" width="14.28515625" style="82" hidden="1"/>
    <col min="3351" max="3351" width="9.7109375" style="82" hidden="1"/>
    <col min="3352" max="3352" width="25" style="82" hidden="1"/>
    <col min="3353" max="3353" width="11.42578125" style="82" hidden="1"/>
    <col min="3354" max="3357" width="5.140625" style="82" hidden="1"/>
    <col min="3358" max="3358" width="8.42578125" style="82" hidden="1"/>
    <col min="3359" max="3360" width="11.42578125" style="82" hidden="1"/>
    <col min="3361" max="3361" width="10.28515625" style="82" hidden="1"/>
    <col min="3362" max="3362" width="9.42578125" style="82" hidden="1"/>
    <col min="3363" max="3363" width="11.42578125" style="82" hidden="1"/>
    <col min="3364" max="3364" width="9" style="82" hidden="1"/>
    <col min="3365" max="3365" width="5.140625" style="82" hidden="1"/>
    <col min="3366" max="3366" width="3.42578125" style="82" hidden="1"/>
    <col min="3367" max="3367" width="4" style="82" hidden="1"/>
    <col min="3368" max="3368" width="29.28515625" style="82" hidden="1"/>
    <col min="3369" max="3369" width="4.7109375" style="82" hidden="1"/>
    <col min="3370" max="3370" width="4.85546875" style="82" hidden="1"/>
    <col min="3371" max="3372" width="14.140625" style="82" hidden="1"/>
    <col min="3373" max="3373" width="17.7109375" style="82" hidden="1"/>
    <col min="3374" max="3374" width="15.140625" style="82" hidden="1"/>
    <col min="3375" max="3375" width="16.42578125" style="82" hidden="1"/>
    <col min="3376" max="3376" width="26.7109375" style="82" hidden="1"/>
    <col min="3377" max="3377" width="11.42578125" style="82" hidden="1"/>
    <col min="3378" max="3378" width="11.28515625" style="82" hidden="1"/>
    <col min="3379" max="3596" width="11.42578125" style="82" hidden="1"/>
    <col min="3597" max="3597" width="2.7109375" style="82" hidden="1"/>
    <col min="3598" max="3598" width="11.42578125" style="82" hidden="1"/>
    <col min="3599" max="3599" width="36.42578125" style="82" hidden="1"/>
    <col min="3600" max="3600" width="32.42578125" style="82" hidden="1"/>
    <col min="3601" max="3601" width="32.28515625" style="82" hidden="1"/>
    <col min="3602" max="3602" width="38.42578125" style="82" hidden="1"/>
    <col min="3603" max="3603" width="20" style="82" hidden="1"/>
    <col min="3604" max="3604" width="10.140625" style="82" hidden="1"/>
    <col min="3605" max="3605" width="10.28515625" style="82" hidden="1"/>
    <col min="3606" max="3606" width="14.28515625" style="82" hidden="1"/>
    <col min="3607" max="3607" width="9.7109375" style="82" hidden="1"/>
    <col min="3608" max="3608" width="25" style="82" hidden="1"/>
    <col min="3609" max="3609" width="11.42578125" style="82" hidden="1"/>
    <col min="3610" max="3613" width="5.140625" style="82" hidden="1"/>
    <col min="3614" max="3614" width="8.42578125" style="82" hidden="1"/>
    <col min="3615" max="3616" width="11.42578125" style="82" hidden="1"/>
    <col min="3617" max="3617" width="10.28515625" style="82" hidden="1"/>
    <col min="3618" max="3618" width="9.42578125" style="82" hidden="1"/>
    <col min="3619" max="3619" width="11.42578125" style="82" hidden="1"/>
    <col min="3620" max="3620" width="9" style="82" hidden="1"/>
    <col min="3621" max="3621" width="5.140625" style="82" hidden="1"/>
    <col min="3622" max="3622" width="3.42578125" style="82" hidden="1"/>
    <col min="3623" max="3623" width="4" style="82" hidden="1"/>
    <col min="3624" max="3624" width="29.28515625" style="82" hidden="1"/>
    <col min="3625" max="3625" width="4.7109375" style="82" hidden="1"/>
    <col min="3626" max="3626" width="4.85546875" style="82" hidden="1"/>
    <col min="3627" max="3628" width="14.140625" style="82" hidden="1"/>
    <col min="3629" max="3629" width="17.7109375" style="82" hidden="1"/>
    <col min="3630" max="3630" width="15.140625" style="82" hidden="1"/>
    <col min="3631" max="3631" width="16.42578125" style="82" hidden="1"/>
    <col min="3632" max="3632" width="26.7109375" style="82" hidden="1"/>
    <col min="3633" max="3633" width="11.42578125" style="82" hidden="1"/>
    <col min="3634" max="3634" width="11.28515625" style="82" hidden="1"/>
    <col min="3635" max="3852" width="11.42578125" style="82" hidden="1"/>
    <col min="3853" max="3853" width="2.7109375" style="82" hidden="1"/>
    <col min="3854" max="3854" width="11.42578125" style="82" hidden="1"/>
    <col min="3855" max="3855" width="36.42578125" style="82" hidden="1"/>
    <col min="3856" max="3856" width="32.42578125" style="82" hidden="1"/>
    <col min="3857" max="3857" width="32.28515625" style="82" hidden="1"/>
    <col min="3858" max="3858" width="38.42578125" style="82" hidden="1"/>
    <col min="3859" max="3859" width="20" style="82" hidden="1"/>
    <col min="3860" max="3860" width="10.140625" style="82" hidden="1"/>
    <col min="3861" max="3861" width="10.28515625" style="82" hidden="1"/>
    <col min="3862" max="3862" width="14.28515625" style="82" hidden="1"/>
    <col min="3863" max="3863" width="9.7109375" style="82" hidden="1"/>
    <col min="3864" max="3864" width="25" style="82" hidden="1"/>
    <col min="3865" max="3865" width="11.42578125" style="82" hidden="1"/>
    <col min="3866" max="3869" width="5.140625" style="82" hidden="1"/>
    <col min="3870" max="3870" width="8.42578125" style="82" hidden="1"/>
    <col min="3871" max="3872" width="11.42578125" style="82" hidden="1"/>
    <col min="3873" max="3873" width="10.28515625" style="82" hidden="1"/>
    <col min="3874" max="3874" width="9.42578125" style="82" hidden="1"/>
    <col min="3875" max="3875" width="11.42578125" style="82" hidden="1"/>
    <col min="3876" max="3876" width="9" style="82" hidden="1"/>
    <col min="3877" max="3877" width="5.140625" style="82" hidden="1"/>
    <col min="3878" max="3878" width="3.42578125" style="82" hidden="1"/>
    <col min="3879" max="3879" width="4" style="82" hidden="1"/>
    <col min="3880" max="3880" width="29.28515625" style="82" hidden="1"/>
    <col min="3881" max="3881" width="4.7109375" style="82" hidden="1"/>
    <col min="3882" max="3882" width="4.85546875" style="82" hidden="1"/>
    <col min="3883" max="3884" width="14.140625" style="82" hidden="1"/>
    <col min="3885" max="3885" width="17.7109375" style="82" hidden="1"/>
    <col min="3886" max="3886" width="15.140625" style="82" hidden="1"/>
    <col min="3887" max="3887" width="16.42578125" style="82" hidden="1"/>
    <col min="3888" max="3888" width="26.7109375" style="82" hidden="1"/>
    <col min="3889" max="3889" width="11.42578125" style="82" hidden="1"/>
    <col min="3890" max="3890" width="11.28515625" style="82" hidden="1"/>
    <col min="3891" max="4108" width="11.42578125" style="82" hidden="1"/>
    <col min="4109" max="4109" width="2.7109375" style="82" hidden="1"/>
    <col min="4110" max="4110" width="11.42578125" style="82" hidden="1"/>
    <col min="4111" max="4111" width="36.42578125" style="82" hidden="1"/>
    <col min="4112" max="4112" width="32.42578125" style="82" hidden="1"/>
    <col min="4113" max="4113" width="32.28515625" style="82" hidden="1"/>
    <col min="4114" max="4114" width="38.42578125" style="82" hidden="1"/>
    <col min="4115" max="4115" width="20" style="82" hidden="1"/>
    <col min="4116" max="4116" width="10.140625" style="82" hidden="1"/>
    <col min="4117" max="4117" width="10.28515625" style="82" hidden="1"/>
    <col min="4118" max="4118" width="14.28515625" style="82" hidden="1"/>
    <col min="4119" max="4119" width="9.7109375" style="82" hidden="1"/>
    <col min="4120" max="4120" width="25" style="82" hidden="1"/>
    <col min="4121" max="4121" width="11.42578125" style="82" hidden="1"/>
    <col min="4122" max="4125" width="5.140625" style="82" hidden="1"/>
    <col min="4126" max="4126" width="8.42578125" style="82" hidden="1"/>
    <col min="4127" max="4128" width="11.42578125" style="82" hidden="1"/>
    <col min="4129" max="4129" width="10.28515625" style="82" hidden="1"/>
    <col min="4130" max="4130" width="9.42578125" style="82" hidden="1"/>
    <col min="4131" max="4131" width="11.42578125" style="82" hidden="1"/>
    <col min="4132" max="4132" width="9" style="82" hidden="1"/>
    <col min="4133" max="4133" width="5.140625" style="82" hidden="1"/>
    <col min="4134" max="4134" width="3.42578125" style="82" hidden="1"/>
    <col min="4135" max="4135" width="4" style="82" hidden="1"/>
    <col min="4136" max="4136" width="29.28515625" style="82" hidden="1"/>
    <col min="4137" max="4137" width="4.7109375" style="82" hidden="1"/>
    <col min="4138" max="4138" width="4.85546875" style="82" hidden="1"/>
    <col min="4139" max="4140" width="14.140625" style="82" hidden="1"/>
    <col min="4141" max="4141" width="17.7109375" style="82" hidden="1"/>
    <col min="4142" max="4142" width="15.140625" style="82" hidden="1"/>
    <col min="4143" max="4143" width="16.42578125" style="82" hidden="1"/>
    <col min="4144" max="4144" width="26.7109375" style="82" hidden="1"/>
    <col min="4145" max="4145" width="11.42578125" style="82" hidden="1"/>
    <col min="4146" max="4146" width="11.28515625" style="82" hidden="1"/>
    <col min="4147" max="4364" width="11.42578125" style="82" hidden="1"/>
    <col min="4365" max="4365" width="2.7109375" style="82" hidden="1"/>
    <col min="4366" max="4366" width="11.42578125" style="82" hidden="1"/>
    <col min="4367" max="4367" width="36.42578125" style="82" hidden="1"/>
    <col min="4368" max="4368" width="32.42578125" style="82" hidden="1"/>
    <col min="4369" max="4369" width="32.28515625" style="82" hidden="1"/>
    <col min="4370" max="4370" width="38.42578125" style="82" hidden="1"/>
    <col min="4371" max="4371" width="20" style="82" hidden="1"/>
    <col min="4372" max="4372" width="10.140625" style="82" hidden="1"/>
    <col min="4373" max="4373" width="10.28515625" style="82" hidden="1"/>
    <col min="4374" max="4374" width="14.28515625" style="82" hidden="1"/>
    <col min="4375" max="4375" width="9.7109375" style="82" hidden="1"/>
    <col min="4376" max="4376" width="25" style="82" hidden="1"/>
    <col min="4377" max="4377" width="11.42578125" style="82" hidden="1"/>
    <col min="4378" max="4381" width="5.140625" style="82" hidden="1"/>
    <col min="4382" max="4382" width="8.42578125" style="82" hidden="1"/>
    <col min="4383" max="4384" width="11.42578125" style="82" hidden="1"/>
    <col min="4385" max="4385" width="10.28515625" style="82" hidden="1"/>
    <col min="4386" max="4386" width="9.42578125" style="82" hidden="1"/>
    <col min="4387" max="4387" width="11.42578125" style="82" hidden="1"/>
    <col min="4388" max="4388" width="9" style="82" hidden="1"/>
    <col min="4389" max="4389" width="5.140625" style="82" hidden="1"/>
    <col min="4390" max="4390" width="3.42578125" style="82" hidden="1"/>
    <col min="4391" max="4391" width="4" style="82" hidden="1"/>
    <col min="4392" max="4392" width="29.28515625" style="82" hidden="1"/>
    <col min="4393" max="4393" width="4.7109375" style="82" hidden="1"/>
    <col min="4394" max="4394" width="4.85546875" style="82" hidden="1"/>
    <col min="4395" max="4396" width="14.140625" style="82" hidden="1"/>
    <col min="4397" max="4397" width="17.7109375" style="82" hidden="1"/>
    <col min="4398" max="4398" width="15.140625" style="82" hidden="1"/>
    <col min="4399" max="4399" width="16.42578125" style="82" hidden="1"/>
    <col min="4400" max="4400" width="26.7109375" style="82" hidden="1"/>
    <col min="4401" max="4401" width="11.42578125" style="82" hidden="1"/>
    <col min="4402" max="4402" width="11.28515625" style="82" hidden="1"/>
    <col min="4403" max="4620" width="11.42578125" style="82" hidden="1"/>
    <col min="4621" max="4621" width="2.7109375" style="82" hidden="1"/>
    <col min="4622" max="4622" width="11.42578125" style="82" hidden="1"/>
    <col min="4623" max="4623" width="36.42578125" style="82" hidden="1"/>
    <col min="4624" max="4624" width="32.42578125" style="82" hidden="1"/>
    <col min="4625" max="4625" width="32.28515625" style="82" hidden="1"/>
    <col min="4626" max="4626" width="38.42578125" style="82" hidden="1"/>
    <col min="4627" max="4627" width="20" style="82" hidden="1"/>
    <col min="4628" max="4628" width="10.140625" style="82" hidden="1"/>
    <col min="4629" max="4629" width="10.28515625" style="82" hidden="1"/>
    <col min="4630" max="4630" width="14.28515625" style="82" hidden="1"/>
    <col min="4631" max="4631" width="9.7109375" style="82" hidden="1"/>
    <col min="4632" max="4632" width="25" style="82" hidden="1"/>
    <col min="4633" max="4633" width="11.42578125" style="82" hidden="1"/>
    <col min="4634" max="4637" width="5.140625" style="82" hidden="1"/>
    <col min="4638" max="4638" width="8.42578125" style="82" hidden="1"/>
    <col min="4639" max="4640" width="11.42578125" style="82" hidden="1"/>
    <col min="4641" max="4641" width="10.28515625" style="82" hidden="1"/>
    <col min="4642" max="4642" width="9.42578125" style="82" hidden="1"/>
    <col min="4643" max="4643" width="11.42578125" style="82" hidden="1"/>
    <col min="4644" max="4644" width="9" style="82" hidden="1"/>
    <col min="4645" max="4645" width="5.140625" style="82" hidden="1"/>
    <col min="4646" max="4646" width="3.42578125" style="82" hidden="1"/>
    <col min="4647" max="4647" width="4" style="82" hidden="1"/>
    <col min="4648" max="4648" width="29.28515625" style="82" hidden="1"/>
    <col min="4649" max="4649" width="4.7109375" style="82" hidden="1"/>
    <col min="4650" max="4650" width="4.85546875" style="82" hidden="1"/>
    <col min="4651" max="4652" width="14.140625" style="82" hidden="1"/>
    <col min="4653" max="4653" width="17.7109375" style="82" hidden="1"/>
    <col min="4654" max="4654" width="15.140625" style="82" hidden="1"/>
    <col min="4655" max="4655" width="16.42578125" style="82" hidden="1"/>
    <col min="4656" max="4656" width="26.7109375" style="82" hidden="1"/>
    <col min="4657" max="4657" width="11.42578125" style="82" hidden="1"/>
    <col min="4658" max="4658" width="11.28515625" style="82" hidden="1"/>
    <col min="4659" max="4876" width="11.42578125" style="82" hidden="1"/>
    <col min="4877" max="4877" width="2.7109375" style="82" hidden="1"/>
    <col min="4878" max="4878" width="11.42578125" style="82" hidden="1"/>
    <col min="4879" max="4879" width="36.42578125" style="82" hidden="1"/>
    <col min="4880" max="4880" width="32.42578125" style="82" hidden="1"/>
    <col min="4881" max="4881" width="32.28515625" style="82" hidden="1"/>
    <col min="4882" max="4882" width="38.42578125" style="82" hidden="1"/>
    <col min="4883" max="4883" width="20" style="82" hidden="1"/>
    <col min="4884" max="4884" width="10.140625" style="82" hidden="1"/>
    <col min="4885" max="4885" width="10.28515625" style="82" hidden="1"/>
    <col min="4886" max="4886" width="14.28515625" style="82" hidden="1"/>
    <col min="4887" max="4887" width="9.7109375" style="82" hidden="1"/>
    <col min="4888" max="4888" width="25" style="82" hidden="1"/>
    <col min="4889" max="4889" width="11.42578125" style="82" hidden="1"/>
    <col min="4890" max="4893" width="5.140625" style="82" hidden="1"/>
    <col min="4894" max="4894" width="8.42578125" style="82" hidden="1"/>
    <col min="4895" max="4896" width="11.42578125" style="82" hidden="1"/>
    <col min="4897" max="4897" width="10.28515625" style="82" hidden="1"/>
    <col min="4898" max="4898" width="9.42578125" style="82" hidden="1"/>
    <col min="4899" max="4899" width="11.42578125" style="82" hidden="1"/>
    <col min="4900" max="4900" width="9" style="82" hidden="1"/>
    <col min="4901" max="4901" width="5.140625" style="82" hidden="1"/>
    <col min="4902" max="4902" width="3.42578125" style="82" hidden="1"/>
    <col min="4903" max="4903" width="4" style="82" hidden="1"/>
    <col min="4904" max="4904" width="29.28515625" style="82" hidden="1"/>
    <col min="4905" max="4905" width="4.7109375" style="82" hidden="1"/>
    <col min="4906" max="4906" width="4.85546875" style="82" hidden="1"/>
    <col min="4907" max="4908" width="14.140625" style="82" hidden="1"/>
    <col min="4909" max="4909" width="17.7109375" style="82" hidden="1"/>
    <col min="4910" max="4910" width="15.140625" style="82" hidden="1"/>
    <col min="4911" max="4911" width="16.42578125" style="82" hidden="1"/>
    <col min="4912" max="4912" width="26.7109375" style="82" hidden="1"/>
    <col min="4913" max="4913" width="11.42578125" style="82" hidden="1"/>
    <col min="4914" max="4914" width="11.28515625" style="82" hidden="1"/>
    <col min="4915" max="5132" width="11.42578125" style="82" hidden="1"/>
    <col min="5133" max="5133" width="2.7109375" style="82" hidden="1"/>
    <col min="5134" max="5134" width="11.42578125" style="82" hidden="1"/>
    <col min="5135" max="5135" width="36.42578125" style="82" hidden="1"/>
    <col min="5136" max="5136" width="32.42578125" style="82" hidden="1"/>
    <col min="5137" max="5137" width="32.28515625" style="82" hidden="1"/>
    <col min="5138" max="5138" width="38.42578125" style="82" hidden="1"/>
    <col min="5139" max="5139" width="20" style="82" hidden="1"/>
    <col min="5140" max="5140" width="10.140625" style="82" hidden="1"/>
    <col min="5141" max="5141" width="10.28515625" style="82" hidden="1"/>
    <col min="5142" max="5142" width="14.28515625" style="82" hidden="1"/>
    <col min="5143" max="5143" width="9.7109375" style="82" hidden="1"/>
    <col min="5144" max="5144" width="25" style="82" hidden="1"/>
    <col min="5145" max="5145" width="11.42578125" style="82" hidden="1"/>
    <col min="5146" max="5149" width="5.140625" style="82" hidden="1"/>
    <col min="5150" max="5150" width="8.42578125" style="82" hidden="1"/>
    <col min="5151" max="5152" width="11.42578125" style="82" hidden="1"/>
    <col min="5153" max="5153" width="10.28515625" style="82" hidden="1"/>
    <col min="5154" max="5154" width="9.42578125" style="82" hidden="1"/>
    <col min="5155" max="5155" width="11.42578125" style="82" hidden="1"/>
    <col min="5156" max="5156" width="9" style="82" hidden="1"/>
    <col min="5157" max="5157" width="5.140625" style="82" hidden="1"/>
    <col min="5158" max="5158" width="3.42578125" style="82" hidden="1"/>
    <col min="5159" max="5159" width="4" style="82" hidden="1"/>
    <col min="5160" max="5160" width="29.28515625" style="82" hidden="1"/>
    <col min="5161" max="5161" width="4.7109375" style="82" hidden="1"/>
    <col min="5162" max="5162" width="4.85546875" style="82" hidden="1"/>
    <col min="5163" max="5164" width="14.140625" style="82" hidden="1"/>
    <col min="5165" max="5165" width="17.7109375" style="82" hidden="1"/>
    <col min="5166" max="5166" width="15.140625" style="82" hidden="1"/>
    <col min="5167" max="5167" width="16.42578125" style="82" hidden="1"/>
    <col min="5168" max="5168" width="26.7109375" style="82" hidden="1"/>
    <col min="5169" max="5169" width="11.42578125" style="82" hidden="1"/>
    <col min="5170" max="5170" width="11.28515625" style="82" hidden="1"/>
    <col min="5171" max="5388" width="11.42578125" style="82" hidden="1"/>
    <col min="5389" max="5389" width="2.7109375" style="82" hidden="1"/>
    <col min="5390" max="5390" width="11.42578125" style="82" hidden="1"/>
    <col min="5391" max="5391" width="36.42578125" style="82" hidden="1"/>
    <col min="5392" max="5392" width="32.42578125" style="82" hidden="1"/>
    <col min="5393" max="5393" width="32.28515625" style="82" hidden="1"/>
    <col min="5394" max="5394" width="38.42578125" style="82" hidden="1"/>
    <col min="5395" max="5395" width="20" style="82" hidden="1"/>
    <col min="5396" max="5396" width="10.140625" style="82" hidden="1"/>
    <col min="5397" max="5397" width="10.28515625" style="82" hidden="1"/>
    <col min="5398" max="5398" width="14.28515625" style="82" hidden="1"/>
    <col min="5399" max="5399" width="9.7109375" style="82" hidden="1"/>
    <col min="5400" max="5400" width="25" style="82" hidden="1"/>
    <col min="5401" max="5401" width="11.42578125" style="82" hidden="1"/>
    <col min="5402" max="5405" width="5.140625" style="82" hidden="1"/>
    <col min="5406" max="5406" width="8.42578125" style="82" hidden="1"/>
    <col min="5407" max="5408" width="11.42578125" style="82" hidden="1"/>
    <col min="5409" max="5409" width="10.28515625" style="82" hidden="1"/>
    <col min="5410" max="5410" width="9.42578125" style="82" hidden="1"/>
    <col min="5411" max="5411" width="11.42578125" style="82" hidden="1"/>
    <col min="5412" max="5412" width="9" style="82" hidden="1"/>
    <col min="5413" max="5413" width="5.140625" style="82" hidden="1"/>
    <col min="5414" max="5414" width="3.42578125" style="82" hidden="1"/>
    <col min="5415" max="5415" width="4" style="82" hidden="1"/>
    <col min="5416" max="5416" width="29.28515625" style="82" hidden="1"/>
    <col min="5417" max="5417" width="4.7109375" style="82" hidden="1"/>
    <col min="5418" max="5418" width="4.85546875" style="82" hidden="1"/>
    <col min="5419" max="5420" width="14.140625" style="82" hidden="1"/>
    <col min="5421" max="5421" width="17.7109375" style="82" hidden="1"/>
    <col min="5422" max="5422" width="15.140625" style="82" hidden="1"/>
    <col min="5423" max="5423" width="16.42578125" style="82" hidden="1"/>
    <col min="5424" max="5424" width="26.7109375" style="82" hidden="1"/>
    <col min="5425" max="5425" width="11.42578125" style="82" hidden="1"/>
    <col min="5426" max="5426" width="11.28515625" style="82" hidden="1"/>
    <col min="5427" max="5644" width="11.42578125" style="82" hidden="1"/>
    <col min="5645" max="5645" width="2.7109375" style="82" hidden="1"/>
    <col min="5646" max="5646" width="11.42578125" style="82" hidden="1"/>
    <col min="5647" max="5647" width="36.42578125" style="82" hidden="1"/>
    <col min="5648" max="5648" width="32.42578125" style="82" hidden="1"/>
    <col min="5649" max="5649" width="32.28515625" style="82" hidden="1"/>
    <col min="5650" max="5650" width="38.42578125" style="82" hidden="1"/>
    <col min="5651" max="5651" width="20" style="82" hidden="1"/>
    <col min="5652" max="5652" width="10.140625" style="82" hidden="1"/>
    <col min="5653" max="5653" width="10.28515625" style="82" hidden="1"/>
    <col min="5654" max="5654" width="14.28515625" style="82" hidden="1"/>
    <col min="5655" max="5655" width="9.7109375" style="82" hidden="1"/>
    <col min="5656" max="5656" width="25" style="82" hidden="1"/>
    <col min="5657" max="5657" width="11.42578125" style="82" hidden="1"/>
    <col min="5658" max="5661" width="5.140625" style="82" hidden="1"/>
    <col min="5662" max="5662" width="8.42578125" style="82" hidden="1"/>
    <col min="5663" max="5664" width="11.42578125" style="82" hidden="1"/>
    <col min="5665" max="5665" width="10.28515625" style="82" hidden="1"/>
    <col min="5666" max="5666" width="9.42578125" style="82" hidden="1"/>
    <col min="5667" max="5667" width="11.42578125" style="82" hidden="1"/>
    <col min="5668" max="5668" width="9" style="82" hidden="1"/>
    <col min="5669" max="5669" width="5.140625" style="82" hidden="1"/>
    <col min="5670" max="5670" width="3.42578125" style="82" hidden="1"/>
    <col min="5671" max="5671" width="4" style="82" hidden="1"/>
    <col min="5672" max="5672" width="29.28515625" style="82" hidden="1"/>
    <col min="5673" max="5673" width="4.7109375" style="82" hidden="1"/>
    <col min="5674" max="5674" width="4.85546875" style="82" hidden="1"/>
    <col min="5675" max="5676" width="14.140625" style="82" hidden="1"/>
    <col min="5677" max="5677" width="17.7109375" style="82" hidden="1"/>
    <col min="5678" max="5678" width="15.140625" style="82" hidden="1"/>
    <col min="5679" max="5679" width="16.42578125" style="82" hidden="1"/>
    <col min="5680" max="5680" width="26.7109375" style="82" hidden="1"/>
    <col min="5681" max="5681" width="11.42578125" style="82" hidden="1"/>
    <col min="5682" max="5682" width="11.28515625" style="82" hidden="1"/>
    <col min="5683" max="5900" width="11.42578125" style="82" hidden="1"/>
    <col min="5901" max="5901" width="2.7109375" style="82" hidden="1"/>
    <col min="5902" max="5902" width="11.42578125" style="82" hidden="1"/>
    <col min="5903" max="5903" width="36.42578125" style="82" hidden="1"/>
    <col min="5904" max="5904" width="32.42578125" style="82" hidden="1"/>
    <col min="5905" max="5905" width="32.28515625" style="82" hidden="1"/>
    <col min="5906" max="5906" width="38.42578125" style="82" hidden="1"/>
    <col min="5907" max="5907" width="20" style="82" hidden="1"/>
    <col min="5908" max="5908" width="10.140625" style="82" hidden="1"/>
    <col min="5909" max="5909" width="10.28515625" style="82" hidden="1"/>
    <col min="5910" max="5910" width="14.28515625" style="82" hidden="1"/>
    <col min="5911" max="5911" width="9.7109375" style="82" hidden="1"/>
    <col min="5912" max="5912" width="25" style="82" hidden="1"/>
    <col min="5913" max="5913" width="11.42578125" style="82" hidden="1"/>
    <col min="5914" max="5917" width="5.140625" style="82" hidden="1"/>
    <col min="5918" max="5918" width="8.42578125" style="82" hidden="1"/>
    <col min="5919" max="5920" width="11.42578125" style="82" hidden="1"/>
    <col min="5921" max="5921" width="10.28515625" style="82" hidden="1"/>
    <col min="5922" max="5922" width="9.42578125" style="82" hidden="1"/>
    <col min="5923" max="5923" width="11.42578125" style="82" hidden="1"/>
    <col min="5924" max="5924" width="9" style="82" hidden="1"/>
    <col min="5925" max="5925" width="5.140625" style="82" hidden="1"/>
    <col min="5926" max="5926" width="3.42578125" style="82" hidden="1"/>
    <col min="5927" max="5927" width="4" style="82" hidden="1"/>
    <col min="5928" max="5928" width="29.28515625" style="82" hidden="1"/>
    <col min="5929" max="5929" width="4.7109375" style="82" hidden="1"/>
    <col min="5930" max="5930" width="4.85546875" style="82" hidden="1"/>
    <col min="5931" max="5932" width="14.140625" style="82" hidden="1"/>
    <col min="5933" max="5933" width="17.7109375" style="82" hidden="1"/>
    <col min="5934" max="5934" width="15.140625" style="82" hidden="1"/>
    <col min="5935" max="5935" width="16.42578125" style="82" hidden="1"/>
    <col min="5936" max="5936" width="26.7109375" style="82" hidden="1"/>
    <col min="5937" max="5937" width="11.42578125" style="82" hidden="1"/>
    <col min="5938" max="5938" width="11.28515625" style="82" hidden="1"/>
    <col min="5939" max="6156" width="11.42578125" style="82" hidden="1"/>
    <col min="6157" max="6157" width="2.7109375" style="82" hidden="1"/>
    <col min="6158" max="6158" width="11.42578125" style="82" hidden="1"/>
    <col min="6159" max="6159" width="36.42578125" style="82" hidden="1"/>
    <col min="6160" max="6160" width="32.42578125" style="82" hidden="1"/>
    <col min="6161" max="6161" width="32.28515625" style="82" hidden="1"/>
    <col min="6162" max="6162" width="38.42578125" style="82" hidden="1"/>
    <col min="6163" max="6163" width="20" style="82" hidden="1"/>
    <col min="6164" max="6164" width="10.140625" style="82" hidden="1"/>
    <col min="6165" max="6165" width="10.28515625" style="82" hidden="1"/>
    <col min="6166" max="6166" width="14.28515625" style="82" hidden="1"/>
    <col min="6167" max="6167" width="9.7109375" style="82" hidden="1"/>
    <col min="6168" max="6168" width="25" style="82" hidden="1"/>
    <col min="6169" max="6169" width="11.42578125" style="82" hidden="1"/>
    <col min="6170" max="6173" width="5.140625" style="82" hidden="1"/>
    <col min="6174" max="6174" width="8.42578125" style="82" hidden="1"/>
    <col min="6175" max="6176" width="11.42578125" style="82" hidden="1"/>
    <col min="6177" max="6177" width="10.28515625" style="82" hidden="1"/>
    <col min="6178" max="6178" width="9.42578125" style="82" hidden="1"/>
    <col min="6179" max="6179" width="11.42578125" style="82" hidden="1"/>
    <col min="6180" max="6180" width="9" style="82" hidden="1"/>
    <col min="6181" max="6181" width="5.140625" style="82" hidden="1"/>
    <col min="6182" max="6182" width="3.42578125" style="82" hidden="1"/>
    <col min="6183" max="6183" width="4" style="82" hidden="1"/>
    <col min="6184" max="6184" width="29.28515625" style="82" hidden="1"/>
    <col min="6185" max="6185" width="4.7109375" style="82" hidden="1"/>
    <col min="6186" max="6186" width="4.85546875" style="82" hidden="1"/>
    <col min="6187" max="6188" width="14.140625" style="82" hidden="1"/>
    <col min="6189" max="6189" width="17.7109375" style="82" hidden="1"/>
    <col min="6190" max="6190" width="15.140625" style="82" hidden="1"/>
    <col min="6191" max="6191" width="16.42578125" style="82" hidden="1"/>
    <col min="6192" max="6192" width="26.7109375" style="82" hidden="1"/>
    <col min="6193" max="6193" width="11.42578125" style="82" hidden="1"/>
    <col min="6194" max="6194" width="11.28515625" style="82" hidden="1"/>
    <col min="6195" max="6412" width="11.42578125" style="82" hidden="1"/>
    <col min="6413" max="6413" width="2.7109375" style="82" hidden="1"/>
    <col min="6414" max="6414" width="11.42578125" style="82" hidden="1"/>
    <col min="6415" max="6415" width="36.42578125" style="82" hidden="1"/>
    <col min="6416" max="6416" width="32.42578125" style="82" hidden="1"/>
    <col min="6417" max="6417" width="32.28515625" style="82" hidden="1"/>
    <col min="6418" max="6418" width="38.42578125" style="82" hidden="1"/>
    <col min="6419" max="6419" width="20" style="82" hidden="1"/>
    <col min="6420" max="6420" width="10.140625" style="82" hidden="1"/>
    <col min="6421" max="6421" width="10.28515625" style="82" hidden="1"/>
    <col min="6422" max="6422" width="14.28515625" style="82" hidden="1"/>
    <col min="6423" max="6423" width="9.7109375" style="82" hidden="1"/>
    <col min="6424" max="6424" width="25" style="82" hidden="1"/>
    <col min="6425" max="6425" width="11.42578125" style="82" hidden="1"/>
    <col min="6426" max="6429" width="5.140625" style="82" hidden="1"/>
    <col min="6430" max="6430" width="8.42578125" style="82" hidden="1"/>
    <col min="6431" max="6432" width="11.42578125" style="82" hidden="1"/>
    <col min="6433" max="6433" width="10.28515625" style="82" hidden="1"/>
    <col min="6434" max="6434" width="9.42578125" style="82" hidden="1"/>
    <col min="6435" max="6435" width="11.42578125" style="82" hidden="1"/>
    <col min="6436" max="6436" width="9" style="82" hidden="1"/>
    <col min="6437" max="6437" width="5.140625" style="82" hidden="1"/>
    <col min="6438" max="6438" width="3.42578125" style="82" hidden="1"/>
    <col min="6439" max="6439" width="4" style="82" hidden="1"/>
    <col min="6440" max="6440" width="29.28515625" style="82" hidden="1"/>
    <col min="6441" max="6441" width="4.7109375" style="82" hidden="1"/>
    <col min="6442" max="6442" width="4.85546875" style="82" hidden="1"/>
    <col min="6443" max="6444" width="14.140625" style="82" hidden="1"/>
    <col min="6445" max="6445" width="17.7109375" style="82" hidden="1"/>
    <col min="6446" max="6446" width="15.140625" style="82" hidden="1"/>
    <col min="6447" max="6447" width="16.42578125" style="82" hidden="1"/>
    <col min="6448" max="6448" width="26.7109375" style="82" hidden="1"/>
    <col min="6449" max="6449" width="11.42578125" style="82" hidden="1"/>
    <col min="6450" max="6450" width="11.28515625" style="82" hidden="1"/>
    <col min="6451" max="6668" width="11.42578125" style="82" hidden="1"/>
    <col min="6669" max="6669" width="2.7109375" style="82" hidden="1"/>
    <col min="6670" max="6670" width="11.42578125" style="82" hidden="1"/>
    <col min="6671" max="6671" width="36.42578125" style="82" hidden="1"/>
    <col min="6672" max="6672" width="32.42578125" style="82" hidden="1"/>
    <col min="6673" max="6673" width="32.28515625" style="82" hidden="1"/>
    <col min="6674" max="6674" width="38.42578125" style="82" hidden="1"/>
    <col min="6675" max="6675" width="20" style="82" hidden="1"/>
    <col min="6676" max="6676" width="10.140625" style="82" hidden="1"/>
    <col min="6677" max="6677" width="10.28515625" style="82" hidden="1"/>
    <col min="6678" max="6678" width="14.28515625" style="82" hidden="1"/>
    <col min="6679" max="6679" width="9.7109375" style="82" hidden="1"/>
    <col min="6680" max="6680" width="25" style="82" hidden="1"/>
    <col min="6681" max="6681" width="11.42578125" style="82" hidden="1"/>
    <col min="6682" max="6685" width="5.140625" style="82" hidden="1"/>
    <col min="6686" max="6686" width="8.42578125" style="82" hidden="1"/>
    <col min="6687" max="6688" width="11.42578125" style="82" hidden="1"/>
    <col min="6689" max="6689" width="10.28515625" style="82" hidden="1"/>
    <col min="6690" max="6690" width="9.42578125" style="82" hidden="1"/>
    <col min="6691" max="6691" width="11.42578125" style="82" hidden="1"/>
    <col min="6692" max="6692" width="9" style="82" hidden="1"/>
    <col min="6693" max="6693" width="5.140625" style="82" hidden="1"/>
    <col min="6694" max="6694" width="3.42578125" style="82" hidden="1"/>
    <col min="6695" max="6695" width="4" style="82" hidden="1"/>
    <col min="6696" max="6696" width="29.28515625" style="82" hidden="1"/>
    <col min="6697" max="6697" width="4.7109375" style="82" hidden="1"/>
    <col min="6698" max="6698" width="4.85546875" style="82" hidden="1"/>
    <col min="6699" max="6700" width="14.140625" style="82" hidden="1"/>
    <col min="6701" max="6701" width="17.7109375" style="82" hidden="1"/>
    <col min="6702" max="6702" width="15.140625" style="82" hidden="1"/>
    <col min="6703" max="6703" width="16.42578125" style="82" hidden="1"/>
    <col min="6704" max="6704" width="26.7109375" style="82" hidden="1"/>
    <col min="6705" max="6705" width="11.42578125" style="82" hidden="1"/>
    <col min="6706" max="6706" width="11.28515625" style="82" hidden="1"/>
    <col min="6707" max="6924" width="11.42578125" style="82" hidden="1"/>
    <col min="6925" max="6925" width="2.7109375" style="82" hidden="1"/>
    <col min="6926" max="6926" width="11.42578125" style="82" hidden="1"/>
    <col min="6927" max="6927" width="36.42578125" style="82" hidden="1"/>
    <col min="6928" max="6928" width="32.42578125" style="82" hidden="1"/>
    <col min="6929" max="6929" width="32.28515625" style="82" hidden="1"/>
    <col min="6930" max="6930" width="38.42578125" style="82" hidden="1"/>
    <col min="6931" max="6931" width="20" style="82" hidden="1"/>
    <col min="6932" max="6932" width="10.140625" style="82" hidden="1"/>
    <col min="6933" max="6933" width="10.28515625" style="82" hidden="1"/>
    <col min="6934" max="6934" width="14.28515625" style="82" hidden="1"/>
    <col min="6935" max="6935" width="9.7109375" style="82" hidden="1"/>
    <col min="6936" max="6936" width="25" style="82" hidden="1"/>
    <col min="6937" max="6937" width="11.42578125" style="82" hidden="1"/>
    <col min="6938" max="6941" width="5.140625" style="82" hidden="1"/>
    <col min="6942" max="6942" width="8.42578125" style="82" hidden="1"/>
    <col min="6943" max="6944" width="11.42578125" style="82" hidden="1"/>
    <col min="6945" max="6945" width="10.28515625" style="82" hidden="1"/>
    <col min="6946" max="6946" width="9.42578125" style="82" hidden="1"/>
    <col min="6947" max="6947" width="11.42578125" style="82" hidden="1"/>
    <col min="6948" max="6948" width="9" style="82" hidden="1"/>
    <col min="6949" max="6949" width="5.140625" style="82" hidden="1"/>
    <col min="6950" max="6950" width="3.42578125" style="82" hidden="1"/>
    <col min="6951" max="6951" width="4" style="82" hidden="1"/>
    <col min="6952" max="6952" width="29.28515625" style="82" hidden="1"/>
    <col min="6953" max="6953" width="4.7109375" style="82" hidden="1"/>
    <col min="6954" max="6954" width="4.85546875" style="82" hidden="1"/>
    <col min="6955" max="6956" width="14.140625" style="82" hidden="1"/>
    <col min="6957" max="6957" width="17.7109375" style="82" hidden="1"/>
    <col min="6958" max="6958" width="15.140625" style="82" hidden="1"/>
    <col min="6959" max="6959" width="16.42578125" style="82" hidden="1"/>
    <col min="6960" max="6960" width="26.7109375" style="82" hidden="1"/>
    <col min="6961" max="6961" width="11.42578125" style="82" hidden="1"/>
    <col min="6962" max="6962" width="11.28515625" style="82" hidden="1"/>
    <col min="6963" max="7180" width="11.42578125" style="82" hidden="1"/>
    <col min="7181" max="7181" width="2.7109375" style="82" hidden="1"/>
    <col min="7182" max="7182" width="11.42578125" style="82" hidden="1"/>
    <col min="7183" max="7183" width="36.42578125" style="82" hidden="1"/>
    <col min="7184" max="7184" width="32.42578125" style="82" hidden="1"/>
    <col min="7185" max="7185" width="32.28515625" style="82" hidden="1"/>
    <col min="7186" max="7186" width="38.42578125" style="82" hidden="1"/>
    <col min="7187" max="7187" width="20" style="82" hidden="1"/>
    <col min="7188" max="7188" width="10.140625" style="82" hidden="1"/>
    <col min="7189" max="7189" width="10.28515625" style="82" hidden="1"/>
    <col min="7190" max="7190" width="14.28515625" style="82" hidden="1"/>
    <col min="7191" max="7191" width="9.7109375" style="82" hidden="1"/>
    <col min="7192" max="7192" width="25" style="82" hidden="1"/>
    <col min="7193" max="7193" width="11.42578125" style="82" hidden="1"/>
    <col min="7194" max="7197" width="5.140625" style="82" hidden="1"/>
    <col min="7198" max="7198" width="8.42578125" style="82" hidden="1"/>
    <col min="7199" max="7200" width="11.42578125" style="82" hidden="1"/>
    <col min="7201" max="7201" width="10.28515625" style="82" hidden="1"/>
    <col min="7202" max="7202" width="9.42578125" style="82" hidden="1"/>
    <col min="7203" max="7203" width="11.42578125" style="82" hidden="1"/>
    <col min="7204" max="7204" width="9" style="82" hidden="1"/>
    <col min="7205" max="7205" width="5.140625" style="82" hidden="1"/>
    <col min="7206" max="7206" width="3.42578125" style="82" hidden="1"/>
    <col min="7207" max="7207" width="4" style="82" hidden="1"/>
    <col min="7208" max="7208" width="29.28515625" style="82" hidden="1"/>
    <col min="7209" max="7209" width="4.7109375" style="82" hidden="1"/>
    <col min="7210" max="7210" width="4.85546875" style="82" hidden="1"/>
    <col min="7211" max="7212" width="14.140625" style="82" hidden="1"/>
    <col min="7213" max="7213" width="17.7109375" style="82" hidden="1"/>
    <col min="7214" max="7214" width="15.140625" style="82" hidden="1"/>
    <col min="7215" max="7215" width="16.42578125" style="82" hidden="1"/>
    <col min="7216" max="7216" width="26.7109375" style="82" hidden="1"/>
    <col min="7217" max="7217" width="11.42578125" style="82" hidden="1"/>
    <col min="7218" max="7218" width="11.28515625" style="82" hidden="1"/>
    <col min="7219" max="7436" width="11.42578125" style="82" hidden="1"/>
    <col min="7437" max="7437" width="2.7109375" style="82" hidden="1"/>
    <col min="7438" max="7438" width="11.42578125" style="82" hidden="1"/>
    <col min="7439" max="7439" width="36.42578125" style="82" hidden="1"/>
    <col min="7440" max="7440" width="32.42578125" style="82" hidden="1"/>
    <col min="7441" max="7441" width="32.28515625" style="82" hidden="1"/>
    <col min="7442" max="7442" width="38.42578125" style="82" hidden="1"/>
    <col min="7443" max="7443" width="20" style="82" hidden="1"/>
    <col min="7444" max="7444" width="10.140625" style="82" hidden="1"/>
    <col min="7445" max="7445" width="10.28515625" style="82" hidden="1"/>
    <col min="7446" max="7446" width="14.28515625" style="82" hidden="1"/>
    <col min="7447" max="7447" width="9.7109375" style="82" hidden="1"/>
    <col min="7448" max="7448" width="25" style="82" hidden="1"/>
    <col min="7449" max="7449" width="11.42578125" style="82" hidden="1"/>
    <col min="7450" max="7453" width="5.140625" style="82" hidden="1"/>
    <col min="7454" max="7454" width="8.42578125" style="82" hidden="1"/>
    <col min="7455" max="7456" width="11.42578125" style="82" hidden="1"/>
    <col min="7457" max="7457" width="10.28515625" style="82" hidden="1"/>
    <col min="7458" max="7458" width="9.42578125" style="82" hidden="1"/>
    <col min="7459" max="7459" width="11.42578125" style="82" hidden="1"/>
    <col min="7460" max="7460" width="9" style="82" hidden="1"/>
    <col min="7461" max="7461" width="5.140625" style="82" hidden="1"/>
    <col min="7462" max="7462" width="3.42578125" style="82" hidden="1"/>
    <col min="7463" max="7463" width="4" style="82" hidden="1"/>
    <col min="7464" max="7464" width="29.28515625" style="82" hidden="1"/>
    <col min="7465" max="7465" width="4.7109375" style="82" hidden="1"/>
    <col min="7466" max="7466" width="4.85546875" style="82" hidden="1"/>
    <col min="7467" max="7468" width="14.140625" style="82" hidden="1"/>
    <col min="7469" max="7469" width="17.7109375" style="82" hidden="1"/>
    <col min="7470" max="7470" width="15.140625" style="82" hidden="1"/>
    <col min="7471" max="7471" width="16.42578125" style="82" hidden="1"/>
    <col min="7472" max="7472" width="26.7109375" style="82" hidden="1"/>
    <col min="7473" max="7473" width="11.42578125" style="82" hidden="1"/>
    <col min="7474" max="7474" width="11.28515625" style="82" hidden="1"/>
    <col min="7475" max="7692" width="11.42578125" style="82" hidden="1"/>
    <col min="7693" max="7693" width="2.7109375" style="82" hidden="1"/>
    <col min="7694" max="7694" width="11.42578125" style="82" hidden="1"/>
    <col min="7695" max="7695" width="36.42578125" style="82" hidden="1"/>
    <col min="7696" max="7696" width="32.42578125" style="82" hidden="1"/>
    <col min="7697" max="7697" width="32.28515625" style="82" hidden="1"/>
    <col min="7698" max="7698" width="38.42578125" style="82" hidden="1"/>
    <col min="7699" max="7699" width="20" style="82" hidden="1"/>
    <col min="7700" max="7700" width="10.140625" style="82" hidden="1"/>
    <col min="7701" max="7701" width="10.28515625" style="82" hidden="1"/>
    <col min="7702" max="7702" width="14.28515625" style="82" hidden="1"/>
    <col min="7703" max="7703" width="9.7109375" style="82" hidden="1"/>
    <col min="7704" max="7704" width="25" style="82" hidden="1"/>
    <col min="7705" max="7705" width="11.42578125" style="82" hidden="1"/>
    <col min="7706" max="7709" width="5.140625" style="82" hidden="1"/>
    <col min="7710" max="7710" width="8.42578125" style="82" hidden="1"/>
    <col min="7711" max="7712" width="11.42578125" style="82" hidden="1"/>
    <col min="7713" max="7713" width="10.28515625" style="82" hidden="1"/>
    <col min="7714" max="7714" width="9.42578125" style="82" hidden="1"/>
    <col min="7715" max="7715" width="11.42578125" style="82" hidden="1"/>
    <col min="7716" max="7716" width="9" style="82" hidden="1"/>
    <col min="7717" max="7717" width="5.140625" style="82" hidden="1"/>
    <col min="7718" max="7718" width="3.42578125" style="82" hidden="1"/>
    <col min="7719" max="7719" width="4" style="82" hidden="1"/>
    <col min="7720" max="7720" width="29.28515625" style="82" hidden="1"/>
    <col min="7721" max="7721" width="4.7109375" style="82" hidden="1"/>
    <col min="7722" max="7722" width="4.85546875" style="82" hidden="1"/>
    <col min="7723" max="7724" width="14.140625" style="82" hidden="1"/>
    <col min="7725" max="7725" width="17.7109375" style="82" hidden="1"/>
    <col min="7726" max="7726" width="15.140625" style="82" hidden="1"/>
    <col min="7727" max="7727" width="16.42578125" style="82" hidden="1"/>
    <col min="7728" max="7728" width="26.7109375" style="82" hidden="1"/>
    <col min="7729" max="7729" width="11.42578125" style="82" hidden="1"/>
    <col min="7730" max="7730" width="11.28515625" style="82" hidden="1"/>
    <col min="7731" max="7948" width="11.42578125" style="82" hidden="1"/>
    <col min="7949" max="7949" width="2.7109375" style="82" hidden="1"/>
    <col min="7950" max="7950" width="11.42578125" style="82" hidden="1"/>
    <col min="7951" max="7951" width="36.42578125" style="82" hidden="1"/>
    <col min="7952" max="7952" width="32.42578125" style="82" hidden="1"/>
    <col min="7953" max="7953" width="32.28515625" style="82" hidden="1"/>
    <col min="7954" max="7954" width="38.42578125" style="82" hidden="1"/>
    <col min="7955" max="7955" width="20" style="82" hidden="1"/>
    <col min="7956" max="7956" width="10.140625" style="82" hidden="1"/>
    <col min="7957" max="7957" width="10.28515625" style="82" hidden="1"/>
    <col min="7958" max="7958" width="14.28515625" style="82" hidden="1"/>
    <col min="7959" max="7959" width="9.7109375" style="82" hidden="1"/>
    <col min="7960" max="7960" width="25" style="82" hidden="1"/>
    <col min="7961" max="7961" width="11.42578125" style="82" hidden="1"/>
    <col min="7962" max="7965" width="5.140625" style="82" hidden="1"/>
    <col min="7966" max="7966" width="8.42578125" style="82" hidden="1"/>
    <col min="7967" max="7968" width="11.42578125" style="82" hidden="1"/>
    <col min="7969" max="7969" width="10.28515625" style="82" hidden="1"/>
    <col min="7970" max="7970" width="9.42578125" style="82" hidden="1"/>
    <col min="7971" max="7971" width="11.42578125" style="82" hidden="1"/>
    <col min="7972" max="7972" width="9" style="82" hidden="1"/>
    <col min="7973" max="7973" width="5.140625" style="82" hidden="1"/>
    <col min="7974" max="7974" width="3.42578125" style="82" hidden="1"/>
    <col min="7975" max="7975" width="4" style="82" hidden="1"/>
    <col min="7976" max="7976" width="29.28515625" style="82" hidden="1"/>
    <col min="7977" max="7977" width="4.7109375" style="82" hidden="1"/>
    <col min="7978" max="7978" width="4.85546875" style="82" hidden="1"/>
    <col min="7979" max="7980" width="14.140625" style="82" hidden="1"/>
    <col min="7981" max="7981" width="17.7109375" style="82" hidden="1"/>
    <col min="7982" max="7982" width="15.140625" style="82" hidden="1"/>
    <col min="7983" max="7983" width="16.42578125" style="82" hidden="1"/>
    <col min="7984" max="7984" width="26.7109375" style="82" hidden="1"/>
    <col min="7985" max="7985" width="11.42578125" style="82" hidden="1"/>
    <col min="7986" max="7986" width="11.28515625" style="82" hidden="1"/>
    <col min="7987" max="8204" width="11.42578125" style="82" hidden="1"/>
    <col min="8205" max="8205" width="2.7109375" style="82" hidden="1"/>
    <col min="8206" max="8206" width="11.42578125" style="82" hidden="1"/>
    <col min="8207" max="8207" width="36.42578125" style="82" hidden="1"/>
    <col min="8208" max="8208" width="32.42578125" style="82" hidden="1"/>
    <col min="8209" max="8209" width="32.28515625" style="82" hidden="1"/>
    <col min="8210" max="8210" width="38.42578125" style="82" hidden="1"/>
    <col min="8211" max="8211" width="20" style="82" hidden="1"/>
    <col min="8212" max="8212" width="10.140625" style="82" hidden="1"/>
    <col min="8213" max="8213" width="10.28515625" style="82" hidden="1"/>
    <col min="8214" max="8214" width="14.28515625" style="82" hidden="1"/>
    <col min="8215" max="8215" width="9.7109375" style="82" hidden="1"/>
    <col min="8216" max="8216" width="25" style="82" hidden="1"/>
    <col min="8217" max="8217" width="11.42578125" style="82" hidden="1"/>
    <col min="8218" max="8221" width="5.140625" style="82" hidden="1"/>
    <col min="8222" max="8222" width="8.42578125" style="82" hidden="1"/>
    <col min="8223" max="8224" width="11.42578125" style="82" hidden="1"/>
    <col min="8225" max="8225" width="10.28515625" style="82" hidden="1"/>
    <col min="8226" max="8226" width="9.42578125" style="82" hidden="1"/>
    <col min="8227" max="8227" width="11.42578125" style="82" hidden="1"/>
    <col min="8228" max="8228" width="9" style="82" hidden="1"/>
    <col min="8229" max="8229" width="5.140625" style="82" hidden="1"/>
    <col min="8230" max="8230" width="3.42578125" style="82" hidden="1"/>
    <col min="8231" max="8231" width="4" style="82" hidden="1"/>
    <col min="8232" max="8232" width="29.28515625" style="82" hidden="1"/>
    <col min="8233" max="8233" width="4.7109375" style="82" hidden="1"/>
    <col min="8234" max="8234" width="4.85546875" style="82" hidden="1"/>
    <col min="8235" max="8236" width="14.140625" style="82" hidden="1"/>
    <col min="8237" max="8237" width="17.7109375" style="82" hidden="1"/>
    <col min="8238" max="8238" width="15.140625" style="82" hidden="1"/>
    <col min="8239" max="8239" width="16.42578125" style="82" hidden="1"/>
    <col min="8240" max="8240" width="26.7109375" style="82" hidden="1"/>
    <col min="8241" max="8241" width="11.42578125" style="82" hidden="1"/>
    <col min="8242" max="8242" width="11.28515625" style="82" hidden="1"/>
    <col min="8243" max="8460" width="11.42578125" style="82" hidden="1"/>
    <col min="8461" max="8461" width="2.7109375" style="82" hidden="1"/>
    <col min="8462" max="8462" width="11.42578125" style="82" hidden="1"/>
    <col min="8463" max="8463" width="36.42578125" style="82" hidden="1"/>
    <col min="8464" max="8464" width="32.42578125" style="82" hidden="1"/>
    <col min="8465" max="8465" width="32.28515625" style="82" hidden="1"/>
    <col min="8466" max="8466" width="38.42578125" style="82" hidden="1"/>
    <col min="8467" max="8467" width="20" style="82" hidden="1"/>
    <col min="8468" max="8468" width="10.140625" style="82" hidden="1"/>
    <col min="8469" max="8469" width="10.28515625" style="82" hidden="1"/>
    <col min="8470" max="8470" width="14.28515625" style="82" hidden="1"/>
    <col min="8471" max="8471" width="9.7109375" style="82" hidden="1"/>
    <col min="8472" max="8472" width="25" style="82" hidden="1"/>
    <col min="8473" max="8473" width="11.42578125" style="82" hidden="1"/>
    <col min="8474" max="8477" width="5.140625" style="82" hidden="1"/>
    <col min="8478" max="8478" width="8.42578125" style="82" hidden="1"/>
    <col min="8479" max="8480" width="11.42578125" style="82" hidden="1"/>
    <col min="8481" max="8481" width="10.28515625" style="82" hidden="1"/>
    <col min="8482" max="8482" width="9.42578125" style="82" hidden="1"/>
    <col min="8483" max="8483" width="11.42578125" style="82" hidden="1"/>
    <col min="8484" max="8484" width="9" style="82" hidden="1"/>
    <col min="8485" max="8485" width="5.140625" style="82" hidden="1"/>
    <col min="8486" max="8486" width="3.42578125" style="82" hidden="1"/>
    <col min="8487" max="8487" width="4" style="82" hidden="1"/>
    <col min="8488" max="8488" width="29.28515625" style="82" hidden="1"/>
    <col min="8489" max="8489" width="4.7109375" style="82" hidden="1"/>
    <col min="8490" max="8490" width="4.85546875" style="82" hidden="1"/>
    <col min="8491" max="8492" width="14.140625" style="82" hidden="1"/>
    <col min="8493" max="8493" width="17.7109375" style="82" hidden="1"/>
    <col min="8494" max="8494" width="15.140625" style="82" hidden="1"/>
    <col min="8495" max="8495" width="16.42578125" style="82" hidden="1"/>
    <col min="8496" max="8496" width="26.7109375" style="82" hidden="1"/>
    <col min="8497" max="8497" width="11.42578125" style="82" hidden="1"/>
    <col min="8498" max="8498" width="11.28515625" style="82" hidden="1"/>
    <col min="8499" max="8716" width="11.42578125" style="82" hidden="1"/>
    <col min="8717" max="8717" width="2.7109375" style="82" hidden="1"/>
    <col min="8718" max="8718" width="11.42578125" style="82" hidden="1"/>
    <col min="8719" max="8719" width="36.42578125" style="82" hidden="1"/>
    <col min="8720" max="8720" width="32.42578125" style="82" hidden="1"/>
    <col min="8721" max="8721" width="32.28515625" style="82" hidden="1"/>
    <col min="8722" max="8722" width="38.42578125" style="82" hidden="1"/>
    <col min="8723" max="8723" width="20" style="82" hidden="1"/>
    <col min="8724" max="8724" width="10.140625" style="82" hidden="1"/>
    <col min="8725" max="8725" width="10.28515625" style="82" hidden="1"/>
    <col min="8726" max="8726" width="14.28515625" style="82" hidden="1"/>
    <col min="8727" max="8727" width="9.7109375" style="82" hidden="1"/>
    <col min="8728" max="8728" width="25" style="82" hidden="1"/>
    <col min="8729" max="8729" width="11.42578125" style="82" hidden="1"/>
    <col min="8730" max="8733" width="5.140625" style="82" hidden="1"/>
    <col min="8734" max="8734" width="8.42578125" style="82" hidden="1"/>
    <col min="8735" max="8736" width="11.42578125" style="82" hidden="1"/>
    <col min="8737" max="8737" width="10.28515625" style="82" hidden="1"/>
    <col min="8738" max="8738" width="9.42578125" style="82" hidden="1"/>
    <col min="8739" max="8739" width="11.42578125" style="82" hidden="1"/>
    <col min="8740" max="8740" width="9" style="82" hidden="1"/>
    <col min="8741" max="8741" width="5.140625" style="82" hidden="1"/>
    <col min="8742" max="8742" width="3.42578125" style="82" hidden="1"/>
    <col min="8743" max="8743" width="4" style="82" hidden="1"/>
    <col min="8744" max="8744" width="29.28515625" style="82" hidden="1"/>
    <col min="8745" max="8745" width="4.7109375" style="82" hidden="1"/>
    <col min="8746" max="8746" width="4.85546875" style="82" hidden="1"/>
    <col min="8747" max="8748" width="14.140625" style="82" hidden="1"/>
    <col min="8749" max="8749" width="17.7109375" style="82" hidden="1"/>
    <col min="8750" max="8750" width="15.140625" style="82" hidden="1"/>
    <col min="8751" max="8751" width="16.42578125" style="82" hidden="1"/>
    <col min="8752" max="8752" width="26.7109375" style="82" hidden="1"/>
    <col min="8753" max="8753" width="11.42578125" style="82" hidden="1"/>
    <col min="8754" max="8754" width="11.28515625" style="82" hidden="1"/>
    <col min="8755" max="8972" width="11.42578125" style="82" hidden="1"/>
    <col min="8973" max="8973" width="2.7109375" style="82" hidden="1"/>
    <col min="8974" max="8974" width="11.42578125" style="82" hidden="1"/>
    <col min="8975" max="8975" width="36.42578125" style="82" hidden="1"/>
    <col min="8976" max="8976" width="32.42578125" style="82" hidden="1"/>
    <col min="8977" max="8977" width="32.28515625" style="82" hidden="1"/>
    <col min="8978" max="8978" width="38.42578125" style="82" hidden="1"/>
    <col min="8979" max="8979" width="20" style="82" hidden="1"/>
    <col min="8980" max="8980" width="10.140625" style="82" hidden="1"/>
    <col min="8981" max="8981" width="10.28515625" style="82" hidden="1"/>
    <col min="8982" max="8982" width="14.28515625" style="82" hidden="1"/>
    <col min="8983" max="8983" width="9.7109375" style="82" hidden="1"/>
    <col min="8984" max="8984" width="25" style="82" hidden="1"/>
    <col min="8985" max="8985" width="11.42578125" style="82" hidden="1"/>
    <col min="8986" max="8989" width="5.140625" style="82" hidden="1"/>
    <col min="8990" max="8990" width="8.42578125" style="82" hidden="1"/>
    <col min="8991" max="8992" width="11.42578125" style="82" hidden="1"/>
    <col min="8993" max="8993" width="10.28515625" style="82" hidden="1"/>
    <col min="8994" max="8994" width="9.42578125" style="82" hidden="1"/>
    <col min="8995" max="8995" width="11.42578125" style="82" hidden="1"/>
    <col min="8996" max="8996" width="9" style="82" hidden="1"/>
    <col min="8997" max="8997" width="5.140625" style="82" hidden="1"/>
    <col min="8998" max="8998" width="3.42578125" style="82" hidden="1"/>
    <col min="8999" max="8999" width="4" style="82" hidden="1"/>
    <col min="9000" max="9000" width="29.28515625" style="82" hidden="1"/>
    <col min="9001" max="9001" width="4.7109375" style="82" hidden="1"/>
    <col min="9002" max="9002" width="4.85546875" style="82" hidden="1"/>
    <col min="9003" max="9004" width="14.140625" style="82" hidden="1"/>
    <col min="9005" max="9005" width="17.7109375" style="82" hidden="1"/>
    <col min="9006" max="9006" width="15.140625" style="82" hidden="1"/>
    <col min="9007" max="9007" width="16.42578125" style="82" hidden="1"/>
    <col min="9008" max="9008" width="26.7109375" style="82" hidden="1"/>
    <col min="9009" max="9009" width="11.42578125" style="82" hidden="1"/>
    <col min="9010" max="9010" width="11.28515625" style="82" hidden="1"/>
    <col min="9011" max="9228" width="11.42578125" style="82" hidden="1"/>
    <col min="9229" max="9229" width="2.7109375" style="82" hidden="1"/>
    <col min="9230" max="9230" width="11.42578125" style="82" hidden="1"/>
    <col min="9231" max="9231" width="36.42578125" style="82" hidden="1"/>
    <col min="9232" max="9232" width="32.42578125" style="82" hidden="1"/>
    <col min="9233" max="9233" width="32.28515625" style="82" hidden="1"/>
    <col min="9234" max="9234" width="38.42578125" style="82" hidden="1"/>
    <col min="9235" max="9235" width="20" style="82" hidden="1"/>
    <col min="9236" max="9236" width="10.140625" style="82" hidden="1"/>
    <col min="9237" max="9237" width="10.28515625" style="82" hidden="1"/>
    <col min="9238" max="9238" width="14.28515625" style="82" hidden="1"/>
    <col min="9239" max="9239" width="9.7109375" style="82" hidden="1"/>
    <col min="9240" max="9240" width="25" style="82" hidden="1"/>
    <col min="9241" max="9241" width="11.42578125" style="82" hidden="1"/>
    <col min="9242" max="9245" width="5.140625" style="82" hidden="1"/>
    <col min="9246" max="9246" width="8.42578125" style="82" hidden="1"/>
    <col min="9247" max="9248" width="11.42578125" style="82" hidden="1"/>
    <col min="9249" max="9249" width="10.28515625" style="82" hidden="1"/>
    <col min="9250" max="9250" width="9.42578125" style="82" hidden="1"/>
    <col min="9251" max="9251" width="11.42578125" style="82" hidden="1"/>
    <col min="9252" max="9252" width="9" style="82" hidden="1"/>
    <col min="9253" max="9253" width="5.140625" style="82" hidden="1"/>
    <col min="9254" max="9254" width="3.42578125" style="82" hidden="1"/>
    <col min="9255" max="9255" width="4" style="82" hidden="1"/>
    <col min="9256" max="9256" width="29.28515625" style="82" hidden="1"/>
    <col min="9257" max="9257" width="4.7109375" style="82" hidden="1"/>
    <col min="9258" max="9258" width="4.85546875" style="82" hidden="1"/>
    <col min="9259" max="9260" width="14.140625" style="82" hidden="1"/>
    <col min="9261" max="9261" width="17.7109375" style="82" hidden="1"/>
    <col min="9262" max="9262" width="15.140625" style="82" hidden="1"/>
    <col min="9263" max="9263" width="16.42578125" style="82" hidden="1"/>
    <col min="9264" max="9264" width="26.7109375" style="82" hidden="1"/>
    <col min="9265" max="9265" width="11.42578125" style="82" hidden="1"/>
    <col min="9266" max="9266" width="11.28515625" style="82" hidden="1"/>
    <col min="9267" max="9484" width="11.42578125" style="82" hidden="1"/>
    <col min="9485" max="9485" width="2.7109375" style="82" hidden="1"/>
    <col min="9486" max="9486" width="11.42578125" style="82" hidden="1"/>
    <col min="9487" max="9487" width="36.42578125" style="82" hidden="1"/>
    <col min="9488" max="9488" width="32.42578125" style="82" hidden="1"/>
    <col min="9489" max="9489" width="32.28515625" style="82" hidden="1"/>
    <col min="9490" max="9490" width="38.42578125" style="82" hidden="1"/>
    <col min="9491" max="9491" width="20" style="82" hidden="1"/>
    <col min="9492" max="9492" width="10.140625" style="82" hidden="1"/>
    <col min="9493" max="9493" width="10.28515625" style="82" hidden="1"/>
    <col min="9494" max="9494" width="14.28515625" style="82" hidden="1"/>
    <col min="9495" max="9495" width="9.7109375" style="82" hidden="1"/>
    <col min="9496" max="9496" width="25" style="82" hidden="1"/>
    <col min="9497" max="9497" width="11.42578125" style="82" hidden="1"/>
    <col min="9498" max="9501" width="5.140625" style="82" hidden="1"/>
    <col min="9502" max="9502" width="8.42578125" style="82" hidden="1"/>
    <col min="9503" max="9504" width="11.42578125" style="82" hidden="1"/>
    <col min="9505" max="9505" width="10.28515625" style="82" hidden="1"/>
    <col min="9506" max="9506" width="9.42578125" style="82" hidden="1"/>
    <col min="9507" max="9507" width="11.42578125" style="82" hidden="1"/>
    <col min="9508" max="9508" width="9" style="82" hidden="1"/>
    <col min="9509" max="9509" width="5.140625" style="82" hidden="1"/>
    <col min="9510" max="9510" width="3.42578125" style="82" hidden="1"/>
    <col min="9511" max="9511" width="4" style="82" hidden="1"/>
    <col min="9512" max="9512" width="29.28515625" style="82" hidden="1"/>
    <col min="9513" max="9513" width="4.7109375" style="82" hidden="1"/>
    <col min="9514" max="9514" width="4.85546875" style="82" hidden="1"/>
    <col min="9515" max="9516" width="14.140625" style="82" hidden="1"/>
    <col min="9517" max="9517" width="17.7109375" style="82" hidden="1"/>
    <col min="9518" max="9518" width="15.140625" style="82" hidden="1"/>
    <col min="9519" max="9519" width="16.42578125" style="82" hidden="1"/>
    <col min="9520" max="9520" width="26.7109375" style="82" hidden="1"/>
    <col min="9521" max="9521" width="11.42578125" style="82" hidden="1"/>
    <col min="9522" max="9522" width="11.28515625" style="82" hidden="1"/>
    <col min="9523" max="9740" width="11.42578125" style="82" hidden="1"/>
    <col min="9741" max="9741" width="2.7109375" style="82" hidden="1"/>
    <col min="9742" max="9742" width="11.42578125" style="82" hidden="1"/>
    <col min="9743" max="9743" width="36.42578125" style="82" hidden="1"/>
    <col min="9744" max="9744" width="32.42578125" style="82" hidden="1"/>
    <col min="9745" max="9745" width="32.28515625" style="82" hidden="1"/>
    <col min="9746" max="9746" width="38.42578125" style="82" hidden="1"/>
    <col min="9747" max="9747" width="20" style="82" hidden="1"/>
    <col min="9748" max="9748" width="10.140625" style="82" hidden="1"/>
    <col min="9749" max="9749" width="10.28515625" style="82" hidden="1"/>
    <col min="9750" max="9750" width="14.28515625" style="82" hidden="1"/>
    <col min="9751" max="9751" width="9.7109375" style="82" hidden="1"/>
    <col min="9752" max="9752" width="25" style="82" hidden="1"/>
    <col min="9753" max="9753" width="11.42578125" style="82" hidden="1"/>
    <col min="9754" max="9757" width="5.140625" style="82" hidden="1"/>
    <col min="9758" max="9758" width="8.42578125" style="82" hidden="1"/>
    <col min="9759" max="9760" width="11.42578125" style="82" hidden="1"/>
    <col min="9761" max="9761" width="10.28515625" style="82" hidden="1"/>
    <col min="9762" max="9762" width="9.42578125" style="82" hidden="1"/>
    <col min="9763" max="9763" width="11.42578125" style="82" hidden="1"/>
    <col min="9764" max="9764" width="9" style="82" hidden="1"/>
    <col min="9765" max="9765" width="5.140625" style="82" hidden="1"/>
    <col min="9766" max="9766" width="3.42578125" style="82" hidden="1"/>
    <col min="9767" max="9767" width="4" style="82" hidden="1"/>
    <col min="9768" max="9768" width="29.28515625" style="82" hidden="1"/>
    <col min="9769" max="9769" width="4.7109375" style="82" hidden="1"/>
    <col min="9770" max="9770" width="4.85546875" style="82" hidden="1"/>
    <col min="9771" max="9772" width="14.140625" style="82" hidden="1"/>
    <col min="9773" max="9773" width="17.7109375" style="82" hidden="1"/>
    <col min="9774" max="9774" width="15.140625" style="82" hidden="1"/>
    <col min="9775" max="9775" width="16.42578125" style="82" hidden="1"/>
    <col min="9776" max="9776" width="26.7109375" style="82" hidden="1"/>
    <col min="9777" max="9777" width="11.42578125" style="82" hidden="1"/>
    <col min="9778" max="9778" width="11.28515625" style="82" hidden="1"/>
    <col min="9779" max="9996" width="11.42578125" style="82" hidden="1"/>
    <col min="9997" max="9997" width="2.7109375" style="82" hidden="1"/>
    <col min="9998" max="9998" width="11.42578125" style="82" hidden="1"/>
    <col min="9999" max="9999" width="36.42578125" style="82" hidden="1"/>
    <col min="10000" max="10000" width="32.42578125" style="82" hidden="1"/>
    <col min="10001" max="10001" width="32.28515625" style="82" hidden="1"/>
    <col min="10002" max="10002" width="38.42578125" style="82" hidden="1"/>
    <col min="10003" max="10003" width="20" style="82" hidden="1"/>
    <col min="10004" max="10004" width="10.140625" style="82" hidden="1"/>
    <col min="10005" max="10005" width="10.28515625" style="82" hidden="1"/>
    <col min="10006" max="10006" width="14.28515625" style="82" hidden="1"/>
    <col min="10007" max="10007" width="9.7109375" style="82" hidden="1"/>
    <col min="10008" max="10008" width="25" style="82" hidden="1"/>
    <col min="10009" max="10009" width="11.42578125" style="82" hidden="1"/>
    <col min="10010" max="10013" width="5.140625" style="82" hidden="1"/>
    <col min="10014" max="10014" width="8.42578125" style="82" hidden="1"/>
    <col min="10015" max="10016" width="11.42578125" style="82" hidden="1"/>
    <col min="10017" max="10017" width="10.28515625" style="82" hidden="1"/>
    <col min="10018" max="10018" width="9.42578125" style="82" hidden="1"/>
    <col min="10019" max="10019" width="11.42578125" style="82" hidden="1"/>
    <col min="10020" max="10020" width="9" style="82" hidden="1"/>
    <col min="10021" max="10021" width="5.140625" style="82" hidden="1"/>
    <col min="10022" max="10022" width="3.42578125" style="82" hidden="1"/>
    <col min="10023" max="10023" width="4" style="82" hidden="1"/>
    <col min="10024" max="10024" width="29.28515625" style="82" hidden="1"/>
    <col min="10025" max="10025" width="4.7109375" style="82" hidden="1"/>
    <col min="10026" max="10026" width="4.85546875" style="82" hidden="1"/>
    <col min="10027" max="10028" width="14.140625" style="82" hidden="1"/>
    <col min="10029" max="10029" width="17.7109375" style="82" hidden="1"/>
    <col min="10030" max="10030" width="15.140625" style="82" hidden="1"/>
    <col min="10031" max="10031" width="16.42578125" style="82" hidden="1"/>
    <col min="10032" max="10032" width="26.7109375" style="82" hidden="1"/>
    <col min="10033" max="10033" width="11.42578125" style="82" hidden="1"/>
    <col min="10034" max="10034" width="11.28515625" style="82" hidden="1"/>
    <col min="10035" max="10252" width="11.42578125" style="82" hidden="1"/>
    <col min="10253" max="10253" width="2.7109375" style="82" hidden="1"/>
    <col min="10254" max="10254" width="11.42578125" style="82" hidden="1"/>
    <col min="10255" max="10255" width="36.42578125" style="82" hidden="1"/>
    <col min="10256" max="10256" width="32.42578125" style="82" hidden="1"/>
    <col min="10257" max="10257" width="32.28515625" style="82" hidden="1"/>
    <col min="10258" max="10258" width="38.42578125" style="82" hidden="1"/>
    <col min="10259" max="10259" width="20" style="82" hidden="1"/>
    <col min="10260" max="10260" width="10.140625" style="82" hidden="1"/>
    <col min="10261" max="10261" width="10.28515625" style="82" hidden="1"/>
    <col min="10262" max="10262" width="14.28515625" style="82" hidden="1"/>
    <col min="10263" max="10263" width="9.7109375" style="82" hidden="1"/>
    <col min="10264" max="10264" width="25" style="82" hidden="1"/>
    <col min="10265" max="10265" width="11.42578125" style="82" hidden="1"/>
    <col min="10266" max="10269" width="5.140625" style="82" hidden="1"/>
    <col min="10270" max="10270" width="8.42578125" style="82" hidden="1"/>
    <col min="10271" max="10272" width="11.42578125" style="82" hidden="1"/>
    <col min="10273" max="10273" width="10.28515625" style="82" hidden="1"/>
    <col min="10274" max="10274" width="9.42578125" style="82" hidden="1"/>
    <col min="10275" max="10275" width="11.42578125" style="82" hidden="1"/>
    <col min="10276" max="10276" width="9" style="82" hidden="1"/>
    <col min="10277" max="10277" width="5.140625" style="82" hidden="1"/>
    <col min="10278" max="10278" width="3.42578125" style="82" hidden="1"/>
    <col min="10279" max="10279" width="4" style="82" hidden="1"/>
    <col min="10280" max="10280" width="29.28515625" style="82" hidden="1"/>
    <col min="10281" max="10281" width="4.7109375" style="82" hidden="1"/>
    <col min="10282" max="10282" width="4.85546875" style="82" hidden="1"/>
    <col min="10283" max="10284" width="14.140625" style="82" hidden="1"/>
    <col min="10285" max="10285" width="17.7109375" style="82" hidden="1"/>
    <col min="10286" max="10286" width="15.140625" style="82" hidden="1"/>
    <col min="10287" max="10287" width="16.42578125" style="82" hidden="1"/>
    <col min="10288" max="10288" width="26.7109375" style="82" hidden="1"/>
    <col min="10289" max="10289" width="11.42578125" style="82" hidden="1"/>
    <col min="10290" max="10290" width="11.28515625" style="82" hidden="1"/>
    <col min="10291" max="10508" width="11.42578125" style="82" hidden="1"/>
    <col min="10509" max="10509" width="2.7109375" style="82" hidden="1"/>
    <col min="10510" max="10510" width="11.42578125" style="82" hidden="1"/>
    <col min="10511" max="10511" width="36.42578125" style="82" hidden="1"/>
    <col min="10512" max="10512" width="32.42578125" style="82" hidden="1"/>
    <col min="10513" max="10513" width="32.28515625" style="82" hidden="1"/>
    <col min="10514" max="10514" width="38.42578125" style="82" hidden="1"/>
    <col min="10515" max="10515" width="20" style="82" hidden="1"/>
    <col min="10516" max="10516" width="10.140625" style="82" hidden="1"/>
    <col min="10517" max="10517" width="10.28515625" style="82" hidden="1"/>
    <col min="10518" max="10518" width="14.28515625" style="82" hidden="1"/>
    <col min="10519" max="10519" width="9.7109375" style="82" hidden="1"/>
    <col min="10520" max="10520" width="25" style="82" hidden="1"/>
    <col min="10521" max="10521" width="11.42578125" style="82" hidden="1"/>
    <col min="10522" max="10525" width="5.140625" style="82" hidden="1"/>
    <col min="10526" max="10526" width="8.42578125" style="82" hidden="1"/>
    <col min="10527" max="10528" width="11.42578125" style="82" hidden="1"/>
    <col min="10529" max="10529" width="10.28515625" style="82" hidden="1"/>
    <col min="10530" max="10530" width="9.42578125" style="82" hidden="1"/>
    <col min="10531" max="10531" width="11.42578125" style="82" hidden="1"/>
    <col min="10532" max="10532" width="9" style="82" hidden="1"/>
    <col min="10533" max="10533" width="5.140625" style="82" hidden="1"/>
    <col min="10534" max="10534" width="3.42578125" style="82" hidden="1"/>
    <col min="10535" max="10535" width="4" style="82" hidden="1"/>
    <col min="10536" max="10536" width="29.28515625" style="82" hidden="1"/>
    <col min="10537" max="10537" width="4.7109375" style="82" hidden="1"/>
    <col min="10538" max="10538" width="4.85546875" style="82" hidden="1"/>
    <col min="10539" max="10540" width="14.140625" style="82" hidden="1"/>
    <col min="10541" max="10541" width="17.7109375" style="82" hidden="1"/>
    <col min="10542" max="10542" width="15.140625" style="82" hidden="1"/>
    <col min="10543" max="10543" width="16.42578125" style="82" hidden="1"/>
    <col min="10544" max="10544" width="26.7109375" style="82" hidden="1"/>
    <col min="10545" max="10545" width="11.42578125" style="82" hidden="1"/>
    <col min="10546" max="10546" width="11.28515625" style="82" hidden="1"/>
    <col min="10547" max="10764" width="11.42578125" style="82" hidden="1"/>
    <col min="10765" max="10765" width="2.7109375" style="82" hidden="1"/>
    <col min="10766" max="10766" width="11.42578125" style="82" hidden="1"/>
    <col min="10767" max="10767" width="36.42578125" style="82" hidden="1"/>
    <col min="10768" max="10768" width="32.42578125" style="82" hidden="1"/>
    <col min="10769" max="10769" width="32.28515625" style="82" hidden="1"/>
    <col min="10770" max="10770" width="38.42578125" style="82" hidden="1"/>
    <col min="10771" max="10771" width="20" style="82" hidden="1"/>
    <col min="10772" max="10772" width="10.140625" style="82" hidden="1"/>
    <col min="10773" max="10773" width="10.28515625" style="82" hidden="1"/>
    <col min="10774" max="10774" width="14.28515625" style="82" hidden="1"/>
    <col min="10775" max="10775" width="9.7109375" style="82" hidden="1"/>
    <col min="10776" max="10776" width="25" style="82" hidden="1"/>
    <col min="10777" max="10777" width="11.42578125" style="82" hidden="1"/>
    <col min="10778" max="10781" width="5.140625" style="82" hidden="1"/>
    <col min="10782" max="10782" width="8.42578125" style="82" hidden="1"/>
    <col min="10783" max="10784" width="11.42578125" style="82" hidden="1"/>
    <col min="10785" max="10785" width="10.28515625" style="82" hidden="1"/>
    <col min="10786" max="10786" width="9.42578125" style="82" hidden="1"/>
    <col min="10787" max="10787" width="11.42578125" style="82" hidden="1"/>
    <col min="10788" max="10788" width="9" style="82" hidden="1"/>
    <col min="10789" max="10789" width="5.140625" style="82" hidden="1"/>
    <col min="10790" max="10790" width="3.42578125" style="82" hidden="1"/>
    <col min="10791" max="10791" width="4" style="82" hidden="1"/>
    <col min="10792" max="10792" width="29.28515625" style="82" hidden="1"/>
    <col min="10793" max="10793" width="4.7109375" style="82" hidden="1"/>
    <col min="10794" max="10794" width="4.85546875" style="82" hidden="1"/>
    <col min="10795" max="10796" width="14.140625" style="82" hidden="1"/>
    <col min="10797" max="10797" width="17.7109375" style="82" hidden="1"/>
    <col min="10798" max="10798" width="15.140625" style="82" hidden="1"/>
    <col min="10799" max="10799" width="16.42578125" style="82" hidden="1"/>
    <col min="10800" max="10800" width="26.7109375" style="82" hidden="1"/>
    <col min="10801" max="10801" width="11.42578125" style="82" hidden="1"/>
    <col min="10802" max="10802" width="11.28515625" style="82" hidden="1"/>
    <col min="10803" max="11020" width="11.42578125" style="82" hidden="1"/>
    <col min="11021" max="11021" width="2.7109375" style="82" hidden="1"/>
    <col min="11022" max="11022" width="11.42578125" style="82" hidden="1"/>
    <col min="11023" max="11023" width="36.42578125" style="82" hidden="1"/>
    <col min="11024" max="11024" width="32.42578125" style="82" hidden="1"/>
    <col min="11025" max="11025" width="32.28515625" style="82" hidden="1"/>
    <col min="11026" max="11026" width="38.42578125" style="82" hidden="1"/>
    <col min="11027" max="11027" width="20" style="82" hidden="1"/>
    <col min="11028" max="11028" width="10.140625" style="82" hidden="1"/>
    <col min="11029" max="11029" width="10.28515625" style="82" hidden="1"/>
    <col min="11030" max="11030" width="14.28515625" style="82" hidden="1"/>
    <col min="11031" max="11031" width="9.7109375" style="82" hidden="1"/>
    <col min="11032" max="11032" width="25" style="82" hidden="1"/>
    <col min="11033" max="11033" width="11.42578125" style="82" hidden="1"/>
    <col min="11034" max="11037" width="5.140625" style="82" hidden="1"/>
    <col min="11038" max="11038" width="8.42578125" style="82" hidden="1"/>
    <col min="11039" max="11040" width="11.42578125" style="82" hidden="1"/>
    <col min="11041" max="11041" width="10.28515625" style="82" hidden="1"/>
    <col min="11042" max="11042" width="9.42578125" style="82" hidden="1"/>
    <col min="11043" max="11043" width="11.42578125" style="82" hidden="1"/>
    <col min="11044" max="11044" width="9" style="82" hidden="1"/>
    <col min="11045" max="11045" width="5.140625" style="82" hidden="1"/>
    <col min="11046" max="11046" width="3.42578125" style="82" hidden="1"/>
    <col min="11047" max="11047" width="4" style="82" hidden="1"/>
    <col min="11048" max="11048" width="29.28515625" style="82" hidden="1"/>
    <col min="11049" max="11049" width="4.7109375" style="82" hidden="1"/>
    <col min="11050" max="11050" width="4.85546875" style="82" hidden="1"/>
    <col min="11051" max="11052" width="14.140625" style="82" hidden="1"/>
    <col min="11053" max="11053" width="17.7109375" style="82" hidden="1"/>
    <col min="11054" max="11054" width="15.140625" style="82" hidden="1"/>
    <col min="11055" max="11055" width="16.42578125" style="82" hidden="1"/>
    <col min="11056" max="11056" width="26.7109375" style="82" hidden="1"/>
    <col min="11057" max="11057" width="11.42578125" style="82" hidden="1"/>
    <col min="11058" max="11058" width="11.28515625" style="82" hidden="1"/>
    <col min="11059" max="11276" width="11.42578125" style="82" hidden="1"/>
    <col min="11277" max="11277" width="2.7109375" style="82" hidden="1"/>
    <col min="11278" max="11278" width="11.42578125" style="82" hidden="1"/>
    <col min="11279" max="11279" width="36.42578125" style="82" hidden="1"/>
    <col min="11280" max="11280" width="32.42578125" style="82" hidden="1"/>
    <col min="11281" max="11281" width="32.28515625" style="82" hidden="1"/>
    <col min="11282" max="11282" width="38.42578125" style="82" hidden="1"/>
    <col min="11283" max="11283" width="20" style="82" hidden="1"/>
    <col min="11284" max="11284" width="10.140625" style="82" hidden="1"/>
    <col min="11285" max="11285" width="10.28515625" style="82" hidden="1"/>
    <col min="11286" max="11286" width="14.28515625" style="82" hidden="1"/>
    <col min="11287" max="11287" width="9.7109375" style="82" hidden="1"/>
    <col min="11288" max="11288" width="25" style="82" hidden="1"/>
    <col min="11289" max="11289" width="11.42578125" style="82" hidden="1"/>
    <col min="11290" max="11293" width="5.140625" style="82" hidden="1"/>
    <col min="11294" max="11294" width="8.42578125" style="82" hidden="1"/>
    <col min="11295" max="11296" width="11.42578125" style="82" hidden="1"/>
    <col min="11297" max="11297" width="10.28515625" style="82" hidden="1"/>
    <col min="11298" max="11298" width="9.42578125" style="82" hidden="1"/>
    <col min="11299" max="11299" width="11.42578125" style="82" hidden="1"/>
    <col min="11300" max="11300" width="9" style="82" hidden="1"/>
    <col min="11301" max="11301" width="5.140625" style="82" hidden="1"/>
    <col min="11302" max="11302" width="3.42578125" style="82" hidden="1"/>
    <col min="11303" max="11303" width="4" style="82" hidden="1"/>
    <col min="11304" max="11304" width="29.28515625" style="82" hidden="1"/>
    <col min="11305" max="11305" width="4.7109375" style="82" hidden="1"/>
    <col min="11306" max="11306" width="4.85546875" style="82" hidden="1"/>
    <col min="11307" max="11308" width="14.140625" style="82" hidden="1"/>
    <col min="11309" max="11309" width="17.7109375" style="82" hidden="1"/>
    <col min="11310" max="11310" width="15.140625" style="82" hidden="1"/>
    <col min="11311" max="11311" width="16.42578125" style="82" hidden="1"/>
    <col min="11312" max="11312" width="26.7109375" style="82" hidden="1"/>
    <col min="11313" max="11313" width="11.42578125" style="82" hidden="1"/>
    <col min="11314" max="11314" width="11.28515625" style="82" hidden="1"/>
    <col min="11315" max="11532" width="11.42578125" style="82" hidden="1"/>
    <col min="11533" max="11533" width="2.7109375" style="82" hidden="1"/>
    <col min="11534" max="11534" width="11.42578125" style="82" hidden="1"/>
    <col min="11535" max="11535" width="36.42578125" style="82" hidden="1"/>
    <col min="11536" max="11536" width="32.42578125" style="82" hidden="1"/>
    <col min="11537" max="11537" width="32.28515625" style="82" hidden="1"/>
    <col min="11538" max="11538" width="38.42578125" style="82" hidden="1"/>
    <col min="11539" max="11539" width="20" style="82" hidden="1"/>
    <col min="11540" max="11540" width="10.140625" style="82" hidden="1"/>
    <col min="11541" max="11541" width="10.28515625" style="82" hidden="1"/>
    <col min="11542" max="11542" width="14.28515625" style="82" hidden="1"/>
    <col min="11543" max="11543" width="9.7109375" style="82" hidden="1"/>
    <col min="11544" max="11544" width="25" style="82" hidden="1"/>
    <col min="11545" max="11545" width="11.42578125" style="82" hidden="1"/>
    <col min="11546" max="11549" width="5.140625" style="82" hidden="1"/>
    <col min="11550" max="11550" width="8.42578125" style="82" hidden="1"/>
    <col min="11551" max="11552" width="11.42578125" style="82" hidden="1"/>
    <col min="11553" max="11553" width="10.28515625" style="82" hidden="1"/>
    <col min="11554" max="11554" width="9.42578125" style="82" hidden="1"/>
    <col min="11555" max="11555" width="11.42578125" style="82" hidden="1"/>
    <col min="11556" max="11556" width="9" style="82" hidden="1"/>
    <col min="11557" max="11557" width="5.140625" style="82" hidden="1"/>
    <col min="11558" max="11558" width="3.42578125" style="82" hidden="1"/>
    <col min="11559" max="11559" width="4" style="82" hidden="1"/>
    <col min="11560" max="11560" width="29.28515625" style="82" hidden="1"/>
    <col min="11561" max="11561" width="4.7109375" style="82" hidden="1"/>
    <col min="11562" max="11562" width="4.85546875" style="82" hidden="1"/>
    <col min="11563" max="11564" width="14.140625" style="82" hidden="1"/>
    <col min="11565" max="11565" width="17.7109375" style="82" hidden="1"/>
    <col min="11566" max="11566" width="15.140625" style="82" hidden="1"/>
    <col min="11567" max="11567" width="16.42578125" style="82" hidden="1"/>
    <col min="11568" max="11568" width="26.7109375" style="82" hidden="1"/>
    <col min="11569" max="11569" width="11.42578125" style="82" hidden="1"/>
    <col min="11570" max="11570" width="11.28515625" style="82" hidden="1"/>
    <col min="11571" max="11788" width="11.42578125" style="82" hidden="1"/>
    <col min="11789" max="11789" width="2.7109375" style="82" hidden="1"/>
    <col min="11790" max="11790" width="11.42578125" style="82" hidden="1"/>
    <col min="11791" max="11791" width="36.42578125" style="82" hidden="1"/>
    <col min="11792" max="11792" width="32.42578125" style="82" hidden="1"/>
    <col min="11793" max="11793" width="32.28515625" style="82" hidden="1"/>
    <col min="11794" max="11794" width="38.42578125" style="82" hidden="1"/>
    <col min="11795" max="11795" width="20" style="82" hidden="1"/>
    <col min="11796" max="11796" width="10.140625" style="82" hidden="1"/>
    <col min="11797" max="11797" width="10.28515625" style="82" hidden="1"/>
    <col min="11798" max="11798" width="14.28515625" style="82" hidden="1"/>
    <col min="11799" max="11799" width="9.7109375" style="82" hidden="1"/>
    <col min="11800" max="11800" width="25" style="82" hidden="1"/>
    <col min="11801" max="11801" width="11.42578125" style="82" hidden="1"/>
    <col min="11802" max="11805" width="5.140625" style="82" hidden="1"/>
    <col min="11806" max="11806" width="8.42578125" style="82" hidden="1"/>
    <col min="11807" max="11808" width="11.42578125" style="82" hidden="1"/>
    <col min="11809" max="11809" width="10.28515625" style="82" hidden="1"/>
    <col min="11810" max="11810" width="9.42578125" style="82" hidden="1"/>
    <col min="11811" max="11811" width="11.42578125" style="82" hidden="1"/>
    <col min="11812" max="11812" width="9" style="82" hidden="1"/>
    <col min="11813" max="11813" width="5.140625" style="82" hidden="1"/>
    <col min="11814" max="11814" width="3.42578125" style="82" hidden="1"/>
    <col min="11815" max="11815" width="4" style="82" hidden="1"/>
    <col min="11816" max="11816" width="29.28515625" style="82" hidden="1"/>
    <col min="11817" max="11817" width="4.7109375" style="82" hidden="1"/>
    <col min="11818" max="11818" width="4.85546875" style="82" hidden="1"/>
    <col min="11819" max="11820" width="14.140625" style="82" hidden="1"/>
    <col min="11821" max="11821" width="17.7109375" style="82" hidden="1"/>
    <col min="11822" max="11822" width="15.140625" style="82" hidden="1"/>
    <col min="11823" max="11823" width="16.42578125" style="82" hidden="1"/>
    <col min="11824" max="11824" width="26.7109375" style="82" hidden="1"/>
    <col min="11825" max="11825" width="11.42578125" style="82" hidden="1"/>
    <col min="11826" max="11826" width="11.28515625" style="82" hidden="1"/>
    <col min="11827" max="12044" width="11.42578125" style="82" hidden="1"/>
    <col min="12045" max="12045" width="2.7109375" style="82" hidden="1"/>
    <col min="12046" max="12046" width="11.42578125" style="82" hidden="1"/>
    <col min="12047" max="12047" width="36.42578125" style="82" hidden="1"/>
    <col min="12048" max="12048" width="32.42578125" style="82" hidden="1"/>
    <col min="12049" max="12049" width="32.28515625" style="82" hidden="1"/>
    <col min="12050" max="12050" width="38.42578125" style="82" hidden="1"/>
    <col min="12051" max="12051" width="20" style="82" hidden="1"/>
    <col min="12052" max="12052" width="10.140625" style="82" hidden="1"/>
    <col min="12053" max="12053" width="10.28515625" style="82" hidden="1"/>
    <col min="12054" max="12054" width="14.28515625" style="82" hidden="1"/>
    <col min="12055" max="12055" width="9.7109375" style="82" hidden="1"/>
    <col min="12056" max="12056" width="25" style="82" hidden="1"/>
    <col min="12057" max="12057" width="11.42578125" style="82" hidden="1"/>
    <col min="12058" max="12061" width="5.140625" style="82" hidden="1"/>
    <col min="12062" max="12062" width="8.42578125" style="82" hidden="1"/>
    <col min="12063" max="12064" width="11.42578125" style="82" hidden="1"/>
    <col min="12065" max="12065" width="10.28515625" style="82" hidden="1"/>
    <col min="12066" max="12066" width="9.42578125" style="82" hidden="1"/>
    <col min="12067" max="12067" width="11.42578125" style="82" hidden="1"/>
    <col min="12068" max="12068" width="9" style="82" hidden="1"/>
    <col min="12069" max="12069" width="5.140625" style="82" hidden="1"/>
    <col min="12070" max="12070" width="3.42578125" style="82" hidden="1"/>
    <col min="12071" max="12071" width="4" style="82" hidden="1"/>
    <col min="12072" max="12072" width="29.28515625" style="82" hidden="1"/>
    <col min="12073" max="12073" width="4.7109375" style="82" hidden="1"/>
    <col min="12074" max="12074" width="4.85546875" style="82" hidden="1"/>
    <col min="12075" max="12076" width="14.140625" style="82" hidden="1"/>
    <col min="12077" max="12077" width="17.7109375" style="82" hidden="1"/>
    <col min="12078" max="12078" width="15.140625" style="82" hidden="1"/>
    <col min="12079" max="12079" width="16.42578125" style="82" hidden="1"/>
    <col min="12080" max="12080" width="26.7109375" style="82" hidden="1"/>
    <col min="12081" max="12081" width="11.42578125" style="82" hidden="1"/>
    <col min="12082" max="12082" width="11.28515625" style="82" hidden="1"/>
    <col min="12083" max="12300" width="11.42578125" style="82" hidden="1"/>
    <col min="12301" max="12301" width="2.7109375" style="82" hidden="1"/>
    <col min="12302" max="12302" width="11.42578125" style="82" hidden="1"/>
    <col min="12303" max="12303" width="36.42578125" style="82" hidden="1"/>
    <col min="12304" max="12304" width="32.42578125" style="82" hidden="1"/>
    <col min="12305" max="12305" width="32.28515625" style="82" hidden="1"/>
    <col min="12306" max="12306" width="38.42578125" style="82" hidden="1"/>
    <col min="12307" max="12307" width="20" style="82" hidden="1"/>
    <col min="12308" max="12308" width="10.140625" style="82" hidden="1"/>
    <col min="12309" max="12309" width="10.28515625" style="82" hidden="1"/>
    <col min="12310" max="12310" width="14.28515625" style="82" hidden="1"/>
    <col min="12311" max="12311" width="9.7109375" style="82" hidden="1"/>
    <col min="12312" max="12312" width="25" style="82" hidden="1"/>
    <col min="12313" max="12313" width="11.42578125" style="82" hidden="1"/>
    <col min="12314" max="12317" width="5.140625" style="82" hidden="1"/>
    <col min="12318" max="12318" width="8.42578125" style="82" hidden="1"/>
    <col min="12319" max="12320" width="11.42578125" style="82" hidden="1"/>
    <col min="12321" max="12321" width="10.28515625" style="82" hidden="1"/>
    <col min="12322" max="12322" width="9.42578125" style="82" hidden="1"/>
    <col min="12323" max="12323" width="11.42578125" style="82" hidden="1"/>
    <col min="12324" max="12324" width="9" style="82" hidden="1"/>
    <col min="12325" max="12325" width="5.140625" style="82" hidden="1"/>
    <col min="12326" max="12326" width="3.42578125" style="82" hidden="1"/>
    <col min="12327" max="12327" width="4" style="82" hidden="1"/>
    <col min="12328" max="12328" width="29.28515625" style="82" hidden="1"/>
    <col min="12329" max="12329" width="4.7109375" style="82" hidden="1"/>
    <col min="12330" max="12330" width="4.85546875" style="82" hidden="1"/>
    <col min="12331" max="12332" width="14.140625" style="82" hidden="1"/>
    <col min="12333" max="12333" width="17.7109375" style="82" hidden="1"/>
    <col min="12334" max="12334" width="15.140625" style="82" hidden="1"/>
    <col min="12335" max="12335" width="16.42578125" style="82" hidden="1"/>
    <col min="12336" max="12336" width="26.7109375" style="82" hidden="1"/>
    <col min="12337" max="12337" width="11.42578125" style="82" hidden="1"/>
    <col min="12338" max="12338" width="11.28515625" style="82" hidden="1"/>
    <col min="12339" max="12556" width="11.42578125" style="82" hidden="1"/>
    <col min="12557" max="12557" width="2.7109375" style="82" hidden="1"/>
    <col min="12558" max="12558" width="11.42578125" style="82" hidden="1"/>
    <col min="12559" max="12559" width="36.42578125" style="82" hidden="1"/>
    <col min="12560" max="12560" width="32.42578125" style="82" hidden="1"/>
    <col min="12561" max="12561" width="32.28515625" style="82" hidden="1"/>
    <col min="12562" max="12562" width="38.42578125" style="82" hidden="1"/>
    <col min="12563" max="12563" width="20" style="82" hidden="1"/>
    <col min="12564" max="12564" width="10.140625" style="82" hidden="1"/>
    <col min="12565" max="12565" width="10.28515625" style="82" hidden="1"/>
    <col min="12566" max="12566" width="14.28515625" style="82" hidden="1"/>
    <col min="12567" max="12567" width="9.7109375" style="82" hidden="1"/>
    <col min="12568" max="12568" width="25" style="82" hidden="1"/>
    <col min="12569" max="12569" width="11.42578125" style="82" hidden="1"/>
    <col min="12570" max="12573" width="5.140625" style="82" hidden="1"/>
    <col min="12574" max="12574" width="8.42578125" style="82" hidden="1"/>
    <col min="12575" max="12576" width="11.42578125" style="82" hidden="1"/>
    <col min="12577" max="12577" width="10.28515625" style="82" hidden="1"/>
    <col min="12578" max="12578" width="9.42578125" style="82" hidden="1"/>
    <col min="12579" max="12579" width="11.42578125" style="82" hidden="1"/>
    <col min="12580" max="12580" width="9" style="82" hidden="1"/>
    <col min="12581" max="12581" width="5.140625" style="82" hidden="1"/>
    <col min="12582" max="12582" width="3.42578125" style="82" hidden="1"/>
    <col min="12583" max="12583" width="4" style="82" hidden="1"/>
    <col min="12584" max="12584" width="29.28515625" style="82" hidden="1"/>
    <col min="12585" max="12585" width="4.7109375" style="82" hidden="1"/>
    <col min="12586" max="12586" width="4.85546875" style="82" hidden="1"/>
    <col min="12587" max="12588" width="14.140625" style="82" hidden="1"/>
    <col min="12589" max="12589" width="17.7109375" style="82" hidden="1"/>
    <col min="12590" max="12590" width="15.140625" style="82" hidden="1"/>
    <col min="12591" max="12591" width="16.42578125" style="82" hidden="1"/>
    <col min="12592" max="12592" width="26.7109375" style="82" hidden="1"/>
    <col min="12593" max="12593" width="11.42578125" style="82" hidden="1"/>
    <col min="12594" max="12594" width="11.28515625" style="82" hidden="1"/>
    <col min="12595" max="12812" width="11.42578125" style="82" hidden="1"/>
    <col min="12813" max="12813" width="2.7109375" style="82" hidden="1"/>
    <col min="12814" max="12814" width="11.42578125" style="82" hidden="1"/>
    <col min="12815" max="12815" width="36.42578125" style="82" hidden="1"/>
    <col min="12816" max="12816" width="32.42578125" style="82" hidden="1"/>
    <col min="12817" max="12817" width="32.28515625" style="82" hidden="1"/>
    <col min="12818" max="12818" width="38.42578125" style="82" hidden="1"/>
    <col min="12819" max="12819" width="20" style="82" hidden="1"/>
    <col min="12820" max="12820" width="10.140625" style="82" hidden="1"/>
    <col min="12821" max="12821" width="10.28515625" style="82" hidden="1"/>
    <col min="12822" max="12822" width="14.28515625" style="82" hidden="1"/>
    <col min="12823" max="12823" width="9.7109375" style="82" hidden="1"/>
    <col min="12824" max="12824" width="25" style="82" hidden="1"/>
    <col min="12825" max="12825" width="11.42578125" style="82" hidden="1"/>
    <col min="12826" max="12829" width="5.140625" style="82" hidden="1"/>
    <col min="12830" max="12830" width="8.42578125" style="82" hidden="1"/>
    <col min="12831" max="12832" width="11.42578125" style="82" hidden="1"/>
    <col min="12833" max="12833" width="10.28515625" style="82" hidden="1"/>
    <col min="12834" max="12834" width="9.42578125" style="82" hidden="1"/>
    <col min="12835" max="12835" width="11.42578125" style="82" hidden="1"/>
    <col min="12836" max="12836" width="9" style="82" hidden="1"/>
    <col min="12837" max="12837" width="5.140625" style="82" hidden="1"/>
    <col min="12838" max="12838" width="3.42578125" style="82" hidden="1"/>
    <col min="12839" max="12839" width="4" style="82" hidden="1"/>
    <col min="12840" max="12840" width="29.28515625" style="82" hidden="1"/>
    <col min="12841" max="12841" width="4.7109375" style="82" hidden="1"/>
    <col min="12842" max="12842" width="4.85546875" style="82" hidden="1"/>
    <col min="12843" max="12844" width="14.140625" style="82" hidden="1"/>
    <col min="12845" max="12845" width="17.7109375" style="82" hidden="1"/>
    <col min="12846" max="12846" width="15.140625" style="82" hidden="1"/>
    <col min="12847" max="12847" width="16.42578125" style="82" hidden="1"/>
    <col min="12848" max="12848" width="26.7109375" style="82" hidden="1"/>
    <col min="12849" max="12849" width="11.42578125" style="82" hidden="1"/>
    <col min="12850" max="12850" width="11.28515625" style="82" hidden="1"/>
    <col min="12851" max="13068" width="11.42578125" style="82" hidden="1"/>
    <col min="13069" max="13069" width="2.7109375" style="82" hidden="1"/>
    <col min="13070" max="13070" width="11.42578125" style="82" hidden="1"/>
    <col min="13071" max="13071" width="36.42578125" style="82" hidden="1"/>
    <col min="13072" max="13072" width="32.42578125" style="82" hidden="1"/>
    <col min="13073" max="13073" width="32.28515625" style="82" hidden="1"/>
    <col min="13074" max="13074" width="38.42578125" style="82" hidden="1"/>
    <col min="13075" max="13075" width="20" style="82" hidden="1"/>
    <col min="13076" max="13076" width="10.140625" style="82" hidden="1"/>
    <col min="13077" max="13077" width="10.28515625" style="82" hidden="1"/>
    <col min="13078" max="13078" width="14.28515625" style="82" hidden="1"/>
    <col min="13079" max="13079" width="9.7109375" style="82" hidden="1"/>
    <col min="13080" max="13080" width="25" style="82" hidden="1"/>
    <col min="13081" max="13081" width="11.42578125" style="82" hidden="1"/>
    <col min="13082" max="13085" width="5.140625" style="82" hidden="1"/>
    <col min="13086" max="13086" width="8.42578125" style="82" hidden="1"/>
    <col min="13087" max="13088" width="11.42578125" style="82" hidden="1"/>
    <col min="13089" max="13089" width="10.28515625" style="82" hidden="1"/>
    <col min="13090" max="13090" width="9.42578125" style="82" hidden="1"/>
    <col min="13091" max="13091" width="11.42578125" style="82" hidden="1"/>
    <col min="13092" max="13092" width="9" style="82" hidden="1"/>
    <col min="13093" max="13093" width="5.140625" style="82" hidden="1"/>
    <col min="13094" max="13094" width="3.42578125" style="82" hidden="1"/>
    <col min="13095" max="13095" width="4" style="82" hidden="1"/>
    <col min="13096" max="13096" width="29.28515625" style="82" hidden="1"/>
    <col min="13097" max="13097" width="4.7109375" style="82" hidden="1"/>
    <col min="13098" max="13098" width="4.85546875" style="82" hidden="1"/>
    <col min="13099" max="13100" width="14.140625" style="82" hidden="1"/>
    <col min="13101" max="13101" width="17.7109375" style="82" hidden="1"/>
    <col min="13102" max="13102" width="15.140625" style="82" hidden="1"/>
    <col min="13103" max="13103" width="16.42578125" style="82" hidden="1"/>
    <col min="13104" max="13104" width="26.7109375" style="82" hidden="1"/>
    <col min="13105" max="13105" width="11.42578125" style="82" hidden="1"/>
    <col min="13106" max="13106" width="11.28515625" style="82" hidden="1"/>
    <col min="13107" max="13324" width="11.42578125" style="82" hidden="1"/>
    <col min="13325" max="13325" width="2.7109375" style="82" hidden="1"/>
    <col min="13326" max="13326" width="11.42578125" style="82" hidden="1"/>
    <col min="13327" max="13327" width="36.42578125" style="82" hidden="1"/>
    <col min="13328" max="13328" width="32.42578125" style="82" hidden="1"/>
    <col min="13329" max="13329" width="32.28515625" style="82" hidden="1"/>
    <col min="13330" max="13330" width="38.42578125" style="82" hidden="1"/>
    <col min="13331" max="13331" width="20" style="82" hidden="1"/>
    <col min="13332" max="13332" width="10.140625" style="82" hidden="1"/>
    <col min="13333" max="13333" width="10.28515625" style="82" hidden="1"/>
    <col min="13334" max="13334" width="14.28515625" style="82" hidden="1"/>
    <col min="13335" max="13335" width="9.7109375" style="82" hidden="1"/>
    <col min="13336" max="13336" width="25" style="82" hidden="1"/>
    <col min="13337" max="13337" width="11.42578125" style="82" hidden="1"/>
    <col min="13338" max="13341" width="5.140625" style="82" hidden="1"/>
    <col min="13342" max="13342" width="8.42578125" style="82" hidden="1"/>
    <col min="13343" max="13344" width="11.42578125" style="82" hidden="1"/>
    <col min="13345" max="13345" width="10.28515625" style="82" hidden="1"/>
    <col min="13346" max="13346" width="9.42578125" style="82" hidden="1"/>
    <col min="13347" max="13347" width="11.42578125" style="82" hidden="1"/>
    <col min="13348" max="13348" width="9" style="82" hidden="1"/>
    <col min="13349" max="13349" width="5.140625" style="82" hidden="1"/>
    <col min="13350" max="13350" width="3.42578125" style="82" hidden="1"/>
    <col min="13351" max="13351" width="4" style="82" hidden="1"/>
    <col min="13352" max="13352" width="29.28515625" style="82" hidden="1"/>
    <col min="13353" max="13353" width="4.7109375" style="82" hidden="1"/>
    <col min="13354" max="13354" width="4.85546875" style="82" hidden="1"/>
    <col min="13355" max="13356" width="14.140625" style="82" hidden="1"/>
    <col min="13357" max="13357" width="17.7109375" style="82" hidden="1"/>
    <col min="13358" max="13358" width="15.140625" style="82" hidden="1"/>
    <col min="13359" max="13359" width="16.42578125" style="82" hidden="1"/>
    <col min="13360" max="13360" width="26.7109375" style="82" hidden="1"/>
    <col min="13361" max="13361" width="11.42578125" style="82" hidden="1"/>
    <col min="13362" max="13362" width="11.28515625" style="82" hidden="1"/>
    <col min="13363" max="13580" width="11.42578125" style="82" hidden="1"/>
    <col min="13581" max="13581" width="2.7109375" style="82" hidden="1"/>
    <col min="13582" max="13582" width="11.42578125" style="82" hidden="1"/>
    <col min="13583" max="13583" width="36.42578125" style="82" hidden="1"/>
    <col min="13584" max="13584" width="32.42578125" style="82" hidden="1"/>
    <col min="13585" max="13585" width="32.28515625" style="82" hidden="1"/>
    <col min="13586" max="13586" width="38.42578125" style="82" hidden="1"/>
    <col min="13587" max="13587" width="20" style="82" hidden="1"/>
    <col min="13588" max="13588" width="10.140625" style="82" hidden="1"/>
    <col min="13589" max="13589" width="10.28515625" style="82" hidden="1"/>
    <col min="13590" max="13590" width="14.28515625" style="82" hidden="1"/>
    <col min="13591" max="13591" width="9.7109375" style="82" hidden="1"/>
    <col min="13592" max="13592" width="25" style="82" hidden="1"/>
    <col min="13593" max="13593" width="11.42578125" style="82" hidden="1"/>
    <col min="13594" max="13597" width="5.140625" style="82" hidden="1"/>
    <col min="13598" max="13598" width="8.42578125" style="82" hidden="1"/>
    <col min="13599" max="13600" width="11.42578125" style="82" hidden="1"/>
    <col min="13601" max="13601" width="10.28515625" style="82" hidden="1"/>
    <col min="13602" max="13602" width="9.42578125" style="82" hidden="1"/>
    <col min="13603" max="13603" width="11.42578125" style="82" hidden="1"/>
    <col min="13604" max="13604" width="9" style="82" hidden="1"/>
    <col min="13605" max="13605" width="5.140625" style="82" hidden="1"/>
    <col min="13606" max="13606" width="3.42578125" style="82" hidden="1"/>
    <col min="13607" max="13607" width="4" style="82" hidden="1"/>
    <col min="13608" max="13608" width="29.28515625" style="82" hidden="1"/>
    <col min="13609" max="13609" width="4.7109375" style="82" hidden="1"/>
    <col min="13610" max="13610" width="4.85546875" style="82" hidden="1"/>
    <col min="13611" max="13612" width="14.140625" style="82" hidden="1"/>
    <col min="13613" max="13613" width="17.7109375" style="82" hidden="1"/>
    <col min="13614" max="13614" width="15.140625" style="82" hidden="1"/>
    <col min="13615" max="13615" width="16.42578125" style="82" hidden="1"/>
    <col min="13616" max="13616" width="26.7109375" style="82" hidden="1"/>
    <col min="13617" max="13617" width="11.42578125" style="82" hidden="1"/>
    <col min="13618" max="13618" width="11.28515625" style="82" hidden="1"/>
    <col min="13619" max="13836" width="11.42578125" style="82" hidden="1"/>
    <col min="13837" max="13837" width="2.7109375" style="82" hidden="1"/>
    <col min="13838" max="13838" width="11.42578125" style="82" hidden="1"/>
    <col min="13839" max="13839" width="36.42578125" style="82" hidden="1"/>
    <col min="13840" max="13840" width="32.42578125" style="82" hidden="1"/>
    <col min="13841" max="13841" width="32.28515625" style="82" hidden="1"/>
    <col min="13842" max="13842" width="38.42578125" style="82" hidden="1"/>
    <col min="13843" max="13843" width="20" style="82" hidden="1"/>
    <col min="13844" max="13844" width="10.140625" style="82" hidden="1"/>
    <col min="13845" max="13845" width="10.28515625" style="82" hidden="1"/>
    <col min="13846" max="13846" width="14.28515625" style="82" hidden="1"/>
    <col min="13847" max="13847" width="9.7109375" style="82" hidden="1"/>
    <col min="13848" max="13848" width="25" style="82" hidden="1"/>
    <col min="13849" max="13849" width="11.42578125" style="82" hidden="1"/>
    <col min="13850" max="13853" width="5.140625" style="82" hidden="1"/>
    <col min="13854" max="13854" width="8.42578125" style="82" hidden="1"/>
    <col min="13855" max="13856" width="11.42578125" style="82" hidden="1"/>
    <col min="13857" max="13857" width="10.28515625" style="82" hidden="1"/>
    <col min="13858" max="13858" width="9.42578125" style="82" hidden="1"/>
    <col min="13859" max="13859" width="11.42578125" style="82" hidden="1"/>
    <col min="13860" max="13860" width="9" style="82" hidden="1"/>
    <col min="13861" max="13861" width="5.140625" style="82" hidden="1"/>
    <col min="13862" max="13862" width="3.42578125" style="82" hidden="1"/>
    <col min="13863" max="13863" width="4" style="82" hidden="1"/>
    <col min="13864" max="13864" width="29.28515625" style="82" hidden="1"/>
    <col min="13865" max="13865" width="4.7109375" style="82" hidden="1"/>
    <col min="13866" max="13866" width="4.85546875" style="82" hidden="1"/>
    <col min="13867" max="13868" width="14.140625" style="82" hidden="1"/>
    <col min="13869" max="13869" width="17.7109375" style="82" hidden="1"/>
    <col min="13870" max="13870" width="15.140625" style="82" hidden="1"/>
    <col min="13871" max="13871" width="16.42578125" style="82" hidden="1"/>
    <col min="13872" max="13872" width="26.7109375" style="82" hidden="1"/>
    <col min="13873" max="13873" width="11.42578125" style="82" hidden="1"/>
    <col min="13874" max="13874" width="11.28515625" style="82" hidden="1"/>
    <col min="13875" max="14092" width="11.42578125" style="82" hidden="1"/>
    <col min="14093" max="14093" width="2.7109375" style="82" hidden="1"/>
    <col min="14094" max="14094" width="11.42578125" style="82" hidden="1"/>
    <col min="14095" max="14095" width="36.42578125" style="82" hidden="1"/>
    <col min="14096" max="14096" width="32.42578125" style="82" hidden="1"/>
    <col min="14097" max="14097" width="32.28515625" style="82" hidden="1"/>
    <col min="14098" max="14098" width="38.42578125" style="82" hidden="1"/>
    <col min="14099" max="14099" width="20" style="82" hidden="1"/>
    <col min="14100" max="14100" width="10.140625" style="82" hidden="1"/>
    <col min="14101" max="14101" width="10.28515625" style="82" hidden="1"/>
    <col min="14102" max="14102" width="14.28515625" style="82" hidden="1"/>
    <col min="14103" max="14103" width="9.7109375" style="82" hidden="1"/>
    <col min="14104" max="14104" width="25" style="82" hidden="1"/>
    <col min="14105" max="14105" width="11.42578125" style="82" hidden="1"/>
    <col min="14106" max="14109" width="5.140625" style="82" hidden="1"/>
    <col min="14110" max="14110" width="8.42578125" style="82" hidden="1"/>
    <col min="14111" max="14112" width="11.42578125" style="82" hidden="1"/>
    <col min="14113" max="14113" width="10.28515625" style="82" hidden="1"/>
    <col min="14114" max="14114" width="9.42578125" style="82" hidden="1"/>
    <col min="14115" max="14115" width="11.42578125" style="82" hidden="1"/>
    <col min="14116" max="14116" width="9" style="82" hidden="1"/>
    <col min="14117" max="14117" width="5.140625" style="82" hidden="1"/>
    <col min="14118" max="14118" width="3.42578125" style="82" hidden="1"/>
    <col min="14119" max="14119" width="4" style="82" hidden="1"/>
    <col min="14120" max="14120" width="29.28515625" style="82" hidden="1"/>
    <col min="14121" max="14121" width="4.7109375" style="82" hidden="1"/>
    <col min="14122" max="14122" width="4.85546875" style="82" hidden="1"/>
    <col min="14123" max="14124" width="14.140625" style="82" hidden="1"/>
    <col min="14125" max="14125" width="17.7109375" style="82" hidden="1"/>
    <col min="14126" max="14126" width="15.140625" style="82" hidden="1"/>
    <col min="14127" max="14127" width="16.42578125" style="82" hidden="1"/>
    <col min="14128" max="14128" width="26.7109375" style="82" hidden="1"/>
    <col min="14129" max="14129" width="11.42578125" style="82" hidden="1"/>
    <col min="14130" max="14130" width="11.28515625" style="82" hidden="1"/>
    <col min="14131" max="14348" width="11.42578125" style="82" hidden="1"/>
    <col min="14349" max="14349" width="2.7109375" style="82" hidden="1"/>
    <col min="14350" max="14350" width="11.42578125" style="82" hidden="1"/>
    <col min="14351" max="14351" width="36.42578125" style="82" hidden="1"/>
    <col min="14352" max="14352" width="32.42578125" style="82" hidden="1"/>
    <col min="14353" max="14353" width="32.28515625" style="82" hidden="1"/>
    <col min="14354" max="14354" width="38.42578125" style="82" hidden="1"/>
    <col min="14355" max="14355" width="20" style="82" hidden="1"/>
    <col min="14356" max="14356" width="10.140625" style="82" hidden="1"/>
    <col min="14357" max="14357" width="10.28515625" style="82" hidden="1"/>
    <col min="14358" max="14358" width="14.28515625" style="82" hidden="1"/>
    <col min="14359" max="14359" width="9.7109375" style="82" hidden="1"/>
    <col min="14360" max="14360" width="25" style="82" hidden="1"/>
    <col min="14361" max="14361" width="11.42578125" style="82" hidden="1"/>
    <col min="14362" max="14365" width="5.140625" style="82" hidden="1"/>
    <col min="14366" max="14366" width="8.42578125" style="82" hidden="1"/>
    <col min="14367" max="14368" width="11.42578125" style="82" hidden="1"/>
    <col min="14369" max="14369" width="10.28515625" style="82" hidden="1"/>
    <col min="14370" max="14370" width="9.42578125" style="82" hidden="1"/>
    <col min="14371" max="14371" width="11.42578125" style="82" hidden="1"/>
    <col min="14372" max="14372" width="9" style="82" hidden="1"/>
    <col min="14373" max="14373" width="5.140625" style="82" hidden="1"/>
    <col min="14374" max="14374" width="3.42578125" style="82" hidden="1"/>
    <col min="14375" max="14375" width="4" style="82" hidden="1"/>
    <col min="14376" max="14376" width="29.28515625" style="82" hidden="1"/>
    <col min="14377" max="14377" width="4.7109375" style="82" hidden="1"/>
    <col min="14378" max="14378" width="4.85546875" style="82" hidden="1"/>
    <col min="14379" max="14380" width="14.140625" style="82" hidden="1"/>
    <col min="14381" max="14381" width="17.7109375" style="82" hidden="1"/>
    <col min="14382" max="14382" width="15.140625" style="82" hidden="1"/>
    <col min="14383" max="14383" width="16.42578125" style="82" hidden="1"/>
    <col min="14384" max="14384" width="26.7109375" style="82" hidden="1"/>
    <col min="14385" max="14385" width="11.42578125" style="82" hidden="1"/>
    <col min="14386" max="14386" width="11.28515625" style="82" hidden="1"/>
    <col min="14387" max="14604" width="11.42578125" style="82" hidden="1"/>
    <col min="14605" max="14605" width="2.7109375" style="82" hidden="1"/>
    <col min="14606" max="14606" width="11.42578125" style="82" hidden="1"/>
    <col min="14607" max="14607" width="36.42578125" style="82" hidden="1"/>
    <col min="14608" max="14608" width="32.42578125" style="82" hidden="1"/>
    <col min="14609" max="14609" width="32.28515625" style="82" hidden="1"/>
    <col min="14610" max="14610" width="38.42578125" style="82" hidden="1"/>
    <col min="14611" max="14611" width="20" style="82" hidden="1"/>
    <col min="14612" max="14612" width="10.140625" style="82" hidden="1"/>
    <col min="14613" max="14613" width="10.28515625" style="82" hidden="1"/>
    <col min="14614" max="14614" width="14.28515625" style="82" hidden="1"/>
    <col min="14615" max="14615" width="9.7109375" style="82" hidden="1"/>
    <col min="14616" max="14616" width="25" style="82" hidden="1"/>
    <col min="14617" max="14617" width="11.42578125" style="82" hidden="1"/>
    <col min="14618" max="14621" width="5.140625" style="82" hidden="1"/>
    <col min="14622" max="14622" width="8.42578125" style="82" hidden="1"/>
    <col min="14623" max="14624" width="11.42578125" style="82" hidden="1"/>
    <col min="14625" max="14625" width="10.28515625" style="82" hidden="1"/>
    <col min="14626" max="14626" width="9.42578125" style="82" hidden="1"/>
    <col min="14627" max="14627" width="11.42578125" style="82" hidden="1"/>
    <col min="14628" max="14628" width="9" style="82" hidden="1"/>
    <col min="14629" max="14629" width="5.140625" style="82" hidden="1"/>
    <col min="14630" max="14630" width="3.42578125" style="82" hidden="1"/>
    <col min="14631" max="14631" width="4" style="82" hidden="1"/>
    <col min="14632" max="14632" width="29.28515625" style="82" hidden="1"/>
    <col min="14633" max="14633" width="4.7109375" style="82" hidden="1"/>
    <col min="14634" max="14634" width="4.85546875" style="82" hidden="1"/>
    <col min="14635" max="14636" width="14.140625" style="82" hidden="1"/>
    <col min="14637" max="14637" width="17.7109375" style="82" hidden="1"/>
    <col min="14638" max="14638" width="15.140625" style="82" hidden="1"/>
    <col min="14639" max="14639" width="16.42578125" style="82" hidden="1"/>
    <col min="14640" max="14640" width="26.7109375" style="82" hidden="1"/>
    <col min="14641" max="14641" width="11.42578125" style="82" hidden="1"/>
    <col min="14642" max="14642" width="11.28515625" style="82" hidden="1"/>
    <col min="14643" max="14860" width="11.42578125" style="82" hidden="1"/>
    <col min="14861" max="14861" width="2.7109375" style="82" hidden="1"/>
    <col min="14862" max="14862" width="11.42578125" style="82" hidden="1"/>
    <col min="14863" max="14863" width="36.42578125" style="82" hidden="1"/>
    <col min="14864" max="14864" width="32.42578125" style="82" hidden="1"/>
    <col min="14865" max="14865" width="32.28515625" style="82" hidden="1"/>
    <col min="14866" max="14866" width="38.42578125" style="82" hidden="1"/>
    <col min="14867" max="14867" width="20" style="82" hidden="1"/>
    <col min="14868" max="14868" width="10.140625" style="82" hidden="1"/>
    <col min="14869" max="14869" width="10.28515625" style="82" hidden="1"/>
    <col min="14870" max="14870" width="14.28515625" style="82" hidden="1"/>
    <col min="14871" max="14871" width="9.7109375" style="82" hidden="1"/>
    <col min="14872" max="14872" width="25" style="82" hidden="1"/>
    <col min="14873" max="14873" width="11.42578125" style="82" hidden="1"/>
    <col min="14874" max="14877" width="5.140625" style="82" hidden="1"/>
    <col min="14878" max="14878" width="8.42578125" style="82" hidden="1"/>
    <col min="14879" max="14880" width="11.42578125" style="82" hidden="1"/>
    <col min="14881" max="14881" width="10.28515625" style="82" hidden="1"/>
    <col min="14882" max="14882" width="9.42578125" style="82" hidden="1"/>
    <col min="14883" max="14883" width="11.42578125" style="82" hidden="1"/>
    <col min="14884" max="14884" width="9" style="82" hidden="1"/>
    <col min="14885" max="14885" width="5.140625" style="82" hidden="1"/>
    <col min="14886" max="14886" width="3.42578125" style="82" hidden="1"/>
    <col min="14887" max="14887" width="4" style="82" hidden="1"/>
    <col min="14888" max="14888" width="29.28515625" style="82" hidden="1"/>
    <col min="14889" max="14889" width="4.7109375" style="82" hidden="1"/>
    <col min="14890" max="14890" width="4.85546875" style="82" hidden="1"/>
    <col min="14891" max="14892" width="14.140625" style="82" hidden="1"/>
    <col min="14893" max="14893" width="17.7109375" style="82" hidden="1"/>
    <col min="14894" max="14894" width="15.140625" style="82" hidden="1"/>
    <col min="14895" max="14895" width="16.42578125" style="82" hidden="1"/>
    <col min="14896" max="14896" width="26.7109375" style="82" hidden="1"/>
    <col min="14897" max="14897" width="11.42578125" style="82" hidden="1"/>
    <col min="14898" max="14898" width="11.28515625" style="82" hidden="1"/>
    <col min="14899" max="15116" width="11.42578125" style="82" hidden="1"/>
    <col min="15117" max="15117" width="2.7109375" style="82" hidden="1"/>
    <col min="15118" max="15118" width="11.42578125" style="82" hidden="1"/>
    <col min="15119" max="15119" width="36.42578125" style="82" hidden="1"/>
    <col min="15120" max="15120" width="32.42578125" style="82" hidden="1"/>
    <col min="15121" max="15121" width="32.28515625" style="82" hidden="1"/>
    <col min="15122" max="15122" width="38.42578125" style="82" hidden="1"/>
    <col min="15123" max="15123" width="20" style="82" hidden="1"/>
    <col min="15124" max="15124" width="10.140625" style="82" hidden="1"/>
    <col min="15125" max="15125" width="10.28515625" style="82" hidden="1"/>
    <col min="15126" max="15126" width="14.28515625" style="82" hidden="1"/>
    <col min="15127" max="15127" width="9.7109375" style="82" hidden="1"/>
    <col min="15128" max="15128" width="25" style="82" hidden="1"/>
    <col min="15129" max="15129" width="11.42578125" style="82" hidden="1"/>
    <col min="15130" max="15133" width="5.140625" style="82" hidden="1"/>
    <col min="15134" max="15134" width="8.42578125" style="82" hidden="1"/>
    <col min="15135" max="15136" width="11.42578125" style="82" hidden="1"/>
    <col min="15137" max="15137" width="10.28515625" style="82" hidden="1"/>
    <col min="15138" max="15138" width="9.42578125" style="82" hidden="1"/>
    <col min="15139" max="15139" width="11.42578125" style="82" hidden="1"/>
    <col min="15140" max="15140" width="9" style="82" hidden="1"/>
    <col min="15141" max="15141" width="5.140625" style="82" hidden="1"/>
    <col min="15142" max="15142" width="3.42578125" style="82" hidden="1"/>
    <col min="15143" max="15143" width="4" style="82" hidden="1"/>
    <col min="15144" max="15144" width="29.28515625" style="82" hidden="1"/>
    <col min="15145" max="15145" width="4.7109375" style="82" hidden="1"/>
    <col min="15146" max="15146" width="4.85546875" style="82" hidden="1"/>
    <col min="15147" max="15148" width="14.140625" style="82" hidden="1"/>
    <col min="15149" max="15149" width="17.7109375" style="82" hidden="1"/>
    <col min="15150" max="15150" width="15.140625" style="82" hidden="1"/>
    <col min="15151" max="15151" width="16.42578125" style="82" hidden="1"/>
    <col min="15152" max="15152" width="26.7109375" style="82" hidden="1"/>
    <col min="15153" max="15153" width="11.42578125" style="82" hidden="1"/>
    <col min="15154" max="15154" width="11.28515625" style="82" hidden="1"/>
    <col min="15155" max="15372" width="11.42578125" style="82" hidden="1"/>
    <col min="15373" max="15373" width="2.7109375" style="82" hidden="1"/>
    <col min="15374" max="15374" width="11.42578125" style="82" hidden="1"/>
    <col min="15375" max="15375" width="36.42578125" style="82" hidden="1"/>
    <col min="15376" max="15376" width="32.42578125" style="82" hidden="1"/>
    <col min="15377" max="15377" width="32.28515625" style="82" hidden="1"/>
    <col min="15378" max="15378" width="38.42578125" style="82" hidden="1"/>
    <col min="15379" max="15379" width="20" style="82" hidden="1"/>
    <col min="15380" max="15380" width="10.140625" style="82" hidden="1"/>
    <col min="15381" max="15381" width="10.28515625" style="82" hidden="1"/>
    <col min="15382" max="15382" width="14.28515625" style="82" hidden="1"/>
    <col min="15383" max="15383" width="9.7109375" style="82" hidden="1"/>
    <col min="15384" max="15384" width="25" style="82" hidden="1"/>
    <col min="15385" max="15385" width="11.42578125" style="82" hidden="1"/>
    <col min="15386" max="15389" width="5.140625" style="82" hidden="1"/>
    <col min="15390" max="15390" width="8.42578125" style="82" hidden="1"/>
    <col min="15391" max="15392" width="11.42578125" style="82" hidden="1"/>
    <col min="15393" max="15393" width="10.28515625" style="82" hidden="1"/>
    <col min="15394" max="15394" width="9.42578125" style="82" hidden="1"/>
    <col min="15395" max="15395" width="11.42578125" style="82" hidden="1"/>
    <col min="15396" max="15396" width="9" style="82" hidden="1"/>
    <col min="15397" max="15397" width="5.140625" style="82" hidden="1"/>
    <col min="15398" max="15398" width="3.42578125" style="82" hidden="1"/>
    <col min="15399" max="15399" width="4" style="82" hidden="1"/>
    <col min="15400" max="15400" width="29.28515625" style="82" hidden="1"/>
    <col min="15401" max="15401" width="4.7109375" style="82" hidden="1"/>
    <col min="15402" max="15402" width="4.85546875" style="82" hidden="1"/>
    <col min="15403" max="15404" width="14.140625" style="82" hidden="1"/>
    <col min="15405" max="15405" width="17.7109375" style="82" hidden="1"/>
    <col min="15406" max="15406" width="15.140625" style="82" hidden="1"/>
    <col min="15407" max="15407" width="16.42578125" style="82" hidden="1"/>
    <col min="15408" max="15408" width="26.7109375" style="82" hidden="1"/>
    <col min="15409" max="15409" width="11.42578125" style="82" hidden="1"/>
    <col min="15410" max="15410" width="11.28515625" style="82" hidden="1"/>
    <col min="15411" max="15628" width="11.42578125" style="82" hidden="1"/>
    <col min="15629" max="15629" width="2.7109375" style="82" hidden="1"/>
    <col min="15630" max="15630" width="11.42578125" style="82" hidden="1"/>
    <col min="15631" max="15631" width="36.42578125" style="82" hidden="1"/>
    <col min="15632" max="15632" width="32.42578125" style="82" hidden="1"/>
    <col min="15633" max="15633" width="32.28515625" style="82" hidden="1"/>
    <col min="15634" max="15634" width="38.42578125" style="82" hidden="1"/>
    <col min="15635" max="15635" width="20" style="82" hidden="1"/>
    <col min="15636" max="15636" width="10.140625" style="82" hidden="1"/>
    <col min="15637" max="15637" width="10.28515625" style="82" hidden="1"/>
    <col min="15638" max="15638" width="14.28515625" style="82" hidden="1"/>
    <col min="15639" max="15639" width="9.7109375" style="82" hidden="1"/>
    <col min="15640" max="15640" width="25" style="82" hidden="1"/>
    <col min="15641" max="15641" width="11.42578125" style="82" hidden="1"/>
    <col min="15642" max="15645" width="5.140625" style="82" hidden="1"/>
    <col min="15646" max="15646" width="8.42578125" style="82" hidden="1"/>
    <col min="15647" max="15648" width="11.42578125" style="82" hidden="1"/>
    <col min="15649" max="15649" width="10.28515625" style="82" hidden="1"/>
    <col min="15650" max="15650" width="9.42578125" style="82" hidden="1"/>
    <col min="15651" max="15651" width="11.42578125" style="82" hidden="1"/>
    <col min="15652" max="15652" width="9" style="82" hidden="1"/>
    <col min="15653" max="15653" width="5.140625" style="82" hidden="1"/>
    <col min="15654" max="15654" width="3.42578125" style="82" hidden="1"/>
    <col min="15655" max="15655" width="4" style="82" hidden="1"/>
    <col min="15656" max="15656" width="29.28515625" style="82" hidden="1"/>
    <col min="15657" max="15657" width="4.7109375" style="82" hidden="1"/>
    <col min="15658" max="15658" width="4.85546875" style="82" hidden="1"/>
    <col min="15659" max="15660" width="14.140625" style="82" hidden="1"/>
    <col min="15661" max="15661" width="17.7109375" style="82" hidden="1"/>
    <col min="15662" max="15662" width="15.140625" style="82" hidden="1"/>
    <col min="15663" max="15663" width="16.42578125" style="82" hidden="1"/>
    <col min="15664" max="15664" width="26.7109375" style="82" hidden="1"/>
    <col min="15665" max="15665" width="11.42578125" style="82" hidden="1"/>
    <col min="15666" max="15666" width="11.28515625" style="82" hidden="1"/>
    <col min="15667" max="15884" width="11.42578125" style="82" hidden="1"/>
    <col min="15885" max="15885" width="2.7109375" style="82" hidden="1"/>
    <col min="15886" max="15886" width="11.42578125" style="82" hidden="1"/>
    <col min="15887" max="15887" width="36.42578125" style="82" hidden="1"/>
    <col min="15888" max="15888" width="32.42578125" style="82" hidden="1"/>
    <col min="15889" max="15889" width="32.28515625" style="82" hidden="1"/>
    <col min="15890" max="15890" width="38.42578125" style="82" hidden="1"/>
    <col min="15891" max="15891" width="20" style="82" hidden="1"/>
    <col min="15892" max="15892" width="10.140625" style="82" hidden="1"/>
    <col min="15893" max="15893" width="10.28515625" style="82" hidden="1"/>
    <col min="15894" max="15894" width="14.28515625" style="82" hidden="1"/>
    <col min="15895" max="15895" width="9.7109375" style="82" hidden="1"/>
    <col min="15896" max="15896" width="25" style="82" hidden="1"/>
    <col min="15897" max="15897" width="11.42578125" style="82" hidden="1"/>
    <col min="15898" max="15901" width="5.140625" style="82" hidden="1"/>
    <col min="15902" max="15902" width="8.42578125" style="82" hidden="1"/>
    <col min="15903" max="15904" width="11.42578125" style="82" hidden="1"/>
    <col min="15905" max="15905" width="10.28515625" style="82" hidden="1"/>
    <col min="15906" max="15906" width="9.42578125" style="82" hidden="1"/>
    <col min="15907" max="15907" width="11.42578125" style="82" hidden="1"/>
    <col min="15908" max="15908" width="9" style="82" hidden="1"/>
    <col min="15909" max="15909" width="5.140625" style="82" hidden="1"/>
    <col min="15910" max="15910" width="3.42578125" style="82" hidden="1"/>
    <col min="15911" max="15911" width="4" style="82" hidden="1"/>
    <col min="15912" max="15912" width="29.28515625" style="82" hidden="1"/>
    <col min="15913" max="15913" width="4.7109375" style="82" hidden="1"/>
    <col min="15914" max="15914" width="4.85546875" style="82" hidden="1"/>
    <col min="15915" max="15916" width="14.140625" style="82" hidden="1"/>
    <col min="15917" max="15917" width="17.7109375" style="82" hidden="1"/>
    <col min="15918" max="15918" width="15.140625" style="82" hidden="1"/>
    <col min="15919" max="15919" width="16.42578125" style="82" hidden="1"/>
    <col min="15920" max="15920" width="26.7109375" style="82" hidden="1"/>
    <col min="15921" max="15921" width="11.42578125" style="82" hidden="1"/>
    <col min="15922" max="15922" width="11.28515625" style="82" hidden="1"/>
    <col min="15923" max="16140" width="11.42578125" style="82" hidden="1"/>
    <col min="16141" max="16141" width="2.7109375" style="82" hidden="1"/>
    <col min="16142" max="16142" width="11.42578125" style="82" hidden="1"/>
    <col min="16143" max="16143" width="36.42578125" style="82" hidden="1"/>
    <col min="16144" max="16144" width="32.42578125" style="82" hidden="1"/>
    <col min="16145" max="16145" width="32.28515625" style="82" hidden="1"/>
    <col min="16146" max="16146" width="38.42578125" style="82" hidden="1"/>
    <col min="16147" max="16147" width="20" style="82" hidden="1"/>
    <col min="16148" max="16148" width="10.140625" style="82" hidden="1"/>
    <col min="16149" max="16149" width="10.28515625" style="82" hidden="1"/>
    <col min="16150" max="16150" width="14.28515625" style="82" hidden="1"/>
    <col min="16151" max="16151" width="9.7109375" style="82" hidden="1"/>
    <col min="16152" max="16152" width="25" style="82" hidden="1"/>
    <col min="16153" max="16153" width="11.42578125" style="82" hidden="1"/>
    <col min="16154" max="16157" width="5.140625" style="82" hidden="1"/>
    <col min="16158" max="16158" width="8.42578125" style="82" hidden="1"/>
    <col min="16159" max="16160" width="11.42578125" style="82" hidden="1"/>
    <col min="16161" max="16161" width="10.28515625" style="82" hidden="1"/>
    <col min="16162" max="16162" width="9.42578125" style="82" hidden="1"/>
    <col min="16163" max="16163" width="11.42578125" style="82" hidden="1"/>
    <col min="16164" max="16164" width="9" style="82" hidden="1"/>
    <col min="16165" max="16165" width="5.140625" style="82" hidden="1"/>
    <col min="16166" max="16166" width="3.42578125" style="82" hidden="1"/>
    <col min="16167" max="16167" width="4" style="82" hidden="1"/>
    <col min="16168" max="16168" width="29.28515625" style="82" hidden="1"/>
    <col min="16169" max="16169" width="4.7109375" style="82" hidden="1"/>
    <col min="16170" max="16170" width="4.85546875" style="82" hidden="1"/>
    <col min="16171" max="16172" width="14.140625" style="82" hidden="1"/>
    <col min="16173" max="16173" width="17.7109375" style="82" hidden="1"/>
    <col min="16174" max="16174" width="11" style="82" hidden="1"/>
    <col min="16175" max="16175" width="10.28515625" style="82" hidden="1"/>
    <col min="16176" max="16176" width="13.85546875" style="82" hidden="1"/>
    <col min="16177" max="16177" width="14" style="82" hidden="1"/>
    <col min="16178" max="16178" width="18.42578125" style="82" hidden="1"/>
    <col min="16179" max="16179" width="22.42578125" style="82" hidden="1"/>
    <col min="16180" max="16180" width="17.42578125" style="82" hidden="1"/>
    <col min="16181" max="16181" width="15" style="82" hidden="1"/>
    <col min="16182" max="16182" width="16.42578125" style="82" hidden="1"/>
    <col min="16183" max="16183" width="11.85546875" style="82" hidden="1"/>
    <col min="16184" max="16184" width="8.85546875" style="82" hidden="1"/>
    <col min="16185" max="16185" width="12.42578125" style="82" hidden="1"/>
    <col min="16186" max="16186" width="8.140625" style="82" hidden="1"/>
    <col min="16187" max="16187" width="15.42578125" style="82" hidden="1"/>
    <col min="16188" max="16188" width="16.140625" style="82" hidden="1"/>
    <col min="16189" max="16189" width="8.42578125" style="82" hidden="1"/>
    <col min="16190" max="16190" width="21.140625" style="82" hidden="1"/>
    <col min="16191" max="16191" width="24.28515625" style="82" hidden="1"/>
    <col min="16192" max="16192" width="14.42578125" style="82" hidden="1"/>
    <col min="16193" max="16193" width="15.42578125" style="82" hidden="1"/>
    <col min="16194" max="16194" width="9.28515625" style="82" hidden="1"/>
    <col min="16195" max="16195" width="11.140625" style="82" hidden="1"/>
    <col min="16196" max="16196" width="14.28515625" style="82" hidden="1"/>
    <col min="16197" max="16197" width="11.7109375" style="82" hidden="1"/>
    <col min="16198" max="16198" width="8.28515625" style="82" hidden="1"/>
    <col min="16199" max="16199" width="4.28515625" style="82" hidden="1"/>
    <col min="16200" max="16200" width="5.42578125" style="82" hidden="1"/>
    <col min="16201" max="16201" width="5" style="82" hidden="1"/>
    <col min="16202" max="16202" width="5.7109375" style="82" hidden="1"/>
    <col min="16203" max="16203" width="6" style="82" hidden="1"/>
    <col min="16204" max="16204" width="7.42578125" style="82" hidden="1"/>
    <col min="16205" max="16205" width="13.140625" style="82" hidden="1"/>
    <col min="16206" max="16206" width="8.28515625" style="82" hidden="1"/>
    <col min="16207" max="16207" width="7.28515625" style="82" hidden="1"/>
    <col min="16208" max="16208" width="10.28515625" style="82" hidden="1"/>
    <col min="16209" max="16209" width="5.42578125" style="82" hidden="1"/>
    <col min="16210" max="16210" width="7" style="82" hidden="1"/>
    <col min="16211" max="16211" width="15.42578125" style="82" hidden="1"/>
    <col min="16212" max="16212" width="14.28515625" style="82" hidden="1"/>
    <col min="16213" max="16213" width="9.7109375" style="82" hidden="1"/>
    <col min="16214" max="16214" width="17.140625" style="82" hidden="1"/>
    <col min="16215" max="16215" width="13.42578125" style="82" hidden="1"/>
    <col min="16216" max="16216" width="6.42578125" style="82" hidden="1"/>
    <col min="16217" max="16217" width="8" style="82" hidden="1"/>
    <col min="16218" max="16218" width="6.85546875" style="82" hidden="1"/>
    <col min="16219" max="16219" width="5.85546875" style="82" hidden="1"/>
    <col min="16220" max="16220" width="8.28515625" style="82" hidden="1"/>
    <col min="16221" max="16222" width="5.42578125" style="82" hidden="1"/>
    <col min="16223" max="16223" width="5" style="82" hidden="1"/>
    <col min="16224" max="16224" width="9.42578125" style="82" hidden="1"/>
    <col min="16225" max="16225" width="3.42578125" style="82" hidden="1"/>
    <col min="16226" max="16226" width="4.140625" style="82" hidden="1"/>
    <col min="16227" max="16227" width="3.42578125" style="82" hidden="1"/>
    <col min="16228" max="16228" width="6.42578125" style="82" hidden="1"/>
    <col min="16229" max="16229" width="8.7109375" style="82" hidden="1"/>
    <col min="16230" max="16230" width="10.28515625" style="82" hidden="1"/>
    <col min="16231" max="16231" width="12" style="82" hidden="1"/>
    <col min="16232" max="16232" width="17.28515625" style="82" hidden="1"/>
    <col min="16233" max="16233" width="11.42578125" style="82" hidden="1"/>
    <col min="16234" max="16234" width="6.28515625" style="82" hidden="1"/>
    <col min="16235" max="16235" width="5.42578125" style="82" hidden="1"/>
    <col min="16236" max="16236" width="5.85546875" style="82" hidden="1"/>
    <col min="16237" max="16237" width="4" style="82" hidden="1"/>
    <col min="16238" max="16238" width="5" style="82" hidden="1"/>
    <col min="16239" max="16240" width="4.140625" style="82" hidden="1"/>
    <col min="16241" max="16241" width="5.140625" style="82" hidden="1"/>
    <col min="16242" max="16242" width="2.7109375" style="82" hidden="1"/>
    <col min="16243" max="16243" width="4.85546875" style="82" hidden="1"/>
    <col min="16244" max="16244" width="6.42578125" style="82" hidden="1"/>
    <col min="16245" max="16245" width="5.85546875" style="82" hidden="1"/>
    <col min="16246" max="16246" width="4.42578125" style="82" hidden="1"/>
    <col min="16247" max="16247" width="5" style="82" hidden="1"/>
    <col min="16248" max="16248" width="4.42578125" style="82" hidden="1"/>
    <col min="16249" max="16249" width="6.42578125" style="82" hidden="1"/>
    <col min="16250" max="16250" width="5.85546875" style="82" hidden="1"/>
    <col min="16251" max="16251" width="7.140625" style="82" hidden="1"/>
    <col min="16252" max="16252" width="6.140625" style="82" hidden="1"/>
    <col min="16253" max="16253" width="7.42578125" style="82" hidden="1"/>
    <col min="16254" max="16254" width="5.42578125" style="82" hidden="1"/>
    <col min="16255" max="16256" width="4.7109375" style="82" hidden="1"/>
    <col min="16257" max="16257" width="5.85546875" style="82" hidden="1"/>
    <col min="16258" max="16258" width="5.42578125" style="82" hidden="1"/>
    <col min="16259" max="16259" width="7.28515625" style="82" hidden="1"/>
    <col min="16260" max="16260" width="5.42578125" style="82" hidden="1"/>
    <col min="16261" max="16261" width="7.42578125" style="82" hidden="1"/>
    <col min="16262" max="16262" width="4.28515625" style="82" hidden="1"/>
    <col min="16263" max="16263" width="4" style="82" hidden="1"/>
    <col min="16264" max="16264" width="6.42578125" style="82" hidden="1"/>
    <col min="16265" max="16265" width="5.42578125" style="82" hidden="1"/>
    <col min="16266" max="16266" width="5" style="82" hidden="1"/>
    <col min="16267" max="16267" width="4.7109375" style="82" hidden="1"/>
    <col min="16268" max="16268" width="2.140625" style="82" hidden="1"/>
    <col min="16269" max="16269" width="4.85546875" style="82" hidden="1"/>
    <col min="16270" max="16270" width="5.7109375" style="82" hidden="1"/>
    <col min="16271" max="16271" width="5.42578125" style="82" hidden="1"/>
    <col min="16272" max="16272" width="5.140625" style="82" hidden="1"/>
    <col min="16273" max="16273" width="4.42578125" style="82" hidden="1"/>
    <col min="16274" max="16274" width="5" style="82" hidden="1"/>
    <col min="16275" max="16276" width="6.140625" style="82" hidden="1"/>
    <col min="16277" max="16277" width="8.28515625" style="82" hidden="1"/>
    <col min="16278" max="16278" width="9" style="82" hidden="1"/>
    <col min="16279" max="16279" width="7" style="82" hidden="1"/>
    <col min="16280" max="16280" width="7.7109375" style="82" hidden="1"/>
    <col min="16281" max="16281" width="5.42578125" style="82" hidden="1"/>
    <col min="16282" max="16282" width="5.7109375" style="82" hidden="1"/>
    <col min="16283" max="16283" width="5" style="82" hidden="1"/>
    <col min="16284" max="16284" width="3.42578125" style="82" hidden="1"/>
    <col min="16285" max="16285" width="7.28515625" style="82" hidden="1"/>
    <col min="16286" max="16286" width="5" style="82" hidden="1"/>
    <col min="16287" max="16287" width="5.42578125" style="82" hidden="1"/>
    <col min="16288" max="16288" width="8.42578125" style="82" hidden="1"/>
    <col min="16289" max="16289" width="6.42578125" style="82" hidden="1"/>
    <col min="16290" max="16290" width="4.85546875" style="82" hidden="1"/>
    <col min="16291" max="16291" width="5.42578125" style="82" hidden="1"/>
    <col min="16292" max="16292" width="5.140625" style="82" hidden="1"/>
    <col min="16293" max="16293" width="3.42578125" style="82" hidden="1"/>
    <col min="16294" max="16294" width="7.42578125" style="82" hidden="1"/>
    <col min="16295" max="16295" width="5.42578125" style="82" hidden="1"/>
    <col min="16296" max="16296" width="9.140625" style="82" hidden="1"/>
    <col min="16297" max="16297" width="6.42578125" style="82" hidden="1"/>
    <col min="16298" max="16298" width="5.42578125" style="82" hidden="1"/>
    <col min="16299" max="16299" width="6.85546875" style="82" hidden="1"/>
    <col min="16300" max="16300" width="5.140625" style="82" hidden="1"/>
    <col min="16301" max="16301" width="4.85546875" style="82" hidden="1"/>
    <col min="16302" max="16302" width="5.42578125" style="82" hidden="1"/>
    <col min="16303" max="16303" width="4.85546875" style="82" hidden="1"/>
    <col min="16304" max="16304" width="5.7109375" style="82" hidden="1"/>
    <col min="16305" max="16305" width="3.28515625" style="82" hidden="1"/>
    <col min="16306" max="16306" width="5.42578125" style="82" hidden="1"/>
    <col min="16307" max="16307" width="4.42578125" style="82" hidden="1"/>
    <col min="16308" max="16308" width="11.42578125" style="82" hidden="1"/>
    <col min="16309" max="16309" width="15.7109375" style="82" hidden="1"/>
    <col min="16310" max="16310" width="10.28515625" style="82" hidden="1"/>
    <col min="16311" max="16311" width="8.42578125" style="82" hidden="1"/>
    <col min="16312" max="16312" width="11.42578125" style="82" hidden="1"/>
    <col min="16313" max="16313" width="11.28515625" style="82" hidden="1"/>
    <col min="16314" max="16314" width="9.140625" style="82" hidden="1"/>
    <col min="16315" max="16315" width="10" style="82" hidden="1"/>
    <col min="16316" max="16316" width="14.42578125" style="82" hidden="1"/>
    <col min="16317" max="16317" width="17.7109375" style="82" hidden="1"/>
    <col min="16318" max="16318" width="8.7109375" style="82" hidden="1"/>
    <col min="16319" max="16319" width="8.42578125" style="82" hidden="1"/>
    <col min="16320" max="16320" width="11.28515625" style="82" hidden="1"/>
    <col min="16321" max="16321" width="7.140625" style="82" hidden="1"/>
    <col min="16322" max="16322" width="9.7109375" style="82" hidden="1"/>
    <col min="16323" max="16323" width="7.42578125" style="82" hidden="1"/>
    <col min="16324" max="16324" width="7" style="82" hidden="1"/>
    <col min="16325" max="16325" width="6.42578125" style="82" hidden="1"/>
    <col min="16326" max="16326" width="9.140625" style="82" hidden="1"/>
    <col min="16327" max="16327" width="4.85546875" style="82" hidden="1"/>
    <col min="16328" max="16328" width="3.7109375" style="82" hidden="1"/>
    <col min="16329" max="16330" width="4.7109375" style="82" hidden="1"/>
    <col min="16331" max="16331" width="3.7109375" style="82" hidden="1"/>
    <col min="16332" max="16332" width="4.140625" style="82" hidden="1"/>
    <col min="16333" max="16333" width="5" style="82" hidden="1"/>
    <col min="16334" max="16334" width="5.42578125" style="82" hidden="1"/>
    <col min="16335" max="16335" width="15.42578125" style="82" hidden="1"/>
    <col min="16336" max="16336" width="5.7109375" style="82" hidden="1"/>
    <col min="16337" max="16337" width="5.42578125" style="82" hidden="1"/>
    <col min="16338" max="16338" width="7.42578125" style="82" hidden="1"/>
    <col min="16339" max="16339" width="7.85546875" style="82" hidden="1"/>
    <col min="16340" max="16340" width="7.28515625" style="82" hidden="1"/>
    <col min="16341" max="16341" width="8.28515625" style="82" hidden="1"/>
    <col min="16342" max="16342" width="7.85546875" style="82" hidden="1"/>
    <col min="16343" max="16343" width="5.42578125" style="82" hidden="1"/>
    <col min="16344" max="16344" width="10.140625" style="82" hidden="1"/>
    <col min="16345" max="16345" width="15" style="82" hidden="1"/>
    <col min="16346" max="16346" width="9.42578125" style="82" hidden="1"/>
    <col min="16347" max="16347" width="12" style="82" hidden="1"/>
    <col min="16348" max="16348" width="9.42578125" style="82" hidden="1"/>
    <col min="16349" max="16349" width="10.7109375" style="82" hidden="1"/>
    <col min="16350" max="16350" width="11.42578125" style="82" hidden="1"/>
    <col min="16351" max="16351" width="12" style="82" hidden="1"/>
    <col min="16352" max="16352" width="12.7109375" style="82" hidden="1"/>
    <col min="16353" max="16353" width="14.28515625" style="82" hidden="1"/>
    <col min="16354" max="16354" width="9.28515625" style="82" hidden="1"/>
    <col min="16355" max="16356" width="6.85546875" style="82" hidden="1"/>
    <col min="16357" max="16357" width="6.42578125" style="82" hidden="1"/>
    <col min="16358" max="16358" width="6.85546875" style="82" hidden="1"/>
    <col min="16359" max="16359" width="7.140625" style="82" hidden="1"/>
    <col min="16360" max="16360" width="8.28515625" style="82" hidden="1"/>
    <col min="16361" max="16361" width="5.7109375" style="82" hidden="1"/>
    <col min="16362" max="16362" width="8" style="82" hidden="1"/>
    <col min="16363" max="16363" width="7.7109375" style="82" hidden="1"/>
    <col min="16364" max="16364" width="5" style="82" hidden="1"/>
    <col min="16365" max="16365" width="7.28515625" style="82" hidden="1"/>
    <col min="16366" max="16366" width="7.85546875" style="82" hidden="1"/>
    <col min="16367" max="16367" width="9" style="82" hidden="1"/>
    <col min="16368" max="16368" width="12.85546875" style="82" hidden="1"/>
    <col min="16369" max="16369" width="13.7109375" style="82" hidden="1"/>
    <col min="16370" max="16370" width="7.140625" style="82" hidden="1"/>
    <col min="16371" max="16371" width="6.42578125" style="82" hidden="1"/>
    <col min="16372" max="16372" width="10" style="82" hidden="1"/>
    <col min="16373" max="16373" width="8.42578125" style="82" hidden="1"/>
    <col min="16374" max="16374" width="8.7109375" style="82" hidden="1"/>
    <col min="16375" max="16375" width="14.28515625" style="82" hidden="1"/>
    <col min="16376" max="16376" width="6.28515625" style="82" hidden="1"/>
    <col min="16377" max="16377" width="13.42578125" style="82" hidden="1"/>
    <col min="16378" max="16378" width="12.42578125" style="82" hidden="1"/>
    <col min="16379" max="16379" width="14.28515625" style="82" hidden="1"/>
    <col min="16380" max="16380" width="10.7109375" style="82" hidden="1"/>
    <col min="16381" max="16381" width="12.28515625" style="82" hidden="1"/>
    <col min="16382" max="16384" width="18" style="82" hidden="1"/>
  </cols>
  <sheetData>
    <row r="1" spans="2:51" ht="15.75" thickBot="1" x14ac:dyDescent="0.3"/>
    <row r="2" spans="2:51" ht="9.9499999999999993" customHeight="1" thickBot="1" x14ac:dyDescent="0.3">
      <c r="B2" s="166"/>
      <c r="C2" s="164"/>
      <c r="D2" s="164"/>
      <c r="E2" s="165"/>
      <c r="F2" s="84"/>
      <c r="G2" s="84"/>
      <c r="H2" s="84"/>
      <c r="I2" s="8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84"/>
      <c r="AL2" s="84"/>
      <c r="AM2" s="84"/>
      <c r="AN2" s="84"/>
      <c r="AO2" s="84"/>
      <c r="AP2" s="84"/>
      <c r="AQ2" s="84"/>
      <c r="AR2" s="84"/>
      <c r="AS2" s="84"/>
      <c r="AT2" s="84"/>
      <c r="AU2" s="84"/>
      <c r="AV2" s="84"/>
      <c r="AW2" s="84"/>
      <c r="AX2" s="84"/>
      <c r="AY2" s="85"/>
    </row>
    <row r="3" spans="2:51" ht="54.95" customHeight="1" thickBot="1" x14ac:dyDescent="0.3">
      <c r="B3" s="525"/>
      <c r="C3" s="526"/>
      <c r="D3" s="527"/>
      <c r="E3" s="598" t="s">
        <v>123</v>
      </c>
      <c r="F3" s="599"/>
      <c r="G3" s="599"/>
      <c r="H3" s="599"/>
      <c r="I3" s="599"/>
      <c r="J3" s="599"/>
      <c r="K3" s="599"/>
      <c r="L3" s="599"/>
      <c r="M3" s="599"/>
      <c r="N3" s="599"/>
      <c r="O3" s="599"/>
      <c r="P3" s="599"/>
      <c r="Q3" s="599"/>
      <c r="R3" s="599"/>
      <c r="S3" s="599"/>
      <c r="T3" s="599"/>
      <c r="U3" s="599"/>
      <c r="V3" s="599"/>
      <c r="W3" s="599"/>
      <c r="X3" s="599"/>
      <c r="Y3" s="599"/>
      <c r="Z3" s="599"/>
      <c r="AA3" s="599"/>
      <c r="AB3" s="599"/>
      <c r="AC3" s="599"/>
      <c r="AD3" s="599"/>
      <c r="AE3" s="599"/>
      <c r="AF3" s="599"/>
      <c r="AG3" s="599"/>
      <c r="AH3" s="599"/>
      <c r="AI3" s="599"/>
      <c r="AJ3" s="599"/>
      <c r="AK3" s="599"/>
      <c r="AL3" s="497" t="s">
        <v>124</v>
      </c>
      <c r="AM3" s="498"/>
      <c r="AN3" s="498"/>
      <c r="AO3" s="498"/>
      <c r="AP3" s="498"/>
      <c r="AQ3" s="498"/>
      <c r="AR3" s="498"/>
      <c r="AS3" s="498"/>
      <c r="AT3" s="498"/>
      <c r="AU3" s="499"/>
      <c r="AV3" s="178"/>
      <c r="AW3" s="178"/>
      <c r="AX3" s="178"/>
      <c r="AY3" s="179"/>
    </row>
    <row r="4" spans="2:51" ht="54.95" customHeight="1" thickBot="1" x14ac:dyDescent="0.3">
      <c r="B4" s="528"/>
      <c r="C4" s="529"/>
      <c r="D4" s="530"/>
      <c r="E4" s="598" t="s">
        <v>357</v>
      </c>
      <c r="F4" s="599"/>
      <c r="G4" s="599"/>
      <c r="H4" s="599"/>
      <c r="I4" s="599"/>
      <c r="J4" s="599"/>
      <c r="K4" s="599"/>
      <c r="L4" s="599"/>
      <c r="M4" s="599"/>
      <c r="N4" s="599"/>
      <c r="O4" s="599"/>
      <c r="P4" s="599"/>
      <c r="Q4" s="599"/>
      <c r="R4" s="599"/>
      <c r="S4" s="599"/>
      <c r="T4" s="599"/>
      <c r="U4" s="599"/>
      <c r="V4" s="599"/>
      <c r="W4" s="599"/>
      <c r="X4" s="599"/>
      <c r="Y4" s="599"/>
      <c r="Z4" s="599"/>
      <c r="AA4" s="599"/>
      <c r="AB4" s="599"/>
      <c r="AC4" s="599"/>
      <c r="AD4" s="599"/>
      <c r="AE4" s="599"/>
      <c r="AF4" s="599"/>
      <c r="AG4" s="599"/>
      <c r="AH4" s="599"/>
      <c r="AI4" s="599"/>
      <c r="AJ4" s="599"/>
      <c r="AK4" s="636"/>
      <c r="AL4" s="497" t="s">
        <v>125</v>
      </c>
      <c r="AM4" s="498"/>
      <c r="AN4" s="498"/>
      <c r="AO4" s="498"/>
      <c r="AP4" s="498"/>
      <c r="AQ4" s="498"/>
      <c r="AR4" s="498"/>
      <c r="AS4" s="498"/>
      <c r="AT4" s="498"/>
      <c r="AU4" s="499"/>
      <c r="AV4" s="178"/>
      <c r="AW4" s="178"/>
      <c r="AX4" s="178"/>
      <c r="AY4" s="179"/>
    </row>
    <row r="5" spans="2:51" ht="54.95" customHeight="1" thickBot="1" x14ac:dyDescent="0.3">
      <c r="B5" s="531"/>
      <c r="C5" s="532"/>
      <c r="D5" s="533"/>
      <c r="E5" s="600"/>
      <c r="F5" s="601"/>
      <c r="G5" s="601"/>
      <c r="H5" s="601"/>
      <c r="I5" s="601"/>
      <c r="J5" s="601"/>
      <c r="K5" s="601"/>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37"/>
      <c r="AL5" s="497" t="s">
        <v>126</v>
      </c>
      <c r="AM5" s="498"/>
      <c r="AN5" s="498"/>
      <c r="AO5" s="498"/>
      <c r="AP5" s="498"/>
      <c r="AQ5" s="498"/>
      <c r="AR5" s="498"/>
      <c r="AS5" s="498"/>
      <c r="AT5" s="498"/>
      <c r="AU5" s="499"/>
      <c r="AV5" s="178"/>
      <c r="AW5" s="178"/>
      <c r="AX5" s="178"/>
      <c r="AY5" s="179"/>
    </row>
    <row r="6" spans="2:51" ht="16.5" thickBot="1" x14ac:dyDescent="0.25">
      <c r="B6" s="166"/>
      <c r="C6" s="164"/>
      <c r="D6" s="164"/>
      <c r="E6" s="168"/>
      <c r="F6" s="168"/>
      <c r="G6" s="168"/>
      <c r="H6" s="168"/>
      <c r="I6" s="168"/>
      <c r="J6" s="168"/>
      <c r="K6" s="168"/>
      <c r="L6" s="168"/>
      <c r="M6" s="168"/>
      <c r="N6" s="168"/>
      <c r="O6" s="169"/>
      <c r="P6" s="169"/>
      <c r="Q6" s="169"/>
      <c r="R6" s="169"/>
      <c r="S6" s="169"/>
      <c r="T6" s="169"/>
      <c r="U6" s="169"/>
      <c r="V6" s="169"/>
      <c r="W6" s="169"/>
      <c r="X6" s="169"/>
      <c r="Y6" s="169"/>
      <c r="Z6" s="169"/>
      <c r="AA6" s="169"/>
      <c r="AB6" s="169"/>
      <c r="AC6" s="169"/>
      <c r="AD6" s="169"/>
      <c r="AE6" s="169"/>
      <c r="AF6" s="169"/>
      <c r="AG6" s="169"/>
      <c r="AH6" s="170"/>
      <c r="AI6" s="171"/>
      <c r="AJ6" s="171"/>
      <c r="AK6" s="164"/>
      <c r="AL6" s="164"/>
      <c r="AM6" s="164"/>
      <c r="AN6" s="164"/>
      <c r="AO6" s="164"/>
      <c r="AP6" s="164"/>
      <c r="AQ6" s="164"/>
      <c r="AR6" s="164"/>
      <c r="AS6" s="164"/>
      <c r="AT6" s="164"/>
      <c r="AU6" s="165"/>
      <c r="AV6" s="164"/>
      <c r="AW6" s="164"/>
      <c r="AX6" s="164"/>
      <c r="AY6" s="165"/>
    </row>
    <row r="7" spans="2:51" ht="15.75" x14ac:dyDescent="0.2">
      <c r="B7" s="83"/>
      <c r="C7" s="84"/>
      <c r="D7" s="84"/>
      <c r="E7" s="86"/>
      <c r="F7" s="86"/>
      <c r="G7" s="86"/>
      <c r="H7" s="86"/>
      <c r="I7" s="86"/>
      <c r="J7" s="86"/>
      <c r="K7" s="86"/>
      <c r="L7" s="86"/>
      <c r="M7" s="86"/>
      <c r="N7" s="86"/>
      <c r="O7" s="88"/>
      <c r="P7" s="88"/>
      <c r="Q7" s="88"/>
      <c r="R7" s="88"/>
      <c r="S7" s="88"/>
      <c r="T7" s="88"/>
      <c r="U7" s="88"/>
      <c r="V7" s="88"/>
      <c r="W7" s="88"/>
      <c r="X7" s="88"/>
      <c r="Y7" s="88"/>
      <c r="Z7" s="88"/>
      <c r="AA7" s="88"/>
      <c r="AB7" s="88"/>
      <c r="AC7" s="88"/>
      <c r="AD7" s="88"/>
      <c r="AE7" s="88"/>
      <c r="AF7" s="88"/>
      <c r="AG7" s="88"/>
      <c r="AH7" s="89"/>
      <c r="AI7" s="90"/>
      <c r="AJ7" s="90"/>
      <c r="AK7" s="84"/>
      <c r="AL7" s="84"/>
      <c r="AM7" s="84"/>
      <c r="AN7" s="84"/>
      <c r="AO7" s="84"/>
      <c r="AP7" s="84"/>
      <c r="AQ7" s="84"/>
      <c r="AR7" s="84"/>
      <c r="AS7" s="84"/>
      <c r="AT7" s="84"/>
      <c r="AU7" s="85"/>
      <c r="AY7" s="87"/>
    </row>
    <row r="8" spans="2:51" s="91" customFormat="1" ht="5.25" customHeight="1" thickBot="1" x14ac:dyDescent="0.25">
      <c r="B8" s="92"/>
      <c r="E8" s="93"/>
      <c r="F8" s="93"/>
      <c r="G8" s="93"/>
      <c r="H8" s="93"/>
      <c r="I8" s="93"/>
      <c r="J8" s="93"/>
      <c r="K8" s="93"/>
      <c r="L8" s="93"/>
      <c r="M8" s="93"/>
      <c r="N8" s="93"/>
      <c r="O8" s="93"/>
      <c r="P8" s="93"/>
      <c r="Q8" s="93"/>
      <c r="R8" s="93"/>
      <c r="S8" s="93"/>
      <c r="T8" s="93"/>
      <c r="U8" s="93"/>
      <c r="V8" s="93"/>
      <c r="W8" s="93"/>
      <c r="X8" s="93"/>
      <c r="Y8" s="93"/>
      <c r="Z8" s="93"/>
      <c r="AU8" s="94"/>
      <c r="AY8" s="94"/>
    </row>
    <row r="9" spans="2:51" s="91" customFormat="1" ht="18.95" customHeight="1" thickBot="1" x14ac:dyDescent="0.3">
      <c r="B9" s="92"/>
      <c r="D9" s="93"/>
      <c r="F9" s="93"/>
      <c r="G9" s="93"/>
      <c r="H9" s="93"/>
      <c r="I9" s="93"/>
      <c r="J9" s="93"/>
      <c r="K9" s="93"/>
      <c r="L9" s="93"/>
      <c r="M9" s="93"/>
      <c r="N9" s="93"/>
      <c r="O9" s="593" t="s">
        <v>152</v>
      </c>
      <c r="P9" s="594"/>
      <c r="Q9" s="594"/>
      <c r="R9" s="594"/>
      <c r="S9" s="594"/>
      <c r="T9" s="594"/>
      <c r="U9" s="594"/>
      <c r="V9" s="594"/>
      <c r="W9" s="595"/>
      <c r="X9" s="95"/>
      <c r="Y9" s="593" t="s">
        <v>153</v>
      </c>
      <c r="Z9" s="594"/>
      <c r="AA9" s="594"/>
      <c r="AB9" s="594"/>
      <c r="AC9" s="595"/>
      <c r="AE9" s="596" t="s">
        <v>14</v>
      </c>
      <c r="AF9" s="597"/>
      <c r="AG9" s="597"/>
      <c r="AH9" s="597"/>
      <c r="AI9" s="597"/>
      <c r="AJ9" s="597"/>
      <c r="AU9" s="94"/>
      <c r="AY9" s="94"/>
    </row>
    <row r="10" spans="2:51" s="91" customFormat="1" ht="13.5" thickBot="1" x14ac:dyDescent="0.25">
      <c r="B10" s="92"/>
      <c r="J10" s="96"/>
      <c r="K10" s="96"/>
      <c r="L10" s="96"/>
      <c r="M10" s="96"/>
      <c r="N10" s="97"/>
      <c r="O10" s="241" t="s">
        <v>15</v>
      </c>
      <c r="P10" s="602" t="s">
        <v>106</v>
      </c>
      <c r="Q10" s="602"/>
      <c r="R10" s="602"/>
      <c r="S10" s="602"/>
      <c r="T10" s="602" t="s">
        <v>16</v>
      </c>
      <c r="U10" s="602"/>
      <c r="V10" s="602"/>
      <c r="W10" s="98" t="s">
        <v>17</v>
      </c>
      <c r="X10" s="99"/>
      <c r="Y10" s="603" t="s">
        <v>15</v>
      </c>
      <c r="Z10" s="602"/>
      <c r="AA10" s="602" t="s">
        <v>57</v>
      </c>
      <c r="AB10" s="602"/>
      <c r="AC10" s="98" t="s">
        <v>17</v>
      </c>
      <c r="AE10" s="604" t="s">
        <v>18</v>
      </c>
      <c r="AF10" s="592"/>
      <c r="AG10" s="592" t="s">
        <v>19</v>
      </c>
      <c r="AH10" s="592"/>
      <c r="AI10" s="592"/>
      <c r="AJ10" s="592"/>
      <c r="AU10" s="94"/>
      <c r="AY10" s="94"/>
    </row>
    <row r="11" spans="2:51" s="91" customFormat="1" ht="63.95" customHeight="1" thickBot="1" x14ac:dyDescent="0.25">
      <c r="B11" s="92"/>
      <c r="F11" s="103"/>
      <c r="G11" s="587"/>
      <c r="H11" s="587"/>
      <c r="I11" s="236"/>
      <c r="J11" s="100"/>
      <c r="K11" s="100"/>
      <c r="L11" s="100"/>
      <c r="M11" s="100"/>
      <c r="N11" s="100"/>
      <c r="O11" s="240" t="s">
        <v>20</v>
      </c>
      <c r="P11" s="607" t="s">
        <v>107</v>
      </c>
      <c r="Q11" s="607"/>
      <c r="R11" s="607"/>
      <c r="S11" s="607"/>
      <c r="T11" s="586" t="s">
        <v>21</v>
      </c>
      <c r="U11" s="586"/>
      <c r="V11" s="586"/>
      <c r="W11" s="101">
        <v>1</v>
      </c>
      <c r="X11" s="102"/>
      <c r="Y11" s="608" t="s">
        <v>40</v>
      </c>
      <c r="Z11" s="609"/>
      <c r="AA11" s="607" t="s">
        <v>112</v>
      </c>
      <c r="AB11" s="607"/>
      <c r="AC11" s="101">
        <v>1</v>
      </c>
      <c r="AE11" s="605"/>
      <c r="AF11" s="606"/>
      <c r="AG11" s="230" t="s">
        <v>22</v>
      </c>
      <c r="AH11" s="230" t="s">
        <v>23</v>
      </c>
      <c r="AI11" s="230" t="s">
        <v>24</v>
      </c>
      <c r="AJ11" s="230" t="s">
        <v>25</v>
      </c>
      <c r="AU11" s="94"/>
      <c r="AY11" s="94"/>
    </row>
    <row r="12" spans="2:51" s="91" customFormat="1" ht="135.75" customHeight="1" x14ac:dyDescent="0.2">
      <c r="B12" s="92"/>
      <c r="F12" s="103"/>
      <c r="G12" s="587"/>
      <c r="H12" s="587"/>
      <c r="I12" s="587"/>
      <c r="J12" s="587"/>
      <c r="K12" s="587"/>
      <c r="L12" s="587"/>
      <c r="M12" s="236"/>
      <c r="N12" s="103"/>
      <c r="O12" s="237" t="s">
        <v>26</v>
      </c>
      <c r="P12" s="575" t="s">
        <v>108</v>
      </c>
      <c r="Q12" s="575"/>
      <c r="R12" s="575"/>
      <c r="S12" s="575"/>
      <c r="T12" s="576" t="s">
        <v>27</v>
      </c>
      <c r="U12" s="576"/>
      <c r="V12" s="576"/>
      <c r="W12" s="104">
        <v>2</v>
      </c>
      <c r="X12" s="103"/>
      <c r="Y12" s="590" t="s">
        <v>42</v>
      </c>
      <c r="Z12" s="591"/>
      <c r="AA12" s="579" t="s">
        <v>113</v>
      </c>
      <c r="AB12" s="579"/>
      <c r="AC12" s="105">
        <v>2</v>
      </c>
      <c r="AD12" s="103"/>
      <c r="AE12" s="585" t="s">
        <v>30</v>
      </c>
      <c r="AF12" s="586"/>
      <c r="AG12" s="106" t="s">
        <v>31</v>
      </c>
      <c r="AH12" s="107" t="s">
        <v>31</v>
      </c>
      <c r="AI12" s="108" t="s">
        <v>32</v>
      </c>
      <c r="AJ12" s="109" t="s">
        <v>33</v>
      </c>
      <c r="AU12" s="94"/>
      <c r="AY12" s="94"/>
    </row>
    <row r="13" spans="2:51" s="91" customFormat="1" ht="63.95" customHeight="1" thickBot="1" x14ac:dyDescent="0.25">
      <c r="B13" s="92"/>
      <c r="F13" s="103"/>
      <c r="G13" s="587"/>
      <c r="H13" s="587"/>
      <c r="I13" s="236"/>
      <c r="J13" s="110"/>
      <c r="K13" s="110"/>
      <c r="L13" s="110"/>
      <c r="M13" s="110"/>
      <c r="N13" s="111"/>
      <c r="O13" s="239" t="s">
        <v>28</v>
      </c>
      <c r="P13" s="575" t="s">
        <v>109</v>
      </c>
      <c r="Q13" s="575"/>
      <c r="R13" s="575"/>
      <c r="S13" s="575"/>
      <c r="T13" s="576" t="s">
        <v>29</v>
      </c>
      <c r="U13" s="576"/>
      <c r="V13" s="576"/>
      <c r="W13" s="105">
        <v>3</v>
      </c>
      <c r="X13" s="112"/>
      <c r="Y13" s="588" t="s">
        <v>44</v>
      </c>
      <c r="Z13" s="589"/>
      <c r="AA13" s="579" t="s">
        <v>114</v>
      </c>
      <c r="AB13" s="579"/>
      <c r="AC13" s="105">
        <v>3</v>
      </c>
      <c r="AD13" s="112"/>
      <c r="AE13" s="580" t="s">
        <v>37</v>
      </c>
      <c r="AF13" s="576"/>
      <c r="AG13" s="113" t="s">
        <v>31</v>
      </c>
      <c r="AH13" s="114" t="s">
        <v>31</v>
      </c>
      <c r="AI13" s="115" t="s">
        <v>32</v>
      </c>
      <c r="AJ13" s="116" t="s">
        <v>33</v>
      </c>
      <c r="AU13" s="94"/>
      <c r="AY13" s="94"/>
    </row>
    <row r="14" spans="2:51" s="91" customFormat="1" ht="63.95" customHeight="1" thickBot="1" x14ac:dyDescent="0.25">
      <c r="B14" s="92"/>
      <c r="C14" s="247" t="s">
        <v>82</v>
      </c>
      <c r="D14" s="573">
        <v>44316</v>
      </c>
      <c r="E14" s="574"/>
      <c r="N14" s="103"/>
      <c r="O14" s="233" t="s">
        <v>34</v>
      </c>
      <c r="P14" s="575" t="s">
        <v>110</v>
      </c>
      <c r="Q14" s="575"/>
      <c r="R14" s="575"/>
      <c r="S14" s="575"/>
      <c r="T14" s="576" t="s">
        <v>35</v>
      </c>
      <c r="U14" s="576"/>
      <c r="V14" s="576"/>
      <c r="W14" s="105">
        <v>4</v>
      </c>
      <c r="X14" s="112"/>
      <c r="Y14" s="577" t="s">
        <v>46</v>
      </c>
      <c r="Z14" s="578"/>
      <c r="AA14" s="579" t="s">
        <v>115</v>
      </c>
      <c r="AB14" s="579"/>
      <c r="AC14" s="105">
        <v>4</v>
      </c>
      <c r="AD14" s="112"/>
      <c r="AE14" s="580" t="s">
        <v>39</v>
      </c>
      <c r="AF14" s="576"/>
      <c r="AG14" s="113" t="s">
        <v>31</v>
      </c>
      <c r="AH14" s="115" t="s">
        <v>32</v>
      </c>
      <c r="AI14" s="116" t="s">
        <v>33</v>
      </c>
      <c r="AJ14" s="117" t="s">
        <v>38</v>
      </c>
      <c r="AU14" s="94"/>
      <c r="AY14" s="94"/>
    </row>
    <row r="15" spans="2:51" s="91" customFormat="1" ht="63.95" customHeight="1" thickBot="1" x14ac:dyDescent="0.25">
      <c r="B15" s="92"/>
      <c r="E15" s="103"/>
      <c r="F15" s="118"/>
      <c r="G15" s="118"/>
      <c r="H15" s="118"/>
      <c r="I15" s="118"/>
      <c r="J15" s="118"/>
      <c r="K15" s="118"/>
      <c r="L15" s="103"/>
      <c r="M15" s="103"/>
      <c r="N15" s="103"/>
      <c r="O15" s="235" t="s">
        <v>36</v>
      </c>
      <c r="P15" s="581" t="s">
        <v>111</v>
      </c>
      <c r="Q15" s="581"/>
      <c r="R15" s="581"/>
      <c r="S15" s="581"/>
      <c r="T15" s="572" t="s">
        <v>81</v>
      </c>
      <c r="U15" s="572"/>
      <c r="V15" s="572"/>
      <c r="W15" s="119">
        <v>5</v>
      </c>
      <c r="X15" s="112"/>
      <c r="Y15" s="582" t="s">
        <v>47</v>
      </c>
      <c r="Z15" s="583"/>
      <c r="AA15" s="584" t="s">
        <v>116</v>
      </c>
      <c r="AB15" s="584"/>
      <c r="AC15" s="119">
        <v>5</v>
      </c>
      <c r="AD15" s="112"/>
      <c r="AE15" s="580" t="s">
        <v>41</v>
      </c>
      <c r="AF15" s="576"/>
      <c r="AG15" s="120" t="s">
        <v>32</v>
      </c>
      <c r="AH15" s="116" t="s">
        <v>33</v>
      </c>
      <c r="AI15" s="116" t="s">
        <v>33</v>
      </c>
      <c r="AJ15" s="117" t="s">
        <v>38</v>
      </c>
      <c r="AU15" s="94"/>
      <c r="AY15" s="94"/>
    </row>
    <row r="16" spans="2:51" s="91" customFormat="1" ht="41.1" customHeight="1" thickBot="1" x14ac:dyDescent="0.25">
      <c r="B16" s="92"/>
      <c r="N16" s="121"/>
      <c r="O16" s="112"/>
      <c r="P16" s="112"/>
      <c r="Q16" s="112"/>
      <c r="R16" s="112"/>
      <c r="S16" s="112"/>
      <c r="T16" s="112"/>
      <c r="U16" s="112"/>
      <c r="V16" s="112"/>
      <c r="W16" s="112"/>
      <c r="X16" s="112"/>
      <c r="Y16" s="570" t="s">
        <v>48</v>
      </c>
      <c r="Z16" s="570"/>
      <c r="AA16" s="570"/>
      <c r="AB16" s="570"/>
      <c r="AC16" s="570"/>
      <c r="AD16" s="112"/>
      <c r="AE16" s="571" t="s">
        <v>43</v>
      </c>
      <c r="AF16" s="572"/>
      <c r="AG16" s="122" t="s">
        <v>33</v>
      </c>
      <c r="AH16" s="123" t="s">
        <v>33</v>
      </c>
      <c r="AI16" s="124" t="s">
        <v>38</v>
      </c>
      <c r="AJ16" s="124" t="s">
        <v>38</v>
      </c>
      <c r="AU16" s="94"/>
      <c r="AY16" s="94"/>
    </row>
    <row r="17" spans="1:16173" s="91" customFormat="1" ht="23.1" customHeight="1" x14ac:dyDescent="0.2">
      <c r="B17" s="92"/>
      <c r="E17" s="103" t="s">
        <v>83</v>
      </c>
      <c r="F17" s="103"/>
      <c r="G17" s="103"/>
      <c r="H17" s="103"/>
      <c r="I17" s="103"/>
      <c r="J17" s="103"/>
      <c r="K17" s="103"/>
      <c r="L17" s="103"/>
      <c r="M17" s="103"/>
      <c r="N17" s="103"/>
      <c r="O17" s="103"/>
      <c r="P17" s="103"/>
      <c r="Q17" s="103"/>
      <c r="R17" s="103"/>
      <c r="S17" s="103"/>
      <c r="T17" s="103"/>
      <c r="U17" s="103"/>
      <c r="V17" s="103"/>
      <c r="W17" s="103"/>
      <c r="X17" s="103"/>
      <c r="Y17" s="103"/>
      <c r="Z17" s="103"/>
      <c r="AA17" s="103"/>
      <c r="AB17" s="103"/>
      <c r="AC17" s="103"/>
      <c r="AD17" s="103"/>
      <c r="AE17" s="556" t="s">
        <v>45</v>
      </c>
      <c r="AF17" s="556"/>
      <c r="AG17" s="556"/>
      <c r="AH17" s="556"/>
      <c r="AI17" s="556"/>
      <c r="AJ17" s="556"/>
      <c r="AK17" s="103"/>
      <c r="AL17" s="103"/>
      <c r="AM17" s="103"/>
      <c r="AN17" s="103"/>
      <c r="AO17" s="103"/>
      <c r="AP17" s="103"/>
      <c r="AQ17" s="103"/>
      <c r="AR17" s="103"/>
      <c r="AS17" s="103"/>
      <c r="AT17" s="103"/>
      <c r="AU17" s="125"/>
      <c r="AV17" s="103"/>
      <c r="AY17" s="94"/>
    </row>
    <row r="18" spans="1:16173" s="91" customFormat="1" ht="23.1" customHeight="1" x14ac:dyDescent="0.2">
      <c r="B18" s="92"/>
      <c r="E18" s="103"/>
      <c r="F18" s="103"/>
      <c r="G18" s="103"/>
      <c r="H18" s="103"/>
      <c r="I18" s="103"/>
      <c r="J18" s="103"/>
      <c r="K18" s="103"/>
      <c r="L18" s="103"/>
      <c r="M18" s="103"/>
      <c r="N18" s="103"/>
      <c r="O18" s="103"/>
      <c r="P18" s="103"/>
      <c r="Q18" s="103"/>
      <c r="R18" s="103"/>
      <c r="S18" s="103"/>
      <c r="T18" s="103"/>
      <c r="U18" s="103"/>
      <c r="V18" s="103"/>
      <c r="W18" s="103"/>
      <c r="X18" s="103"/>
      <c r="Y18" s="103"/>
      <c r="Z18" s="103"/>
      <c r="AA18" s="103"/>
      <c r="AB18" s="103"/>
      <c r="AC18" s="103"/>
      <c r="AD18" s="103"/>
      <c r="AE18" s="557"/>
      <c r="AF18" s="557"/>
      <c r="AG18" s="557"/>
      <c r="AH18" s="557"/>
      <c r="AI18" s="557"/>
      <c r="AJ18" s="557"/>
      <c r="AK18" s="103"/>
      <c r="AL18" s="103"/>
      <c r="AM18" s="103"/>
      <c r="AN18" s="103"/>
      <c r="AO18" s="103"/>
      <c r="AP18" s="103"/>
      <c r="AQ18" s="103"/>
      <c r="AR18" s="103"/>
      <c r="AS18" s="103"/>
      <c r="AT18" s="103"/>
      <c r="AU18" s="125"/>
      <c r="AV18" s="103"/>
      <c r="AY18" s="94"/>
    </row>
    <row r="19" spans="1:16173" s="91" customFormat="1" ht="23.1" customHeight="1" x14ac:dyDescent="0.2">
      <c r="B19" s="92"/>
      <c r="E19" s="103"/>
      <c r="F19" s="103"/>
      <c r="G19" s="103"/>
      <c r="H19" s="103"/>
      <c r="I19" s="103"/>
      <c r="J19" s="103"/>
      <c r="K19" s="103"/>
      <c r="L19" s="103"/>
      <c r="M19" s="103"/>
      <c r="N19" s="103"/>
      <c r="O19" s="103"/>
      <c r="P19" s="103"/>
      <c r="Q19" s="103"/>
      <c r="R19" s="103"/>
      <c r="S19" s="103"/>
      <c r="T19" s="103"/>
      <c r="U19" s="103"/>
      <c r="V19" s="103"/>
      <c r="W19" s="103"/>
      <c r="X19" s="103"/>
      <c r="Y19" s="103"/>
      <c r="Z19" s="103"/>
      <c r="AA19" s="103"/>
      <c r="AB19" s="103"/>
      <c r="AC19" s="103"/>
      <c r="AD19" s="103"/>
      <c r="AE19" s="557"/>
      <c r="AF19" s="557"/>
      <c r="AG19" s="557"/>
      <c r="AH19" s="557"/>
      <c r="AI19" s="557"/>
      <c r="AJ19" s="557"/>
      <c r="AK19" s="103"/>
      <c r="AL19" s="103"/>
      <c r="AM19" s="103"/>
      <c r="AN19" s="103"/>
      <c r="AO19" s="103"/>
      <c r="AP19" s="103"/>
      <c r="AQ19" s="103"/>
      <c r="AR19" s="103"/>
      <c r="AS19" s="103"/>
      <c r="AT19" s="103"/>
      <c r="AU19" s="125"/>
      <c r="AV19" s="103"/>
      <c r="AY19" s="94"/>
    </row>
    <row r="20" spans="1:16173" s="91" customFormat="1" ht="18.95" customHeight="1" thickBot="1" x14ac:dyDescent="0.25">
      <c r="B20" s="92"/>
      <c r="E20" s="103"/>
      <c r="F20" s="103"/>
      <c r="G20" s="103"/>
      <c r="H20" s="103"/>
      <c r="I20" s="103"/>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25"/>
      <c r="AV20" s="126"/>
      <c r="AW20" s="132"/>
      <c r="AX20" s="132"/>
      <c r="AY20" s="163"/>
    </row>
    <row r="21" spans="1:16173" s="91" customFormat="1" ht="9" customHeight="1" thickBot="1" x14ac:dyDescent="0.25">
      <c r="B21" s="245"/>
      <c r="C21" s="167"/>
      <c r="D21" s="167"/>
      <c r="E21" s="178"/>
      <c r="F21" s="178"/>
      <c r="G21" s="178"/>
      <c r="H21" s="178"/>
      <c r="I21" s="178"/>
      <c r="J21" s="178"/>
      <c r="K21" s="178"/>
      <c r="L21" s="178"/>
      <c r="M21" s="178"/>
      <c r="N21" s="178"/>
      <c r="O21" s="178"/>
      <c r="P21" s="178"/>
      <c r="Q21" s="178"/>
      <c r="R21" s="178"/>
      <c r="S21" s="178"/>
      <c r="T21" s="178"/>
      <c r="U21" s="178"/>
      <c r="V21" s="178"/>
      <c r="W21" s="178"/>
      <c r="X21" s="178"/>
      <c r="Y21" s="178"/>
      <c r="Z21" s="178"/>
      <c r="AA21" s="178"/>
      <c r="AB21" s="178"/>
      <c r="AC21" s="178"/>
      <c r="AD21" s="178"/>
      <c r="AE21" s="178"/>
      <c r="AF21" s="178"/>
      <c r="AG21" s="178"/>
      <c r="AH21" s="178"/>
      <c r="AI21" s="178"/>
      <c r="AJ21" s="178"/>
      <c r="AK21" s="178"/>
      <c r="AL21" s="178"/>
      <c r="AM21" s="178"/>
      <c r="AN21" s="178"/>
      <c r="AO21" s="178"/>
      <c r="AP21" s="178"/>
      <c r="AQ21" s="178"/>
      <c r="AR21" s="178"/>
      <c r="AS21" s="178"/>
      <c r="AT21" s="178"/>
      <c r="AU21" s="179"/>
      <c r="AV21" s="103"/>
      <c r="AW21" s="132"/>
      <c r="AY21" s="94"/>
    </row>
    <row r="22" spans="1:16173" s="154" customFormat="1" ht="44.1" customHeight="1" thickBot="1" x14ac:dyDescent="0.3">
      <c r="A22" s="127"/>
      <c r="B22" s="558" t="s">
        <v>214</v>
      </c>
      <c r="C22" s="559"/>
      <c r="D22" s="559"/>
      <c r="E22" s="559"/>
      <c r="F22" s="559"/>
      <c r="G22" s="559"/>
      <c r="H22" s="559"/>
      <c r="I22" s="559"/>
      <c r="J22" s="559"/>
      <c r="K22" s="559"/>
      <c r="L22" s="559"/>
      <c r="M22" s="559"/>
      <c r="N22" s="560"/>
      <c r="O22" s="627" t="s">
        <v>203</v>
      </c>
      <c r="P22" s="628"/>
      <c r="Q22" s="628"/>
      <c r="R22" s="628"/>
      <c r="S22" s="628"/>
      <c r="T22" s="628"/>
      <c r="U22" s="628"/>
      <c r="V22" s="628"/>
      <c r="W22" s="628"/>
      <c r="X22" s="628"/>
      <c r="Y22" s="628"/>
      <c r="Z22" s="628"/>
      <c r="AA22" s="628"/>
      <c r="AB22" s="628"/>
      <c r="AC22" s="629"/>
      <c r="AD22" s="630" t="s">
        <v>52</v>
      </c>
      <c r="AE22" s="631"/>
      <c r="AF22" s="631"/>
      <c r="AG22" s="631"/>
      <c r="AH22" s="631"/>
      <c r="AI22" s="631"/>
      <c r="AJ22" s="632"/>
      <c r="AK22" s="633" t="s">
        <v>211</v>
      </c>
      <c r="AL22" s="634"/>
      <c r="AM22" s="634"/>
      <c r="AN22" s="634"/>
      <c r="AO22" s="634"/>
      <c r="AP22" s="634"/>
      <c r="AQ22" s="634"/>
      <c r="AR22" s="634"/>
      <c r="AS22" s="634"/>
      <c r="AT22" s="634"/>
      <c r="AU22" s="635"/>
      <c r="AV22" s="506" t="s">
        <v>195</v>
      </c>
      <c r="AW22" s="507"/>
      <c r="AX22" s="507"/>
      <c r="AY22" s="508"/>
    </row>
    <row r="23" spans="1:16173" s="128" customFormat="1" ht="30" customHeight="1" x14ac:dyDescent="0.25">
      <c r="B23" s="542" t="s">
        <v>207</v>
      </c>
      <c r="C23" s="544" t="s">
        <v>208</v>
      </c>
      <c r="D23" s="544" t="s">
        <v>209</v>
      </c>
      <c r="E23" s="544" t="s">
        <v>122</v>
      </c>
      <c r="F23" s="544" t="s">
        <v>75</v>
      </c>
      <c r="G23" s="544" t="s">
        <v>121</v>
      </c>
      <c r="H23" s="544" t="s">
        <v>210</v>
      </c>
      <c r="I23" s="548" t="s">
        <v>462</v>
      </c>
      <c r="J23" s="546" t="s">
        <v>0</v>
      </c>
      <c r="K23" s="623" t="s">
        <v>49</v>
      </c>
      <c r="L23" s="623"/>
      <c r="M23" s="624"/>
      <c r="N23" s="625" t="s">
        <v>50</v>
      </c>
      <c r="O23" s="626" t="s">
        <v>57</v>
      </c>
      <c r="P23" s="638" t="s">
        <v>54</v>
      </c>
      <c r="Q23" s="638"/>
      <c r="R23" s="615" t="s">
        <v>58</v>
      </c>
      <c r="S23" s="615" t="s">
        <v>59</v>
      </c>
      <c r="T23" s="615" t="s">
        <v>60</v>
      </c>
      <c r="U23" s="615" t="s">
        <v>61</v>
      </c>
      <c r="V23" s="616" t="s">
        <v>118</v>
      </c>
      <c r="W23" s="617" t="s">
        <v>18</v>
      </c>
      <c r="X23" s="617" t="s">
        <v>19</v>
      </c>
      <c r="Y23" s="618" t="s">
        <v>202</v>
      </c>
      <c r="Z23" s="619"/>
      <c r="AA23" s="620"/>
      <c r="AB23" s="616" t="s">
        <v>51</v>
      </c>
      <c r="AC23" s="621" t="s">
        <v>105</v>
      </c>
      <c r="AD23" s="622" t="s">
        <v>53</v>
      </c>
      <c r="AE23" s="614" t="s">
        <v>54</v>
      </c>
      <c r="AF23" s="614"/>
      <c r="AG23" s="611" t="s">
        <v>55</v>
      </c>
      <c r="AH23" s="611"/>
      <c r="AI23" s="612" t="s">
        <v>56</v>
      </c>
      <c r="AJ23" s="613"/>
      <c r="AK23" s="516" t="s">
        <v>212</v>
      </c>
      <c r="AL23" s="510" t="s">
        <v>213</v>
      </c>
      <c r="AM23" s="510" t="s">
        <v>196</v>
      </c>
      <c r="AN23" s="510" t="s">
        <v>197</v>
      </c>
      <c r="AO23" s="511" t="s">
        <v>196</v>
      </c>
      <c r="AP23" s="511" t="s">
        <v>197</v>
      </c>
      <c r="AQ23" s="510" t="s">
        <v>196</v>
      </c>
      <c r="AR23" s="510" t="s">
        <v>197</v>
      </c>
      <c r="AS23" s="510" t="s">
        <v>196</v>
      </c>
      <c r="AT23" s="510" t="s">
        <v>197</v>
      </c>
      <c r="AU23" s="500" t="s">
        <v>451</v>
      </c>
      <c r="AV23" s="502" t="s">
        <v>196</v>
      </c>
      <c r="AW23" s="504" t="s">
        <v>197</v>
      </c>
      <c r="AX23" s="504" t="s">
        <v>198</v>
      </c>
      <c r="AY23" s="509" t="s">
        <v>199</v>
      </c>
    </row>
    <row r="24" spans="1:16173" s="128" customFormat="1" ht="85.5" customHeight="1" thickBot="1" x14ac:dyDescent="0.3">
      <c r="B24" s="543"/>
      <c r="C24" s="545"/>
      <c r="D24" s="545"/>
      <c r="E24" s="545"/>
      <c r="F24" s="545"/>
      <c r="G24" s="545"/>
      <c r="H24" s="545"/>
      <c r="I24" s="549"/>
      <c r="J24" s="547"/>
      <c r="K24" s="246" t="s">
        <v>18</v>
      </c>
      <c r="L24" s="195" t="s">
        <v>19</v>
      </c>
      <c r="M24" s="196" t="s">
        <v>167</v>
      </c>
      <c r="N24" s="553"/>
      <c r="O24" s="555"/>
      <c r="P24" s="197" t="s">
        <v>119</v>
      </c>
      <c r="Q24" s="197" t="s">
        <v>120</v>
      </c>
      <c r="R24" s="536"/>
      <c r="S24" s="536"/>
      <c r="T24" s="536"/>
      <c r="U24" s="536"/>
      <c r="V24" s="524"/>
      <c r="W24" s="519"/>
      <c r="X24" s="519"/>
      <c r="Y24" s="231" t="s">
        <v>18</v>
      </c>
      <c r="Z24" s="231" t="s">
        <v>19</v>
      </c>
      <c r="AA24" s="231" t="s">
        <v>167</v>
      </c>
      <c r="AB24" s="524"/>
      <c r="AC24" s="538"/>
      <c r="AD24" s="540"/>
      <c r="AE24" s="198" t="s">
        <v>119</v>
      </c>
      <c r="AF24" s="198" t="s">
        <v>120</v>
      </c>
      <c r="AG24" s="199" t="s">
        <v>87</v>
      </c>
      <c r="AH24" s="199" t="s">
        <v>88</v>
      </c>
      <c r="AI24" s="199" t="s">
        <v>85</v>
      </c>
      <c r="AJ24" s="227" t="s">
        <v>86</v>
      </c>
      <c r="AK24" s="517"/>
      <c r="AL24" s="642"/>
      <c r="AM24" s="642"/>
      <c r="AN24" s="642"/>
      <c r="AO24" s="643"/>
      <c r="AP24" s="643"/>
      <c r="AQ24" s="642"/>
      <c r="AR24" s="642"/>
      <c r="AS24" s="642"/>
      <c r="AT24" s="642"/>
      <c r="AU24" s="610"/>
      <c r="AV24" s="503"/>
      <c r="AW24" s="505"/>
      <c r="AX24" s="505"/>
      <c r="AY24" s="501"/>
    </row>
    <row r="25" spans="1:16173" s="276" customFormat="1" ht="270.75" customHeight="1" x14ac:dyDescent="0.25">
      <c r="A25" s="334">
        <v>1</v>
      </c>
      <c r="B25" s="346" t="s">
        <v>134</v>
      </c>
      <c r="C25" s="346" t="s">
        <v>156</v>
      </c>
      <c r="D25" s="345" t="s">
        <v>141</v>
      </c>
      <c r="E25" s="347" t="s">
        <v>407</v>
      </c>
      <c r="F25" s="345" t="s">
        <v>408</v>
      </c>
      <c r="G25" s="345" t="s">
        <v>409</v>
      </c>
      <c r="H25" s="346" t="s">
        <v>34</v>
      </c>
      <c r="I25" s="346"/>
      <c r="J25" s="355" t="s">
        <v>8</v>
      </c>
      <c r="K25" s="243">
        <v>3</v>
      </c>
      <c r="L25" s="243">
        <v>3</v>
      </c>
      <c r="M25" s="244">
        <f>(IFERROR(VALUE(CONCATENATE(K25,L25)),0))</f>
        <v>33</v>
      </c>
      <c r="N25" s="242" t="str">
        <f>(IFERROR(VLOOKUP(M25,[3]Instructivo!$L$3:$N$27,2,FALSE),0))</f>
        <v>Alta</v>
      </c>
      <c r="O25" s="349" t="s">
        <v>421</v>
      </c>
      <c r="P25" s="346" t="s">
        <v>71</v>
      </c>
      <c r="Q25" s="238"/>
      <c r="R25" s="217">
        <v>5</v>
      </c>
      <c r="S25" s="217">
        <v>6</v>
      </c>
      <c r="T25" s="217">
        <v>6</v>
      </c>
      <c r="U25" s="217">
        <v>8</v>
      </c>
      <c r="V25" s="214">
        <f>(IFERROR(SUM(R25:U25),0))</f>
        <v>25</v>
      </c>
      <c r="W25" s="244">
        <f>IF(P25="Preventivo",VLOOKUP(V25,[3]Instructivo!$P$4:$Q$24,2),0)</f>
        <v>0</v>
      </c>
      <c r="X25" s="244">
        <f>IF(Q25="Correctivo",VLOOKUP(V25,[3]Instructivo!$P$4:$R$24,3),0)</f>
        <v>0</v>
      </c>
      <c r="Y25" s="243">
        <v>3</v>
      </c>
      <c r="Z25" s="243">
        <v>3</v>
      </c>
      <c r="AA25" s="244">
        <f>IFERROR(VALUE(CONCATENATE(Y25,Z25)),0)</f>
        <v>33</v>
      </c>
      <c r="AB25" s="242" t="str">
        <f>IFERROR(VLOOKUP(AA25,[3]Instructivo!$L$3:$N$27,2,FALSE),0)</f>
        <v>Alta</v>
      </c>
      <c r="AC25" s="346" t="s">
        <v>76</v>
      </c>
      <c r="AD25" s="349" t="s">
        <v>426</v>
      </c>
      <c r="AE25" s="346" t="s">
        <v>71</v>
      </c>
      <c r="AF25" s="346"/>
      <c r="AG25" s="356" t="s">
        <v>189</v>
      </c>
      <c r="AH25" s="348" t="s">
        <v>171</v>
      </c>
      <c r="AI25" s="357">
        <v>44200</v>
      </c>
      <c r="AJ25" s="357">
        <v>44561</v>
      </c>
      <c r="AK25" s="391" t="s">
        <v>93</v>
      </c>
      <c r="AL25" s="359"/>
      <c r="AM25" s="392"/>
      <c r="AN25" s="258"/>
      <c r="AO25" s="259"/>
      <c r="AP25" s="260"/>
      <c r="AQ25" s="261"/>
      <c r="AR25" s="257"/>
      <c r="AS25" s="384"/>
      <c r="AT25" s="384"/>
      <c r="AU25" s="285" t="s">
        <v>450</v>
      </c>
      <c r="AV25" s="272">
        <v>43981</v>
      </c>
      <c r="AW25" s="273" t="s">
        <v>192</v>
      </c>
      <c r="AX25" s="274" t="s">
        <v>201</v>
      </c>
      <c r="AY25" s="275" t="s">
        <v>200</v>
      </c>
    </row>
    <row r="26" spans="1:16173" s="282" customFormat="1" ht="186" customHeight="1" x14ac:dyDescent="0.25">
      <c r="A26" s="337">
        <v>2</v>
      </c>
      <c r="B26" s="346" t="s">
        <v>134</v>
      </c>
      <c r="C26" s="348" t="s">
        <v>156</v>
      </c>
      <c r="D26" s="346" t="s">
        <v>141</v>
      </c>
      <c r="E26" s="349" t="s">
        <v>410</v>
      </c>
      <c r="F26" s="348" t="s">
        <v>411</v>
      </c>
      <c r="G26" s="345" t="s">
        <v>412</v>
      </c>
      <c r="H26" s="346" t="s">
        <v>28</v>
      </c>
      <c r="I26" s="346"/>
      <c r="J26" s="355" t="s">
        <v>6</v>
      </c>
      <c r="K26" s="217">
        <v>3</v>
      </c>
      <c r="L26" s="217">
        <v>3</v>
      </c>
      <c r="M26" s="218">
        <f t="shared" ref="M26:M30" si="0">(IFERROR(VALUE(CONCATENATE(K26,L26)),0))</f>
        <v>33</v>
      </c>
      <c r="N26" s="219" t="str">
        <f>(IFERROR(VLOOKUP(M26,[3]Instructivo!$L$3:$N$27,2,FALSE),0))</f>
        <v>Alta</v>
      </c>
      <c r="O26" s="348" t="s">
        <v>422</v>
      </c>
      <c r="P26" s="346" t="s">
        <v>71</v>
      </c>
      <c r="Q26" s="234"/>
      <c r="R26" s="217">
        <v>25</v>
      </c>
      <c r="S26" s="217">
        <v>25</v>
      </c>
      <c r="T26" s="217">
        <v>25</v>
      </c>
      <c r="U26" s="217">
        <v>25</v>
      </c>
      <c r="V26" s="192">
        <f t="shared" ref="V26:V30" si="1">IFERROR(SUM(R26:U26),0)</f>
        <v>100</v>
      </c>
      <c r="W26" s="218">
        <f>IF(P26="Preventivo",VLOOKUP(V26,[3]Instructivo!$P$4:$Q$24,2),0)</f>
        <v>2</v>
      </c>
      <c r="X26" s="218">
        <f>IF(Q26="Correctivo",VLOOKUP(V26,[3]Instructivo!$P$4:$R$24,3),0)</f>
        <v>0</v>
      </c>
      <c r="Y26" s="217">
        <v>2</v>
      </c>
      <c r="Z26" s="217">
        <v>3</v>
      </c>
      <c r="AA26" s="218">
        <f t="shared" ref="AA26:AA29" si="2">IFERROR(VALUE(CONCATENATE(Y26,Z26)),0)</f>
        <v>23</v>
      </c>
      <c r="AB26" s="219" t="str">
        <f>IFERROR(VLOOKUP(AA26,[3]Instructivo!$L$3:$N$27,2,FALSE),0)</f>
        <v>Moderada</v>
      </c>
      <c r="AC26" s="346" t="s">
        <v>76</v>
      </c>
      <c r="AD26" s="348" t="s">
        <v>427</v>
      </c>
      <c r="AE26" s="346" t="s">
        <v>71</v>
      </c>
      <c r="AF26" s="346"/>
      <c r="AG26" s="348" t="s">
        <v>189</v>
      </c>
      <c r="AH26" s="348" t="s">
        <v>171</v>
      </c>
      <c r="AI26" s="357">
        <v>44200</v>
      </c>
      <c r="AJ26" s="357">
        <v>44561</v>
      </c>
      <c r="AK26" s="391" t="s">
        <v>295</v>
      </c>
      <c r="AL26" s="285" t="s">
        <v>428</v>
      </c>
      <c r="AM26" s="285" t="s">
        <v>429</v>
      </c>
      <c r="AN26" s="258"/>
      <c r="AO26" s="259"/>
      <c r="AP26" s="260"/>
      <c r="AQ26" s="261"/>
      <c r="AR26" s="257"/>
      <c r="AS26" s="384"/>
      <c r="AT26" s="384"/>
      <c r="AU26" s="285" t="s">
        <v>449</v>
      </c>
      <c r="AV26" s="277">
        <v>43981</v>
      </c>
      <c r="AW26" s="278" t="s">
        <v>192</v>
      </c>
      <c r="AX26" s="279" t="s">
        <v>201</v>
      </c>
      <c r="AY26" s="280" t="s">
        <v>200</v>
      </c>
      <c r="AZ26" s="281"/>
    </row>
    <row r="27" spans="1:16173" s="282" customFormat="1" ht="141.75" customHeight="1" x14ac:dyDescent="0.25">
      <c r="A27" s="337">
        <v>3</v>
      </c>
      <c r="B27" s="346" t="s">
        <v>134</v>
      </c>
      <c r="C27" s="345" t="s">
        <v>156</v>
      </c>
      <c r="D27" s="345" t="s">
        <v>141</v>
      </c>
      <c r="E27" s="348" t="s">
        <v>413</v>
      </c>
      <c r="F27" s="348" t="s">
        <v>288</v>
      </c>
      <c r="G27" s="348" t="s">
        <v>414</v>
      </c>
      <c r="H27" s="346" t="s">
        <v>20</v>
      </c>
      <c r="I27" s="346"/>
      <c r="J27" s="355" t="s">
        <v>8</v>
      </c>
      <c r="K27" s="217">
        <v>1</v>
      </c>
      <c r="L27" s="217">
        <v>3</v>
      </c>
      <c r="M27" s="218">
        <f t="shared" si="0"/>
        <v>13</v>
      </c>
      <c r="N27" s="219" t="str">
        <f>(IFERROR(VLOOKUP(M27,[3]Instructivo!$L$3:$N$27,2,FALSE),0))</f>
        <v>Moderada</v>
      </c>
      <c r="O27" s="348" t="s">
        <v>423</v>
      </c>
      <c r="P27" s="346" t="s">
        <v>71</v>
      </c>
      <c r="Q27" s="234"/>
      <c r="R27" s="217">
        <v>25</v>
      </c>
      <c r="S27" s="217">
        <v>25</v>
      </c>
      <c r="T27" s="217">
        <v>10</v>
      </c>
      <c r="U27" s="217">
        <v>15</v>
      </c>
      <c r="V27" s="192">
        <f t="shared" si="1"/>
        <v>75</v>
      </c>
      <c r="W27" s="218">
        <f>IF(P27="Preventivo",VLOOKUP(V27,[3]Instructivo!$P$4:$Q$24,2),0)</f>
        <v>1</v>
      </c>
      <c r="X27" s="218">
        <f>IF(Q27="Correctivo",VLOOKUP(V27,[3]Instructivo!$P$4:$R$24,3),0)</f>
        <v>0</v>
      </c>
      <c r="Y27" s="217">
        <v>2</v>
      </c>
      <c r="Z27" s="217">
        <v>2</v>
      </c>
      <c r="AA27" s="218">
        <f t="shared" si="2"/>
        <v>22</v>
      </c>
      <c r="AB27" s="219" t="str">
        <f>IFERROR(VLOOKUP(AA27,[3]Instructivo!$L$3:$N$27,2,FALSE),0)</f>
        <v>Baja</v>
      </c>
      <c r="AC27" s="346" t="s">
        <v>76</v>
      </c>
      <c r="AD27" s="348" t="s">
        <v>430</v>
      </c>
      <c r="AE27" s="346" t="s">
        <v>71</v>
      </c>
      <c r="AF27" s="346"/>
      <c r="AG27" s="348" t="s">
        <v>189</v>
      </c>
      <c r="AH27" s="348" t="s">
        <v>171</v>
      </c>
      <c r="AI27" s="357">
        <v>44200</v>
      </c>
      <c r="AJ27" s="357">
        <v>44561</v>
      </c>
      <c r="AK27" s="391" t="s">
        <v>93</v>
      </c>
      <c r="AL27" s="285" t="s">
        <v>431</v>
      </c>
      <c r="AM27" s="285" t="s">
        <v>432</v>
      </c>
      <c r="AN27" s="258"/>
      <c r="AO27" s="259"/>
      <c r="AP27" s="283"/>
      <c r="AQ27" s="261"/>
      <c r="AR27" s="257"/>
      <c r="AS27" s="384"/>
      <c r="AT27" s="384"/>
      <c r="AU27" s="285" t="s">
        <v>449</v>
      </c>
      <c r="AV27" s="277">
        <v>43981</v>
      </c>
      <c r="AW27" s="278" t="s">
        <v>192</v>
      </c>
      <c r="AX27" s="279" t="s">
        <v>201</v>
      </c>
      <c r="AY27" s="280" t="s">
        <v>200</v>
      </c>
      <c r="AZ27" s="281"/>
    </row>
    <row r="28" spans="1:16173" s="282" customFormat="1" ht="198" customHeight="1" x14ac:dyDescent="0.25">
      <c r="A28" s="337">
        <v>4</v>
      </c>
      <c r="B28" s="346" t="s">
        <v>134</v>
      </c>
      <c r="C28" s="348" t="s">
        <v>156</v>
      </c>
      <c r="D28" s="346" t="s">
        <v>141</v>
      </c>
      <c r="E28" s="350" t="s">
        <v>290</v>
      </c>
      <c r="F28" s="351" t="s">
        <v>415</v>
      </c>
      <c r="G28" s="345" t="s">
        <v>416</v>
      </c>
      <c r="H28" s="346" t="s">
        <v>28</v>
      </c>
      <c r="I28" s="346"/>
      <c r="J28" s="346" t="s">
        <v>8</v>
      </c>
      <c r="K28" s="217">
        <v>3</v>
      </c>
      <c r="L28" s="217">
        <v>3</v>
      </c>
      <c r="M28" s="218">
        <f t="shared" si="0"/>
        <v>33</v>
      </c>
      <c r="N28" s="219" t="str">
        <f>(IFERROR(VLOOKUP(M28,[3]Instructivo!$L$3:$N$27,2,FALSE),0))</f>
        <v>Alta</v>
      </c>
      <c r="O28" s="348" t="s">
        <v>294</v>
      </c>
      <c r="P28" s="346" t="s">
        <v>71</v>
      </c>
      <c r="Q28" s="234"/>
      <c r="R28" s="217">
        <v>25</v>
      </c>
      <c r="S28" s="217">
        <v>18</v>
      </c>
      <c r="T28" s="217">
        <v>16</v>
      </c>
      <c r="U28" s="217">
        <v>17</v>
      </c>
      <c r="V28" s="192">
        <f t="shared" si="1"/>
        <v>76</v>
      </c>
      <c r="W28" s="218">
        <f>IF(P28="Preventivo",VLOOKUP(V28,[3]Instructivo!$P$4:$Q$24,2),0)</f>
        <v>1</v>
      </c>
      <c r="X28" s="218">
        <f>IF(Q28="Correctivo",VLOOKUP(V28,[3]Instructivo!$P$4:$R$24,3),0)</f>
        <v>0</v>
      </c>
      <c r="Y28" s="217">
        <v>2</v>
      </c>
      <c r="Z28" s="217">
        <v>3</v>
      </c>
      <c r="AA28" s="218">
        <f t="shared" si="2"/>
        <v>23</v>
      </c>
      <c r="AB28" s="219" t="str">
        <f>IFERROR(VLOOKUP(AA28,[3]Instructivo!$L$3:$N$27,2,FALSE),0)</f>
        <v>Moderada</v>
      </c>
      <c r="AC28" s="346" t="s">
        <v>76</v>
      </c>
      <c r="AD28" s="356" t="s">
        <v>296</v>
      </c>
      <c r="AE28" s="346" t="s">
        <v>71</v>
      </c>
      <c r="AF28" s="346"/>
      <c r="AG28" s="348" t="s">
        <v>189</v>
      </c>
      <c r="AH28" s="348" t="s">
        <v>171</v>
      </c>
      <c r="AI28" s="357">
        <v>44200</v>
      </c>
      <c r="AJ28" s="357">
        <v>44561</v>
      </c>
      <c r="AK28" s="391" t="s">
        <v>93</v>
      </c>
      <c r="AL28" s="359" t="s">
        <v>433</v>
      </c>
      <c r="AM28" s="360" t="s">
        <v>434</v>
      </c>
      <c r="AN28" s="258"/>
      <c r="AO28" s="259"/>
      <c r="AP28" s="283"/>
      <c r="AQ28" s="261"/>
      <c r="AR28" s="257"/>
      <c r="AS28" s="384"/>
      <c r="AT28" s="384"/>
      <c r="AU28" s="285" t="s">
        <v>449</v>
      </c>
      <c r="AV28" s="277">
        <v>43981</v>
      </c>
      <c r="AW28" s="284" t="s">
        <v>193</v>
      </c>
      <c r="AX28" s="279" t="s">
        <v>201</v>
      </c>
      <c r="AY28" s="280" t="s">
        <v>200</v>
      </c>
      <c r="AZ28" s="281"/>
    </row>
    <row r="29" spans="1:16173" s="282" customFormat="1" ht="231" customHeight="1" x14ac:dyDescent="0.25">
      <c r="A29" s="337">
        <v>5</v>
      </c>
      <c r="B29" s="353" t="s">
        <v>134</v>
      </c>
      <c r="C29" s="345" t="s">
        <v>155</v>
      </c>
      <c r="D29" s="345" t="s">
        <v>145</v>
      </c>
      <c r="E29" s="352" t="s">
        <v>291</v>
      </c>
      <c r="F29" s="345" t="s">
        <v>292</v>
      </c>
      <c r="G29" s="345" t="s">
        <v>417</v>
      </c>
      <c r="H29" s="346" t="s">
        <v>28</v>
      </c>
      <c r="I29" s="346"/>
      <c r="J29" s="355" t="s">
        <v>6</v>
      </c>
      <c r="K29" s="217">
        <v>2</v>
      </c>
      <c r="L29" s="217">
        <v>4</v>
      </c>
      <c r="M29" s="218">
        <f t="shared" si="0"/>
        <v>24</v>
      </c>
      <c r="N29" s="219" t="str">
        <f>(IFERROR(VLOOKUP(M29,[3]Instructivo!$L$3:$N$27,2,FALSE),0))</f>
        <v>Alta</v>
      </c>
      <c r="O29" s="345" t="s">
        <v>424</v>
      </c>
      <c r="P29" s="346" t="s">
        <v>71</v>
      </c>
      <c r="Q29" s="234"/>
      <c r="R29" s="217">
        <v>25</v>
      </c>
      <c r="S29" s="217">
        <v>25</v>
      </c>
      <c r="T29" s="217">
        <v>20</v>
      </c>
      <c r="U29" s="217">
        <v>15</v>
      </c>
      <c r="V29" s="192">
        <f t="shared" si="1"/>
        <v>85</v>
      </c>
      <c r="W29" s="218">
        <f>IF(P29="Preventivo",VLOOKUP(V29,[3]Instructivo!$P$4:$Q$24,2),0)</f>
        <v>2</v>
      </c>
      <c r="X29" s="218">
        <f>IF(Q29="Correctivo",VLOOKUP(V29,[3]Instructivo!$P$4:$R$24,3),0)</f>
        <v>0</v>
      </c>
      <c r="Y29" s="217">
        <v>2</v>
      </c>
      <c r="Z29" s="217">
        <v>3</v>
      </c>
      <c r="AA29" s="218">
        <f t="shared" si="2"/>
        <v>23</v>
      </c>
      <c r="AB29" s="219" t="str">
        <f>IFERROR(VLOOKUP(AA29,[3]Instructivo!$L$3:$N$27,2,FALSE),0)</f>
        <v>Moderada</v>
      </c>
      <c r="AC29" s="346" t="s">
        <v>76</v>
      </c>
      <c r="AD29" s="345" t="s">
        <v>435</v>
      </c>
      <c r="AE29" s="346" t="s">
        <v>71</v>
      </c>
      <c r="AF29" s="346"/>
      <c r="AG29" s="348" t="s">
        <v>185</v>
      </c>
      <c r="AH29" s="348" t="s">
        <v>171</v>
      </c>
      <c r="AI29" s="357">
        <v>44200</v>
      </c>
      <c r="AJ29" s="357">
        <v>44561</v>
      </c>
      <c r="AK29" s="391" t="s">
        <v>436</v>
      </c>
      <c r="AL29" s="360" t="s">
        <v>437</v>
      </c>
      <c r="AM29" s="360" t="s">
        <v>438</v>
      </c>
      <c r="AN29" s="258"/>
      <c r="AO29" s="259"/>
      <c r="AP29" s="285"/>
      <c r="AQ29" s="261"/>
      <c r="AR29" s="257"/>
      <c r="AS29" s="384"/>
      <c r="AT29" s="384"/>
      <c r="AU29" s="285" t="s">
        <v>449</v>
      </c>
      <c r="AV29" s="277">
        <v>43981</v>
      </c>
      <c r="AW29" s="278" t="s">
        <v>192</v>
      </c>
      <c r="AX29" s="279" t="s">
        <v>201</v>
      </c>
      <c r="AY29" s="280" t="s">
        <v>200</v>
      </c>
      <c r="AZ29" s="286"/>
      <c r="BA29" s="287"/>
      <c r="BB29" s="287"/>
      <c r="BC29" s="287"/>
      <c r="BD29" s="287"/>
      <c r="BE29" s="287"/>
      <c r="BF29" s="287"/>
      <c r="BG29" s="287"/>
      <c r="BH29" s="287"/>
      <c r="BI29" s="287"/>
      <c r="BJ29" s="287"/>
      <c r="BK29" s="287"/>
      <c r="BL29" s="287"/>
      <c r="BM29" s="287"/>
      <c r="BN29" s="287"/>
      <c r="BO29" s="287"/>
      <c r="BP29" s="287"/>
      <c r="BQ29" s="287"/>
      <c r="BR29" s="287"/>
      <c r="BS29" s="287"/>
      <c r="BT29" s="287"/>
      <c r="BU29" s="287"/>
      <c r="BV29" s="287"/>
      <c r="BW29" s="287"/>
      <c r="BX29" s="287"/>
      <c r="BY29" s="287"/>
      <c r="BZ29" s="287"/>
      <c r="CA29" s="287"/>
      <c r="CB29" s="287"/>
      <c r="CC29" s="287"/>
      <c r="CD29" s="287"/>
      <c r="CE29" s="287"/>
      <c r="CF29" s="287"/>
      <c r="CG29" s="287"/>
      <c r="CH29" s="287"/>
      <c r="CI29" s="287"/>
      <c r="CJ29" s="287"/>
      <c r="CK29" s="287"/>
      <c r="CL29" s="287"/>
      <c r="CM29" s="287"/>
      <c r="CN29" s="287"/>
      <c r="CO29" s="287"/>
      <c r="CP29" s="287"/>
      <c r="CQ29" s="287"/>
      <c r="CR29" s="287"/>
      <c r="CS29" s="287"/>
      <c r="CT29" s="287"/>
      <c r="CU29" s="287"/>
      <c r="CV29" s="287"/>
      <c r="CW29" s="287"/>
      <c r="CX29" s="287"/>
      <c r="CY29" s="287"/>
      <c r="CZ29" s="287"/>
      <c r="DA29" s="287"/>
      <c r="DB29" s="287"/>
      <c r="DC29" s="287"/>
      <c r="DD29" s="287"/>
      <c r="DE29" s="287"/>
      <c r="DF29" s="287"/>
      <c r="DG29" s="287"/>
      <c r="DH29" s="287"/>
      <c r="DI29" s="287"/>
      <c r="DJ29" s="287"/>
      <c r="DK29" s="287"/>
      <c r="DL29" s="287"/>
      <c r="DM29" s="287"/>
      <c r="DN29" s="287"/>
      <c r="DO29" s="287"/>
      <c r="DP29" s="287"/>
      <c r="DQ29" s="287"/>
      <c r="DR29" s="287"/>
      <c r="DS29" s="287"/>
      <c r="DT29" s="287"/>
      <c r="DU29" s="287"/>
      <c r="DV29" s="287"/>
      <c r="DW29" s="287"/>
      <c r="DX29" s="287"/>
      <c r="DY29" s="287"/>
      <c r="DZ29" s="287"/>
      <c r="EA29" s="287"/>
      <c r="EB29" s="287"/>
      <c r="EC29" s="287"/>
      <c r="ED29" s="287"/>
      <c r="EE29" s="287"/>
      <c r="EF29" s="287"/>
      <c r="EG29" s="287"/>
      <c r="EH29" s="287"/>
      <c r="EI29" s="287"/>
      <c r="EJ29" s="287"/>
      <c r="EK29" s="287"/>
      <c r="EL29" s="287"/>
      <c r="EM29" s="287"/>
      <c r="EN29" s="287"/>
      <c r="EO29" s="287"/>
      <c r="EP29" s="287"/>
      <c r="EQ29" s="287"/>
      <c r="ER29" s="287"/>
      <c r="ES29" s="287"/>
      <c r="ET29" s="287"/>
      <c r="EU29" s="287"/>
      <c r="EV29" s="287"/>
      <c r="EW29" s="287"/>
      <c r="EX29" s="287"/>
      <c r="EY29" s="287"/>
      <c r="EZ29" s="287"/>
      <c r="FA29" s="287"/>
      <c r="FB29" s="287"/>
      <c r="FC29" s="287"/>
      <c r="FD29" s="287"/>
      <c r="FE29" s="287"/>
      <c r="FF29" s="287"/>
      <c r="FG29" s="287"/>
      <c r="FH29" s="287"/>
      <c r="FI29" s="287"/>
      <c r="FJ29" s="287"/>
      <c r="FK29" s="287"/>
      <c r="FL29" s="287"/>
      <c r="FM29" s="287"/>
      <c r="FN29" s="287"/>
      <c r="FO29" s="287"/>
      <c r="FP29" s="287"/>
      <c r="FQ29" s="287"/>
      <c r="FR29" s="287"/>
      <c r="FS29" s="287"/>
      <c r="FT29" s="287"/>
      <c r="FU29" s="287"/>
      <c r="FV29" s="287"/>
      <c r="FW29" s="287"/>
      <c r="FX29" s="287"/>
      <c r="FY29" s="287"/>
      <c r="FZ29" s="287"/>
      <c r="GA29" s="287"/>
      <c r="GB29" s="287"/>
      <c r="GC29" s="287"/>
      <c r="GD29" s="287"/>
      <c r="GE29" s="287"/>
      <c r="GF29" s="287"/>
      <c r="GG29" s="287"/>
      <c r="GH29" s="287"/>
      <c r="GI29" s="287"/>
      <c r="GJ29" s="287"/>
      <c r="GK29" s="287"/>
      <c r="GL29" s="287"/>
      <c r="GM29" s="287"/>
      <c r="GN29" s="287"/>
      <c r="GO29" s="287"/>
      <c r="GP29" s="287"/>
      <c r="GQ29" s="287"/>
      <c r="GR29" s="287"/>
      <c r="GS29" s="287"/>
      <c r="GT29" s="287"/>
      <c r="GU29" s="287"/>
      <c r="GV29" s="287"/>
      <c r="GW29" s="287"/>
      <c r="GX29" s="287"/>
      <c r="GY29" s="287"/>
      <c r="GZ29" s="287"/>
      <c r="HA29" s="287"/>
      <c r="HB29" s="287"/>
      <c r="HC29" s="287"/>
      <c r="HD29" s="287"/>
      <c r="HE29" s="287"/>
      <c r="HF29" s="287"/>
      <c r="HG29" s="287"/>
      <c r="HH29" s="287"/>
      <c r="HI29" s="287"/>
      <c r="HJ29" s="287"/>
      <c r="HK29" s="287"/>
      <c r="HL29" s="287"/>
      <c r="HM29" s="287"/>
      <c r="HN29" s="287"/>
      <c r="HO29" s="287"/>
      <c r="HP29" s="287"/>
      <c r="HQ29" s="287"/>
      <c r="HR29" s="287"/>
      <c r="HS29" s="287"/>
      <c r="HT29" s="287"/>
      <c r="HU29" s="287"/>
      <c r="HV29" s="287"/>
      <c r="HW29" s="287"/>
      <c r="HX29" s="287"/>
      <c r="HY29" s="287"/>
      <c r="HZ29" s="287"/>
      <c r="IA29" s="287"/>
      <c r="IB29" s="287"/>
      <c r="IC29" s="287"/>
      <c r="ID29" s="287"/>
      <c r="IE29" s="287"/>
      <c r="IF29" s="287"/>
      <c r="IG29" s="287"/>
      <c r="IH29" s="287"/>
      <c r="II29" s="287"/>
      <c r="IJ29" s="287"/>
      <c r="IK29" s="287"/>
      <c r="IL29" s="287"/>
      <c r="IM29" s="287"/>
      <c r="IN29" s="287"/>
      <c r="IO29" s="287"/>
      <c r="IP29" s="287"/>
      <c r="IQ29" s="287"/>
      <c r="IR29" s="287"/>
      <c r="IS29" s="287"/>
      <c r="IT29" s="287"/>
      <c r="IU29" s="287"/>
      <c r="IV29" s="287"/>
      <c r="IW29" s="287"/>
      <c r="IX29" s="287"/>
      <c r="IY29" s="287"/>
      <c r="IZ29" s="287"/>
      <c r="JA29" s="287"/>
      <c r="JB29" s="287"/>
      <c r="JC29" s="287"/>
      <c r="JD29" s="287"/>
      <c r="JE29" s="287"/>
      <c r="JF29" s="287"/>
      <c r="JG29" s="287"/>
      <c r="JH29" s="287"/>
      <c r="JI29" s="287"/>
      <c r="JJ29" s="287"/>
      <c r="JK29" s="287"/>
      <c r="JL29" s="287"/>
      <c r="JM29" s="287"/>
      <c r="JN29" s="287"/>
      <c r="JO29" s="287"/>
      <c r="JP29" s="287"/>
      <c r="JQ29" s="287"/>
      <c r="JR29" s="287"/>
      <c r="JS29" s="287"/>
      <c r="JT29" s="287"/>
      <c r="JU29" s="287"/>
      <c r="JV29" s="287"/>
      <c r="JW29" s="287"/>
      <c r="JX29" s="287"/>
      <c r="JY29" s="287"/>
      <c r="JZ29" s="287"/>
      <c r="KA29" s="287"/>
      <c r="KB29" s="287"/>
      <c r="KC29" s="287"/>
      <c r="KD29" s="287"/>
      <c r="KE29" s="287"/>
      <c r="KF29" s="287"/>
      <c r="KG29" s="287"/>
      <c r="KH29" s="287"/>
      <c r="KI29" s="287"/>
      <c r="KJ29" s="287"/>
      <c r="KK29" s="287"/>
      <c r="KL29" s="287"/>
      <c r="KM29" s="287"/>
      <c r="KN29" s="287"/>
      <c r="KO29" s="287"/>
      <c r="KP29" s="287"/>
      <c r="KQ29" s="287"/>
      <c r="KR29" s="287"/>
      <c r="KS29" s="287"/>
      <c r="KT29" s="287"/>
      <c r="KU29" s="287"/>
      <c r="KV29" s="287"/>
      <c r="KW29" s="287"/>
      <c r="KX29" s="287"/>
      <c r="KY29" s="287"/>
      <c r="KZ29" s="287"/>
      <c r="LA29" s="287"/>
      <c r="LB29" s="287"/>
      <c r="LC29" s="287"/>
      <c r="LD29" s="287"/>
      <c r="LE29" s="287"/>
      <c r="LF29" s="287"/>
      <c r="LG29" s="287"/>
      <c r="LH29" s="287"/>
      <c r="LI29" s="287"/>
      <c r="LJ29" s="287"/>
      <c r="LK29" s="287"/>
      <c r="LL29" s="287"/>
      <c r="LM29" s="287"/>
      <c r="LN29" s="287"/>
      <c r="LO29" s="287"/>
      <c r="LP29" s="287"/>
      <c r="LQ29" s="287"/>
      <c r="LR29" s="287"/>
      <c r="LS29" s="287"/>
      <c r="LT29" s="287"/>
      <c r="LU29" s="287"/>
      <c r="LV29" s="287"/>
      <c r="LW29" s="287"/>
      <c r="LX29" s="287"/>
      <c r="LY29" s="287"/>
      <c r="LZ29" s="287"/>
      <c r="MA29" s="287"/>
      <c r="MB29" s="287"/>
      <c r="MC29" s="287"/>
      <c r="MD29" s="287"/>
      <c r="ME29" s="287"/>
      <c r="MF29" s="287"/>
      <c r="MG29" s="287"/>
      <c r="MH29" s="287"/>
      <c r="MI29" s="287"/>
      <c r="MJ29" s="287"/>
      <c r="MK29" s="287"/>
      <c r="ML29" s="287"/>
      <c r="MM29" s="287"/>
      <c r="MN29" s="287"/>
      <c r="MO29" s="287"/>
      <c r="MP29" s="287"/>
      <c r="MQ29" s="287"/>
      <c r="MR29" s="287"/>
      <c r="MS29" s="287"/>
      <c r="MT29" s="287"/>
      <c r="MU29" s="287"/>
      <c r="MV29" s="287"/>
      <c r="MW29" s="287"/>
      <c r="MX29" s="287"/>
      <c r="MY29" s="287"/>
      <c r="MZ29" s="287"/>
      <c r="NA29" s="287"/>
      <c r="NB29" s="287"/>
      <c r="NC29" s="287"/>
      <c r="ND29" s="287"/>
      <c r="NE29" s="287"/>
      <c r="NF29" s="287"/>
      <c r="NG29" s="287"/>
      <c r="NH29" s="287"/>
      <c r="NI29" s="287"/>
      <c r="NJ29" s="287"/>
      <c r="NK29" s="287"/>
      <c r="NL29" s="287"/>
      <c r="NM29" s="287"/>
      <c r="NN29" s="287"/>
      <c r="NO29" s="287"/>
      <c r="NP29" s="287"/>
      <c r="NQ29" s="287"/>
      <c r="NR29" s="287"/>
      <c r="NS29" s="287"/>
      <c r="NT29" s="287"/>
      <c r="NU29" s="287"/>
      <c r="NV29" s="287"/>
      <c r="NW29" s="287"/>
      <c r="NX29" s="287"/>
      <c r="NY29" s="287"/>
      <c r="NZ29" s="287"/>
      <c r="OA29" s="287"/>
      <c r="OB29" s="287"/>
      <c r="OC29" s="287"/>
      <c r="OD29" s="287"/>
      <c r="OE29" s="287"/>
      <c r="OF29" s="287"/>
      <c r="OG29" s="287"/>
      <c r="OH29" s="287"/>
      <c r="OI29" s="287"/>
      <c r="OJ29" s="287"/>
      <c r="OK29" s="287"/>
      <c r="OL29" s="287"/>
      <c r="OM29" s="287"/>
      <c r="ON29" s="287"/>
      <c r="OO29" s="287"/>
      <c r="OP29" s="287"/>
      <c r="OQ29" s="287"/>
      <c r="OR29" s="287"/>
      <c r="OS29" s="287"/>
      <c r="OT29" s="287"/>
      <c r="OU29" s="287"/>
      <c r="OV29" s="287"/>
      <c r="OW29" s="287"/>
      <c r="OX29" s="287"/>
      <c r="OY29" s="287"/>
      <c r="OZ29" s="287"/>
      <c r="PA29" s="287"/>
      <c r="PB29" s="287"/>
      <c r="PC29" s="287"/>
      <c r="PD29" s="287"/>
      <c r="PE29" s="287"/>
      <c r="PF29" s="287"/>
      <c r="PG29" s="287"/>
      <c r="PH29" s="287"/>
      <c r="PI29" s="287"/>
      <c r="PJ29" s="287"/>
      <c r="PK29" s="287"/>
      <c r="PL29" s="287"/>
      <c r="PM29" s="287"/>
      <c r="PN29" s="287"/>
      <c r="PO29" s="287"/>
      <c r="PP29" s="287"/>
      <c r="PQ29" s="287"/>
      <c r="PR29" s="287"/>
      <c r="PS29" s="287"/>
      <c r="PT29" s="287"/>
      <c r="PU29" s="287"/>
      <c r="PV29" s="287"/>
      <c r="PW29" s="287"/>
      <c r="PX29" s="287"/>
      <c r="PY29" s="287"/>
      <c r="PZ29" s="287"/>
      <c r="QA29" s="287"/>
      <c r="QB29" s="287"/>
      <c r="QC29" s="287"/>
      <c r="QD29" s="287"/>
      <c r="QE29" s="287"/>
      <c r="QF29" s="287"/>
      <c r="QG29" s="287"/>
      <c r="QH29" s="287"/>
      <c r="QI29" s="287"/>
      <c r="QJ29" s="287"/>
      <c r="QK29" s="287"/>
      <c r="QL29" s="287"/>
      <c r="QM29" s="287"/>
      <c r="QN29" s="287"/>
      <c r="QO29" s="287"/>
      <c r="QP29" s="287"/>
      <c r="QQ29" s="287"/>
      <c r="QR29" s="287"/>
      <c r="QS29" s="287"/>
      <c r="QT29" s="287"/>
      <c r="QU29" s="287"/>
      <c r="QV29" s="287"/>
      <c r="QW29" s="287"/>
      <c r="QX29" s="287"/>
      <c r="QY29" s="287"/>
      <c r="QZ29" s="287"/>
      <c r="RA29" s="287"/>
      <c r="RB29" s="287"/>
      <c r="RC29" s="287"/>
      <c r="RD29" s="287"/>
      <c r="RE29" s="287"/>
      <c r="RF29" s="287"/>
      <c r="RG29" s="287"/>
      <c r="RH29" s="287"/>
      <c r="RI29" s="287"/>
      <c r="RJ29" s="287"/>
      <c r="RK29" s="287"/>
      <c r="RL29" s="287"/>
      <c r="RM29" s="287"/>
      <c r="RN29" s="287"/>
      <c r="RO29" s="287"/>
      <c r="RP29" s="287"/>
      <c r="RQ29" s="287"/>
      <c r="RR29" s="287"/>
      <c r="RS29" s="287"/>
      <c r="RT29" s="287"/>
      <c r="RU29" s="287"/>
      <c r="RV29" s="287"/>
      <c r="RW29" s="287"/>
      <c r="RX29" s="287"/>
      <c r="RY29" s="287"/>
      <c r="RZ29" s="287"/>
      <c r="SA29" s="287"/>
      <c r="SB29" s="287"/>
      <c r="SC29" s="287"/>
      <c r="SD29" s="287"/>
      <c r="SE29" s="287"/>
      <c r="SF29" s="287"/>
      <c r="SG29" s="287"/>
      <c r="SH29" s="287"/>
      <c r="SI29" s="287"/>
      <c r="SJ29" s="287"/>
      <c r="SK29" s="287"/>
      <c r="SL29" s="287"/>
      <c r="SM29" s="287"/>
      <c r="SN29" s="287"/>
      <c r="SO29" s="287"/>
      <c r="SP29" s="287"/>
      <c r="SQ29" s="287"/>
      <c r="SR29" s="287"/>
      <c r="SS29" s="287"/>
      <c r="ST29" s="287"/>
      <c r="SU29" s="287"/>
      <c r="SV29" s="287"/>
      <c r="SW29" s="287"/>
      <c r="SX29" s="287"/>
      <c r="SY29" s="287"/>
      <c r="SZ29" s="287"/>
      <c r="TA29" s="287"/>
      <c r="TB29" s="287"/>
      <c r="TC29" s="287"/>
      <c r="TD29" s="287"/>
      <c r="TE29" s="287"/>
      <c r="TF29" s="287"/>
      <c r="TG29" s="287"/>
      <c r="TH29" s="287"/>
      <c r="TI29" s="287"/>
      <c r="TJ29" s="287"/>
      <c r="TK29" s="287"/>
      <c r="TL29" s="287"/>
      <c r="TM29" s="287"/>
      <c r="TN29" s="287"/>
      <c r="TO29" s="287"/>
      <c r="TP29" s="287"/>
      <c r="TQ29" s="287"/>
      <c r="TR29" s="287"/>
      <c r="TS29" s="287"/>
      <c r="TT29" s="287"/>
      <c r="TU29" s="287"/>
      <c r="TV29" s="287"/>
      <c r="TW29" s="287"/>
      <c r="TX29" s="287"/>
      <c r="TY29" s="287"/>
      <c r="TZ29" s="287"/>
      <c r="UA29" s="287"/>
      <c r="UB29" s="287"/>
      <c r="UC29" s="287"/>
      <c r="UD29" s="287"/>
      <c r="UE29" s="287"/>
      <c r="UF29" s="287"/>
      <c r="UG29" s="287"/>
      <c r="UH29" s="287"/>
      <c r="UI29" s="287"/>
      <c r="UJ29" s="287"/>
      <c r="UK29" s="287"/>
      <c r="UL29" s="287"/>
      <c r="UM29" s="287"/>
      <c r="UN29" s="287"/>
      <c r="UO29" s="287"/>
      <c r="UP29" s="287"/>
      <c r="UQ29" s="287"/>
      <c r="UR29" s="287"/>
      <c r="US29" s="287"/>
      <c r="UT29" s="287"/>
      <c r="UU29" s="287"/>
      <c r="UV29" s="287"/>
      <c r="UW29" s="287"/>
      <c r="UX29" s="287"/>
      <c r="UY29" s="287"/>
      <c r="UZ29" s="287"/>
      <c r="VA29" s="287"/>
      <c r="VB29" s="287"/>
      <c r="VC29" s="287"/>
      <c r="VD29" s="287"/>
      <c r="VE29" s="287"/>
      <c r="VF29" s="287"/>
      <c r="VG29" s="287"/>
      <c r="VH29" s="287"/>
      <c r="VI29" s="287"/>
      <c r="VJ29" s="287"/>
      <c r="VK29" s="287"/>
      <c r="VL29" s="287"/>
      <c r="VM29" s="287"/>
      <c r="VN29" s="287"/>
      <c r="VO29" s="287"/>
      <c r="VP29" s="287"/>
      <c r="VQ29" s="287"/>
      <c r="VR29" s="287"/>
      <c r="VS29" s="287"/>
      <c r="VT29" s="287"/>
      <c r="VU29" s="287"/>
      <c r="VV29" s="287"/>
      <c r="VW29" s="287"/>
      <c r="VX29" s="287"/>
      <c r="VY29" s="287"/>
      <c r="VZ29" s="287"/>
      <c r="WA29" s="287"/>
      <c r="WB29" s="287"/>
      <c r="WC29" s="287"/>
      <c r="WD29" s="287"/>
      <c r="WE29" s="287"/>
      <c r="WF29" s="287"/>
      <c r="WG29" s="287"/>
      <c r="WH29" s="287"/>
      <c r="WI29" s="287"/>
      <c r="WJ29" s="287"/>
      <c r="WK29" s="287"/>
      <c r="WL29" s="287"/>
      <c r="WM29" s="287"/>
      <c r="WN29" s="287"/>
      <c r="WO29" s="287"/>
      <c r="WP29" s="287"/>
      <c r="WQ29" s="287"/>
      <c r="WR29" s="287"/>
      <c r="WS29" s="287"/>
      <c r="WT29" s="287"/>
      <c r="WU29" s="287"/>
      <c r="WV29" s="287"/>
      <c r="WW29" s="287"/>
      <c r="WX29" s="287"/>
      <c r="WY29" s="287"/>
      <c r="WZ29" s="287"/>
      <c r="XA29" s="287"/>
      <c r="XB29" s="287"/>
      <c r="XC29" s="287"/>
      <c r="XD29" s="287"/>
      <c r="XE29" s="287"/>
      <c r="XF29" s="287"/>
      <c r="XG29" s="287"/>
      <c r="XH29" s="287"/>
      <c r="XI29" s="287"/>
      <c r="XJ29" s="287"/>
      <c r="XK29" s="287"/>
      <c r="XL29" s="287"/>
      <c r="XM29" s="287"/>
      <c r="XN29" s="287"/>
      <c r="XO29" s="287"/>
      <c r="XP29" s="287"/>
      <c r="XQ29" s="287"/>
      <c r="XR29" s="287"/>
      <c r="XS29" s="287"/>
      <c r="XT29" s="287"/>
      <c r="XU29" s="287"/>
      <c r="XV29" s="287"/>
      <c r="XW29" s="287"/>
      <c r="XX29" s="287"/>
      <c r="XY29" s="287"/>
      <c r="XZ29" s="287"/>
      <c r="YA29" s="287"/>
      <c r="YB29" s="287"/>
      <c r="YC29" s="287"/>
      <c r="YD29" s="287"/>
      <c r="YE29" s="287"/>
      <c r="YF29" s="287"/>
      <c r="YG29" s="287"/>
      <c r="YH29" s="287"/>
      <c r="YI29" s="287"/>
      <c r="YJ29" s="287"/>
      <c r="YK29" s="287"/>
      <c r="YL29" s="287"/>
      <c r="YM29" s="287"/>
      <c r="YN29" s="287"/>
      <c r="YO29" s="287"/>
      <c r="YP29" s="287"/>
      <c r="YQ29" s="287"/>
      <c r="YR29" s="287"/>
      <c r="YS29" s="287"/>
      <c r="YT29" s="287"/>
      <c r="YU29" s="287"/>
      <c r="YV29" s="287"/>
      <c r="YW29" s="287"/>
      <c r="YX29" s="287"/>
      <c r="YY29" s="287"/>
      <c r="YZ29" s="287"/>
      <c r="ZA29" s="287"/>
      <c r="ZB29" s="287"/>
      <c r="ZC29" s="287"/>
      <c r="ZD29" s="287"/>
      <c r="ZE29" s="287"/>
      <c r="ZF29" s="287"/>
      <c r="ZG29" s="287"/>
      <c r="ZH29" s="287"/>
      <c r="ZI29" s="287"/>
      <c r="ZJ29" s="287"/>
      <c r="ZK29" s="287"/>
      <c r="ZL29" s="287"/>
      <c r="ZM29" s="287"/>
      <c r="ZN29" s="287"/>
      <c r="ZO29" s="287"/>
      <c r="ZP29" s="287"/>
      <c r="ZQ29" s="287"/>
      <c r="ZR29" s="287"/>
      <c r="ZS29" s="287"/>
      <c r="ZT29" s="287"/>
      <c r="ZU29" s="287"/>
      <c r="ZV29" s="287"/>
      <c r="ZW29" s="287"/>
      <c r="ZX29" s="287"/>
      <c r="ZY29" s="287"/>
      <c r="ZZ29" s="287"/>
      <c r="AAA29" s="287"/>
      <c r="AAB29" s="287"/>
      <c r="AAC29" s="287"/>
      <c r="AAD29" s="287"/>
      <c r="AAE29" s="287"/>
      <c r="AAF29" s="287"/>
      <c r="AAG29" s="287"/>
      <c r="AAH29" s="287"/>
      <c r="AAI29" s="287"/>
      <c r="AAJ29" s="287"/>
      <c r="AAK29" s="287"/>
      <c r="AAL29" s="287"/>
      <c r="AAM29" s="287"/>
      <c r="AAN29" s="287"/>
      <c r="AAO29" s="287"/>
      <c r="AAP29" s="287"/>
      <c r="AAQ29" s="287"/>
      <c r="AAR29" s="287"/>
      <c r="AAS29" s="287"/>
      <c r="AAT29" s="287"/>
      <c r="AAU29" s="287"/>
      <c r="AAV29" s="287"/>
      <c r="AAW29" s="287"/>
      <c r="AAX29" s="287"/>
      <c r="AAY29" s="287"/>
      <c r="AAZ29" s="287"/>
      <c r="ABA29" s="287"/>
      <c r="ABB29" s="287"/>
      <c r="ABC29" s="287"/>
      <c r="ABD29" s="287"/>
      <c r="ABE29" s="287"/>
      <c r="ABF29" s="287"/>
      <c r="ABG29" s="287"/>
      <c r="ABH29" s="287"/>
      <c r="ABI29" s="287"/>
      <c r="ABJ29" s="287"/>
      <c r="ABK29" s="287"/>
      <c r="ABL29" s="287"/>
      <c r="ABM29" s="287"/>
      <c r="ABN29" s="287"/>
      <c r="ABO29" s="287"/>
      <c r="ABP29" s="287"/>
      <c r="ABQ29" s="287"/>
      <c r="ABR29" s="287"/>
      <c r="ABS29" s="287"/>
      <c r="ABT29" s="287"/>
      <c r="ABU29" s="287"/>
      <c r="ABV29" s="287"/>
      <c r="ABW29" s="287"/>
      <c r="ABX29" s="287"/>
      <c r="ABY29" s="287"/>
      <c r="ABZ29" s="287"/>
      <c r="ACA29" s="287"/>
      <c r="ACB29" s="287"/>
      <c r="ACC29" s="287"/>
      <c r="ACD29" s="287"/>
      <c r="ACE29" s="287"/>
      <c r="ACF29" s="287"/>
      <c r="ACG29" s="287"/>
      <c r="ACH29" s="287"/>
      <c r="ACI29" s="287"/>
      <c r="ACJ29" s="287"/>
      <c r="ACK29" s="287"/>
      <c r="ACL29" s="287"/>
      <c r="ACM29" s="287"/>
      <c r="ACN29" s="287"/>
      <c r="ACO29" s="287"/>
      <c r="ACP29" s="287"/>
      <c r="ACQ29" s="287"/>
      <c r="ACR29" s="287"/>
      <c r="ACS29" s="287"/>
      <c r="ACT29" s="287"/>
      <c r="ACU29" s="287"/>
      <c r="ACV29" s="287"/>
      <c r="ACW29" s="287"/>
      <c r="ACX29" s="287"/>
      <c r="ACY29" s="287"/>
      <c r="ACZ29" s="287"/>
      <c r="ADA29" s="287"/>
      <c r="ADB29" s="287"/>
      <c r="ADC29" s="287"/>
      <c r="ADD29" s="287"/>
      <c r="ADE29" s="287"/>
      <c r="ADF29" s="287"/>
      <c r="ADG29" s="287"/>
      <c r="ADH29" s="287"/>
      <c r="ADI29" s="287"/>
      <c r="ADJ29" s="287"/>
      <c r="ADK29" s="287"/>
      <c r="ADL29" s="287"/>
      <c r="ADM29" s="287"/>
      <c r="ADN29" s="287"/>
      <c r="ADO29" s="287"/>
      <c r="ADP29" s="287"/>
      <c r="ADQ29" s="287"/>
      <c r="ADR29" s="287"/>
      <c r="ADS29" s="287"/>
      <c r="ADT29" s="287"/>
      <c r="ADU29" s="287"/>
      <c r="ADV29" s="287"/>
      <c r="ADW29" s="287"/>
      <c r="ADX29" s="287"/>
      <c r="ADY29" s="287"/>
      <c r="ADZ29" s="287"/>
      <c r="AEA29" s="287"/>
      <c r="AEB29" s="287"/>
      <c r="AEC29" s="287"/>
      <c r="AED29" s="287"/>
      <c r="AEE29" s="287"/>
      <c r="AEF29" s="287"/>
      <c r="AEG29" s="287"/>
      <c r="AEH29" s="287"/>
      <c r="AEI29" s="287"/>
      <c r="AEJ29" s="287"/>
      <c r="AEK29" s="287"/>
      <c r="AEL29" s="287"/>
      <c r="AEM29" s="287"/>
      <c r="AEN29" s="287"/>
      <c r="AEO29" s="287"/>
      <c r="AEP29" s="287"/>
      <c r="AEQ29" s="287"/>
      <c r="AER29" s="287"/>
      <c r="AES29" s="287"/>
      <c r="AET29" s="287"/>
      <c r="AEU29" s="287"/>
      <c r="AEV29" s="287"/>
      <c r="AEW29" s="287"/>
      <c r="AEX29" s="287"/>
      <c r="AEY29" s="287"/>
      <c r="AEZ29" s="287"/>
      <c r="AFA29" s="287"/>
      <c r="AFB29" s="287"/>
      <c r="AFC29" s="287"/>
      <c r="AFD29" s="287"/>
      <c r="AFE29" s="287"/>
      <c r="AFF29" s="287"/>
      <c r="AFG29" s="287"/>
      <c r="AFH29" s="287"/>
      <c r="AFI29" s="287"/>
      <c r="AFJ29" s="287"/>
      <c r="AFK29" s="287"/>
      <c r="AFL29" s="287"/>
      <c r="AFM29" s="287"/>
      <c r="AFN29" s="287"/>
      <c r="AFO29" s="287"/>
      <c r="AFP29" s="287"/>
      <c r="AFQ29" s="287"/>
      <c r="AFR29" s="287"/>
      <c r="AFS29" s="287"/>
      <c r="AFT29" s="287"/>
      <c r="AFU29" s="287"/>
      <c r="AFV29" s="287"/>
      <c r="AFW29" s="287"/>
      <c r="AFX29" s="287"/>
      <c r="AFY29" s="287"/>
      <c r="AFZ29" s="287"/>
      <c r="AGA29" s="287"/>
      <c r="AGB29" s="287"/>
      <c r="AGC29" s="287"/>
      <c r="AGD29" s="287"/>
      <c r="AGE29" s="287"/>
      <c r="AGF29" s="287"/>
      <c r="AGG29" s="287"/>
      <c r="AGH29" s="287"/>
      <c r="AGI29" s="287"/>
      <c r="AGJ29" s="287"/>
      <c r="AGK29" s="287"/>
      <c r="AGL29" s="287"/>
      <c r="AGM29" s="287"/>
      <c r="AGN29" s="287"/>
      <c r="AGO29" s="287"/>
      <c r="AGP29" s="287"/>
      <c r="AGQ29" s="287"/>
      <c r="AGR29" s="287"/>
      <c r="AGS29" s="287"/>
      <c r="AGT29" s="287"/>
      <c r="AGU29" s="287"/>
      <c r="AGV29" s="287"/>
      <c r="AGW29" s="287"/>
      <c r="AGX29" s="287"/>
      <c r="AGY29" s="287"/>
      <c r="AGZ29" s="287"/>
      <c r="AHA29" s="287"/>
      <c r="AHB29" s="287"/>
      <c r="AHC29" s="287"/>
      <c r="AHD29" s="287"/>
      <c r="AHE29" s="287"/>
      <c r="AHF29" s="287"/>
      <c r="AHG29" s="287"/>
      <c r="AHH29" s="287"/>
      <c r="AHI29" s="287"/>
      <c r="AHJ29" s="287"/>
      <c r="AHK29" s="287"/>
      <c r="AHL29" s="287"/>
      <c r="AHM29" s="287"/>
      <c r="AHN29" s="287"/>
      <c r="AHO29" s="287"/>
      <c r="AHP29" s="287"/>
      <c r="AHQ29" s="287"/>
      <c r="AHR29" s="287"/>
      <c r="AHS29" s="287"/>
      <c r="AHT29" s="287"/>
      <c r="AHU29" s="287"/>
      <c r="AHV29" s="287"/>
      <c r="AHW29" s="287"/>
      <c r="AHX29" s="287"/>
      <c r="AHY29" s="287"/>
      <c r="AHZ29" s="287"/>
      <c r="AIA29" s="287"/>
      <c r="AIB29" s="287"/>
      <c r="AIC29" s="287"/>
      <c r="AID29" s="287"/>
      <c r="AIE29" s="287"/>
      <c r="AIF29" s="287"/>
      <c r="AIG29" s="287"/>
      <c r="AIH29" s="287"/>
      <c r="AII29" s="287"/>
      <c r="AIJ29" s="287"/>
      <c r="AIK29" s="287"/>
      <c r="AIL29" s="287"/>
      <c r="AIM29" s="287"/>
      <c r="AIN29" s="287"/>
      <c r="AIO29" s="287"/>
      <c r="AIP29" s="287"/>
      <c r="AIQ29" s="287"/>
      <c r="AIR29" s="287"/>
      <c r="AIS29" s="287"/>
      <c r="AIT29" s="287"/>
      <c r="AIU29" s="287"/>
      <c r="AIV29" s="287"/>
      <c r="AIW29" s="287"/>
      <c r="AIX29" s="287"/>
      <c r="AIY29" s="287"/>
      <c r="AIZ29" s="287"/>
      <c r="AJA29" s="287"/>
      <c r="AJB29" s="287"/>
      <c r="AJC29" s="287"/>
      <c r="AJD29" s="287"/>
      <c r="AJE29" s="287"/>
      <c r="AJF29" s="287"/>
      <c r="AJG29" s="287"/>
      <c r="AJH29" s="287"/>
      <c r="AJI29" s="287"/>
      <c r="AJJ29" s="287"/>
      <c r="AJK29" s="287"/>
      <c r="AJL29" s="287"/>
      <c r="AJM29" s="287"/>
      <c r="AJN29" s="287"/>
      <c r="AJO29" s="287"/>
      <c r="AJP29" s="287"/>
      <c r="AJQ29" s="287"/>
      <c r="AJR29" s="287"/>
      <c r="AJS29" s="287"/>
      <c r="AJT29" s="287"/>
      <c r="AJU29" s="287"/>
      <c r="AJV29" s="287"/>
      <c r="AJW29" s="287"/>
      <c r="AJX29" s="287"/>
      <c r="AJY29" s="287"/>
      <c r="AJZ29" s="287"/>
      <c r="AKA29" s="287"/>
      <c r="AKB29" s="287"/>
      <c r="AKC29" s="287"/>
      <c r="AKD29" s="287"/>
      <c r="AKE29" s="287"/>
      <c r="AKF29" s="287"/>
      <c r="AKG29" s="287"/>
      <c r="AKH29" s="287"/>
      <c r="AKI29" s="287"/>
      <c r="AKJ29" s="287"/>
      <c r="AKK29" s="287"/>
      <c r="AKL29" s="287"/>
      <c r="AKM29" s="287"/>
      <c r="AKN29" s="287"/>
      <c r="AKO29" s="287"/>
      <c r="AKP29" s="287"/>
      <c r="AKQ29" s="287"/>
      <c r="AKR29" s="287"/>
      <c r="AKS29" s="287"/>
      <c r="AKT29" s="287"/>
      <c r="AKU29" s="287"/>
      <c r="AKV29" s="287"/>
      <c r="AKW29" s="287"/>
      <c r="AKX29" s="287"/>
      <c r="AKY29" s="287"/>
      <c r="AKZ29" s="287"/>
      <c r="ALA29" s="287"/>
      <c r="ALB29" s="287"/>
      <c r="ALC29" s="287"/>
      <c r="ALD29" s="287"/>
      <c r="ALE29" s="287"/>
      <c r="ALF29" s="287"/>
      <c r="ALG29" s="287"/>
      <c r="ALH29" s="287"/>
      <c r="ALI29" s="287"/>
      <c r="ALJ29" s="287"/>
      <c r="ALK29" s="287"/>
      <c r="ALL29" s="287"/>
      <c r="ALM29" s="287"/>
      <c r="ALN29" s="287"/>
      <c r="ALO29" s="287"/>
      <c r="ALP29" s="287"/>
      <c r="ALQ29" s="287"/>
      <c r="ALR29" s="287"/>
      <c r="ALS29" s="287"/>
      <c r="ALT29" s="287"/>
      <c r="ALU29" s="287"/>
      <c r="ALV29" s="287"/>
      <c r="ALW29" s="287"/>
      <c r="ALX29" s="287"/>
      <c r="ALY29" s="287"/>
      <c r="ALZ29" s="287"/>
      <c r="AMA29" s="287"/>
      <c r="AMB29" s="287"/>
      <c r="AMC29" s="287"/>
      <c r="AMD29" s="287"/>
      <c r="AME29" s="287"/>
      <c r="AMF29" s="287"/>
      <c r="AMG29" s="287"/>
      <c r="AMH29" s="287"/>
      <c r="AMI29" s="287"/>
      <c r="AMJ29" s="287"/>
      <c r="AMK29" s="287"/>
      <c r="AML29" s="287"/>
      <c r="AMM29" s="287"/>
      <c r="AMN29" s="287"/>
      <c r="AMO29" s="287"/>
      <c r="AMP29" s="287"/>
      <c r="AMQ29" s="287"/>
      <c r="AMR29" s="287"/>
      <c r="AMS29" s="287"/>
      <c r="AMT29" s="287"/>
      <c r="AMU29" s="287"/>
      <c r="AMV29" s="287"/>
      <c r="AMW29" s="287"/>
      <c r="AMX29" s="287"/>
      <c r="AMY29" s="287"/>
      <c r="AMZ29" s="287"/>
      <c r="ANA29" s="287"/>
      <c r="ANB29" s="287"/>
      <c r="ANC29" s="287"/>
      <c r="AND29" s="287"/>
      <c r="ANE29" s="287"/>
      <c r="ANF29" s="287"/>
      <c r="ANG29" s="287"/>
      <c r="ANH29" s="287"/>
      <c r="ANI29" s="287"/>
      <c r="ANJ29" s="287"/>
      <c r="ANK29" s="287"/>
      <c r="ANL29" s="287"/>
      <c r="ANM29" s="287"/>
      <c r="ANN29" s="287"/>
      <c r="ANO29" s="287"/>
      <c r="ANP29" s="287"/>
      <c r="ANQ29" s="287"/>
      <c r="ANR29" s="287"/>
      <c r="ANS29" s="287"/>
      <c r="ANT29" s="287"/>
      <c r="ANU29" s="287"/>
      <c r="ANV29" s="287"/>
      <c r="ANW29" s="287"/>
      <c r="ANX29" s="287"/>
      <c r="ANY29" s="287"/>
      <c r="ANZ29" s="287"/>
      <c r="AOA29" s="287"/>
      <c r="AOB29" s="287"/>
      <c r="AOC29" s="287"/>
      <c r="AOD29" s="287"/>
      <c r="AOE29" s="287"/>
      <c r="AOF29" s="287"/>
      <c r="AOG29" s="287"/>
      <c r="AOH29" s="287"/>
      <c r="AOI29" s="287"/>
      <c r="AOJ29" s="287"/>
      <c r="AOK29" s="287"/>
      <c r="AOL29" s="287"/>
      <c r="AOM29" s="287"/>
      <c r="AON29" s="287"/>
      <c r="AOO29" s="287"/>
      <c r="AOP29" s="287"/>
      <c r="AOQ29" s="287"/>
      <c r="AOR29" s="287"/>
      <c r="AOS29" s="287"/>
      <c r="AOT29" s="287"/>
      <c r="AOU29" s="287"/>
      <c r="AOV29" s="287"/>
      <c r="AOW29" s="287"/>
      <c r="AOX29" s="287"/>
      <c r="AOY29" s="287"/>
      <c r="AOZ29" s="287"/>
      <c r="APA29" s="287"/>
      <c r="APB29" s="287"/>
      <c r="APC29" s="287"/>
      <c r="APD29" s="287"/>
      <c r="APE29" s="287"/>
      <c r="APF29" s="287"/>
      <c r="APG29" s="287"/>
      <c r="APH29" s="287"/>
      <c r="API29" s="287"/>
      <c r="APJ29" s="287"/>
      <c r="APK29" s="287"/>
      <c r="APL29" s="287"/>
      <c r="APM29" s="287"/>
      <c r="APN29" s="287"/>
      <c r="APO29" s="287"/>
      <c r="APP29" s="287"/>
      <c r="APQ29" s="287"/>
      <c r="APR29" s="287"/>
      <c r="APS29" s="287"/>
      <c r="APT29" s="287"/>
      <c r="APU29" s="287"/>
      <c r="APV29" s="287"/>
      <c r="APW29" s="287"/>
      <c r="APX29" s="287"/>
      <c r="APY29" s="287"/>
      <c r="APZ29" s="287"/>
      <c r="AQA29" s="287"/>
      <c r="AQB29" s="287"/>
      <c r="AQC29" s="287"/>
      <c r="AQD29" s="287"/>
      <c r="AQE29" s="287"/>
      <c r="AQF29" s="287"/>
      <c r="AQG29" s="287"/>
      <c r="AQH29" s="287"/>
      <c r="AQI29" s="287"/>
      <c r="AQJ29" s="287"/>
      <c r="AQK29" s="287"/>
      <c r="AQL29" s="287"/>
      <c r="AQM29" s="287"/>
      <c r="AQN29" s="287"/>
      <c r="AQO29" s="287"/>
      <c r="AQP29" s="287"/>
      <c r="AQQ29" s="287"/>
      <c r="AQR29" s="287"/>
      <c r="AQS29" s="287"/>
      <c r="AQT29" s="287"/>
      <c r="AQU29" s="287"/>
      <c r="AQV29" s="287"/>
      <c r="AQW29" s="287"/>
      <c r="AQX29" s="287"/>
      <c r="AQY29" s="287"/>
      <c r="AQZ29" s="287"/>
      <c r="ARA29" s="287"/>
      <c r="ARB29" s="287"/>
      <c r="ARC29" s="287"/>
      <c r="ARD29" s="287"/>
      <c r="ARE29" s="287"/>
      <c r="ARF29" s="287"/>
      <c r="ARG29" s="287"/>
      <c r="ARH29" s="287"/>
      <c r="ARI29" s="287"/>
      <c r="ARJ29" s="287"/>
      <c r="ARK29" s="287"/>
      <c r="ARL29" s="287"/>
      <c r="ARM29" s="287"/>
      <c r="ARN29" s="287"/>
      <c r="ARO29" s="287"/>
      <c r="ARP29" s="287"/>
      <c r="ARQ29" s="287"/>
      <c r="ARR29" s="287"/>
      <c r="ARS29" s="287"/>
      <c r="ART29" s="287"/>
      <c r="ARU29" s="287"/>
      <c r="ARV29" s="287"/>
      <c r="ARW29" s="287"/>
      <c r="ARX29" s="287"/>
      <c r="ARY29" s="287"/>
      <c r="ARZ29" s="287"/>
      <c r="ASA29" s="287"/>
      <c r="ASB29" s="287"/>
      <c r="ASC29" s="287"/>
      <c r="ASD29" s="287"/>
      <c r="ASE29" s="287"/>
      <c r="ASF29" s="287"/>
      <c r="ASG29" s="287"/>
      <c r="ASH29" s="287"/>
      <c r="ASI29" s="287"/>
      <c r="ASJ29" s="287"/>
      <c r="ASK29" s="287"/>
      <c r="ASL29" s="287"/>
      <c r="ASM29" s="287"/>
      <c r="ASN29" s="287"/>
      <c r="ASO29" s="287"/>
      <c r="ASP29" s="287"/>
      <c r="ASQ29" s="287"/>
      <c r="ASR29" s="287"/>
      <c r="ASS29" s="287"/>
      <c r="AST29" s="287"/>
      <c r="ASU29" s="287"/>
      <c r="ASV29" s="287"/>
      <c r="ASW29" s="287"/>
      <c r="ASX29" s="287"/>
      <c r="ASY29" s="287"/>
      <c r="ASZ29" s="287"/>
      <c r="ATA29" s="287"/>
      <c r="ATB29" s="287"/>
      <c r="ATC29" s="287"/>
      <c r="ATD29" s="287"/>
      <c r="ATE29" s="287"/>
      <c r="ATF29" s="287"/>
      <c r="ATG29" s="287"/>
      <c r="ATH29" s="287"/>
      <c r="ATI29" s="287"/>
      <c r="ATJ29" s="287"/>
      <c r="ATK29" s="287"/>
      <c r="ATL29" s="287"/>
      <c r="ATM29" s="287"/>
      <c r="ATN29" s="287"/>
      <c r="ATO29" s="287"/>
      <c r="ATP29" s="287"/>
      <c r="ATQ29" s="287"/>
      <c r="ATR29" s="287"/>
      <c r="ATS29" s="287"/>
      <c r="ATT29" s="287"/>
      <c r="ATU29" s="287"/>
      <c r="ATV29" s="287"/>
      <c r="ATW29" s="287"/>
      <c r="ATX29" s="287"/>
      <c r="ATY29" s="287"/>
      <c r="ATZ29" s="287"/>
      <c r="AUA29" s="287"/>
      <c r="AUB29" s="287"/>
      <c r="AUC29" s="287"/>
      <c r="AUD29" s="287"/>
      <c r="AUE29" s="287"/>
      <c r="AUF29" s="287"/>
      <c r="AUG29" s="287"/>
      <c r="AUH29" s="287"/>
      <c r="AUI29" s="287"/>
      <c r="AUJ29" s="287"/>
      <c r="AUK29" s="287"/>
      <c r="AUL29" s="287"/>
      <c r="AUM29" s="287"/>
      <c r="AUN29" s="287"/>
      <c r="AUO29" s="287"/>
      <c r="AUP29" s="287"/>
      <c r="AUQ29" s="287"/>
      <c r="AUR29" s="287"/>
      <c r="AUS29" s="287"/>
      <c r="AUT29" s="287"/>
      <c r="AUU29" s="287"/>
      <c r="AUV29" s="287"/>
      <c r="AUW29" s="287"/>
      <c r="AUX29" s="287"/>
      <c r="AUY29" s="287"/>
      <c r="AUZ29" s="287"/>
      <c r="AVA29" s="287"/>
      <c r="AVB29" s="287"/>
      <c r="AVC29" s="287"/>
      <c r="AVD29" s="287"/>
      <c r="AVE29" s="287"/>
      <c r="AVF29" s="287"/>
      <c r="AVG29" s="287"/>
      <c r="AVH29" s="287"/>
      <c r="AVI29" s="287"/>
      <c r="AVJ29" s="287"/>
      <c r="AVK29" s="287"/>
      <c r="AVL29" s="287"/>
      <c r="AVM29" s="287"/>
      <c r="AVN29" s="287"/>
      <c r="AVO29" s="287"/>
      <c r="AVP29" s="287"/>
      <c r="AVQ29" s="287"/>
      <c r="AVR29" s="287"/>
      <c r="AVS29" s="287"/>
      <c r="AVT29" s="287"/>
      <c r="AVU29" s="287"/>
      <c r="AVV29" s="287"/>
      <c r="AVW29" s="287"/>
      <c r="AVX29" s="287"/>
      <c r="AVY29" s="287"/>
      <c r="AVZ29" s="287"/>
      <c r="AWA29" s="287"/>
      <c r="AWB29" s="287"/>
      <c r="AWC29" s="287"/>
      <c r="AWD29" s="287"/>
      <c r="AWE29" s="287"/>
      <c r="AWF29" s="287"/>
      <c r="AWG29" s="287"/>
      <c r="AWH29" s="287"/>
      <c r="AWI29" s="287"/>
      <c r="AWJ29" s="287"/>
      <c r="AWK29" s="287"/>
      <c r="AWL29" s="287"/>
      <c r="AWM29" s="287"/>
      <c r="AWN29" s="287"/>
      <c r="AWO29" s="287"/>
      <c r="AWP29" s="287"/>
      <c r="AWQ29" s="287"/>
      <c r="AWR29" s="287"/>
      <c r="AWS29" s="287"/>
      <c r="AWT29" s="287"/>
      <c r="AWU29" s="287"/>
      <c r="AWV29" s="287"/>
      <c r="AWW29" s="287"/>
      <c r="AWX29" s="287"/>
      <c r="AWY29" s="287"/>
      <c r="AWZ29" s="287"/>
      <c r="AXA29" s="287"/>
      <c r="AXB29" s="287"/>
      <c r="AXC29" s="287"/>
      <c r="AXD29" s="287"/>
      <c r="AXE29" s="287"/>
      <c r="AXF29" s="287"/>
      <c r="AXG29" s="287"/>
      <c r="AXH29" s="287"/>
      <c r="AXI29" s="287"/>
      <c r="AXJ29" s="287"/>
      <c r="AXK29" s="287"/>
      <c r="AXL29" s="287"/>
      <c r="AXM29" s="287"/>
      <c r="AXN29" s="287"/>
      <c r="AXO29" s="287"/>
      <c r="AXP29" s="287"/>
      <c r="AXQ29" s="287"/>
      <c r="AXR29" s="287"/>
      <c r="AXS29" s="287"/>
      <c r="AXT29" s="287"/>
      <c r="AXU29" s="287"/>
      <c r="AXV29" s="287"/>
      <c r="AXW29" s="287"/>
      <c r="AXX29" s="287"/>
      <c r="AXY29" s="287"/>
      <c r="AXZ29" s="287"/>
      <c r="AYA29" s="287"/>
      <c r="AYB29" s="287"/>
      <c r="AYC29" s="287"/>
      <c r="AYD29" s="287"/>
      <c r="AYE29" s="287"/>
      <c r="AYF29" s="287"/>
      <c r="AYG29" s="287"/>
      <c r="AYH29" s="287"/>
      <c r="AYI29" s="287"/>
      <c r="AYJ29" s="287"/>
      <c r="AYK29" s="287"/>
      <c r="AYL29" s="287"/>
      <c r="AYM29" s="287"/>
      <c r="AYN29" s="287"/>
      <c r="AYO29" s="287"/>
      <c r="AYP29" s="287"/>
      <c r="AYQ29" s="287"/>
      <c r="AYR29" s="287"/>
      <c r="AYS29" s="287"/>
      <c r="AYT29" s="287"/>
      <c r="AYU29" s="287"/>
      <c r="AYV29" s="287"/>
      <c r="AYW29" s="287"/>
      <c r="AYX29" s="287"/>
      <c r="AYY29" s="287"/>
      <c r="AYZ29" s="287"/>
      <c r="AZA29" s="287"/>
      <c r="AZB29" s="287"/>
      <c r="AZC29" s="287"/>
      <c r="AZD29" s="287"/>
      <c r="AZE29" s="287"/>
      <c r="AZF29" s="287"/>
      <c r="AZG29" s="287"/>
      <c r="AZH29" s="287"/>
      <c r="AZI29" s="287"/>
      <c r="AZJ29" s="287"/>
      <c r="AZK29" s="287"/>
      <c r="AZL29" s="287"/>
      <c r="AZM29" s="287"/>
      <c r="AZN29" s="287"/>
      <c r="AZO29" s="287"/>
      <c r="AZP29" s="287"/>
      <c r="AZQ29" s="287"/>
      <c r="AZR29" s="287"/>
      <c r="AZS29" s="287"/>
      <c r="AZT29" s="287"/>
      <c r="AZU29" s="287"/>
      <c r="AZV29" s="287"/>
      <c r="AZW29" s="287"/>
      <c r="AZX29" s="287"/>
      <c r="AZY29" s="287"/>
      <c r="AZZ29" s="287"/>
      <c r="BAA29" s="287"/>
      <c r="BAB29" s="287"/>
      <c r="BAC29" s="287"/>
      <c r="BAD29" s="287"/>
      <c r="BAE29" s="287"/>
      <c r="BAF29" s="287"/>
      <c r="BAG29" s="287"/>
      <c r="BAH29" s="287"/>
      <c r="BAI29" s="287"/>
      <c r="BAJ29" s="287"/>
      <c r="BAK29" s="287"/>
      <c r="BAL29" s="287"/>
      <c r="BAM29" s="287"/>
      <c r="BAN29" s="287"/>
      <c r="BAO29" s="287"/>
      <c r="BAP29" s="287"/>
      <c r="BAQ29" s="287"/>
      <c r="BAR29" s="287"/>
      <c r="BAS29" s="287"/>
      <c r="BAT29" s="287"/>
      <c r="BAU29" s="287"/>
      <c r="BAV29" s="287"/>
      <c r="BAW29" s="287"/>
      <c r="BAX29" s="287"/>
      <c r="BAY29" s="287"/>
      <c r="BAZ29" s="287"/>
      <c r="BBA29" s="287"/>
      <c r="BBB29" s="287"/>
      <c r="BBC29" s="287"/>
      <c r="BBD29" s="287"/>
      <c r="BBE29" s="287"/>
      <c r="BBF29" s="287"/>
      <c r="BBG29" s="287"/>
      <c r="BBH29" s="287"/>
      <c r="BBI29" s="287"/>
      <c r="BBJ29" s="287"/>
      <c r="BBK29" s="287"/>
      <c r="BBL29" s="287"/>
      <c r="BBM29" s="287"/>
      <c r="BBN29" s="287"/>
      <c r="BBO29" s="287"/>
      <c r="BBP29" s="287"/>
      <c r="BBQ29" s="287"/>
      <c r="BBR29" s="287"/>
      <c r="BBS29" s="287"/>
      <c r="BBT29" s="287"/>
      <c r="BBU29" s="287"/>
      <c r="BBV29" s="287"/>
      <c r="BBW29" s="287"/>
      <c r="BBX29" s="287"/>
      <c r="BBY29" s="287"/>
      <c r="BBZ29" s="287"/>
      <c r="BCA29" s="287"/>
      <c r="BCB29" s="287"/>
      <c r="BCC29" s="287"/>
      <c r="BCD29" s="287"/>
      <c r="BCE29" s="287"/>
      <c r="BCF29" s="287"/>
      <c r="BCG29" s="287"/>
      <c r="BCH29" s="287"/>
      <c r="BCI29" s="287"/>
      <c r="BCJ29" s="287"/>
      <c r="BCK29" s="287"/>
      <c r="BCL29" s="287"/>
      <c r="BCM29" s="287"/>
      <c r="BCN29" s="287"/>
      <c r="BCO29" s="287"/>
      <c r="BCP29" s="287"/>
      <c r="BCQ29" s="287"/>
      <c r="BCR29" s="287"/>
      <c r="BCS29" s="287"/>
      <c r="BCT29" s="287"/>
      <c r="BCU29" s="287"/>
      <c r="BCV29" s="287"/>
      <c r="BCW29" s="287"/>
      <c r="BCX29" s="287"/>
      <c r="BCY29" s="287"/>
      <c r="BCZ29" s="287"/>
      <c r="BDA29" s="287"/>
      <c r="BDB29" s="287"/>
      <c r="BDC29" s="287"/>
      <c r="BDD29" s="287"/>
      <c r="BDE29" s="287"/>
      <c r="BDF29" s="287"/>
      <c r="BDG29" s="287"/>
      <c r="BDH29" s="287"/>
      <c r="BDI29" s="287"/>
      <c r="BDJ29" s="287"/>
      <c r="BDK29" s="287"/>
      <c r="BDL29" s="287"/>
      <c r="BDM29" s="287"/>
      <c r="BDN29" s="287"/>
      <c r="BDO29" s="287"/>
      <c r="BDP29" s="287"/>
      <c r="BDQ29" s="287"/>
      <c r="BDR29" s="287"/>
      <c r="BDS29" s="287"/>
      <c r="BDT29" s="287"/>
      <c r="BDU29" s="287"/>
      <c r="BDV29" s="287"/>
      <c r="BDW29" s="287"/>
      <c r="BDX29" s="287"/>
      <c r="BDY29" s="287"/>
      <c r="BDZ29" s="287"/>
      <c r="BEA29" s="287"/>
      <c r="BEB29" s="287"/>
      <c r="BEC29" s="287"/>
      <c r="BED29" s="287"/>
      <c r="BEE29" s="287"/>
      <c r="BEF29" s="287"/>
      <c r="BEG29" s="287"/>
      <c r="BEH29" s="287"/>
      <c r="BEI29" s="287"/>
      <c r="BEJ29" s="287"/>
      <c r="BEK29" s="287"/>
      <c r="BEL29" s="287"/>
      <c r="BEM29" s="287"/>
      <c r="BEN29" s="287"/>
      <c r="BEO29" s="287"/>
      <c r="BEP29" s="287"/>
      <c r="BEQ29" s="287"/>
      <c r="BER29" s="287"/>
      <c r="BES29" s="287"/>
      <c r="BET29" s="287"/>
      <c r="BEU29" s="287"/>
      <c r="BEV29" s="287"/>
      <c r="BEW29" s="287"/>
      <c r="BEX29" s="287"/>
      <c r="BEY29" s="287"/>
      <c r="BEZ29" s="287"/>
      <c r="BFA29" s="287"/>
      <c r="BFB29" s="287"/>
      <c r="BFC29" s="287"/>
      <c r="BFD29" s="287"/>
      <c r="BFE29" s="287"/>
      <c r="BFF29" s="287"/>
      <c r="BFG29" s="287"/>
      <c r="BFH29" s="287"/>
      <c r="BFI29" s="287"/>
      <c r="BFJ29" s="287"/>
      <c r="BFK29" s="287"/>
      <c r="BFL29" s="287"/>
      <c r="BFM29" s="287"/>
      <c r="BFN29" s="287"/>
      <c r="BFO29" s="287"/>
      <c r="BFP29" s="287"/>
      <c r="BFQ29" s="287"/>
      <c r="BFR29" s="287"/>
      <c r="BFS29" s="287"/>
      <c r="BFT29" s="287"/>
      <c r="BFU29" s="287"/>
      <c r="BFV29" s="287"/>
      <c r="BFW29" s="287"/>
      <c r="BFX29" s="287"/>
      <c r="BFY29" s="287"/>
      <c r="BFZ29" s="287"/>
      <c r="BGA29" s="287"/>
      <c r="BGB29" s="287"/>
      <c r="BGC29" s="287"/>
      <c r="BGD29" s="287"/>
      <c r="BGE29" s="287"/>
      <c r="BGF29" s="287"/>
      <c r="BGG29" s="287"/>
      <c r="BGH29" s="287"/>
      <c r="BGI29" s="287"/>
      <c r="BGJ29" s="287"/>
      <c r="BGK29" s="287"/>
      <c r="BGL29" s="287"/>
      <c r="BGM29" s="287"/>
      <c r="BGN29" s="287"/>
      <c r="BGO29" s="287"/>
      <c r="BGP29" s="287"/>
      <c r="BGQ29" s="287"/>
      <c r="BGR29" s="287"/>
      <c r="BGS29" s="287"/>
      <c r="BGT29" s="287"/>
      <c r="BGU29" s="287"/>
      <c r="BGV29" s="287"/>
      <c r="BGW29" s="287"/>
      <c r="BGX29" s="287"/>
      <c r="BGY29" s="287"/>
      <c r="BGZ29" s="287"/>
      <c r="BHA29" s="287"/>
      <c r="BHB29" s="287"/>
      <c r="BHC29" s="287"/>
      <c r="BHD29" s="287"/>
      <c r="BHE29" s="287"/>
      <c r="BHF29" s="287"/>
      <c r="BHG29" s="287"/>
      <c r="BHH29" s="287"/>
      <c r="BHI29" s="287"/>
      <c r="BHJ29" s="287"/>
      <c r="BHK29" s="287"/>
      <c r="BHL29" s="287"/>
      <c r="BHM29" s="287"/>
      <c r="BHN29" s="287"/>
      <c r="BHO29" s="287"/>
      <c r="BHP29" s="287"/>
      <c r="BHQ29" s="287"/>
      <c r="BHR29" s="287"/>
      <c r="BHS29" s="287"/>
      <c r="BHT29" s="287"/>
      <c r="BHU29" s="287"/>
      <c r="BHV29" s="287"/>
      <c r="BHW29" s="287"/>
      <c r="BHX29" s="287"/>
      <c r="BHY29" s="287"/>
      <c r="BHZ29" s="287"/>
      <c r="BIA29" s="287"/>
      <c r="BIB29" s="287"/>
      <c r="BIC29" s="287"/>
      <c r="BID29" s="287"/>
      <c r="BIE29" s="287"/>
      <c r="BIF29" s="287"/>
      <c r="BIG29" s="287"/>
      <c r="BIH29" s="287"/>
      <c r="BII29" s="287"/>
      <c r="BIJ29" s="287"/>
      <c r="BIK29" s="287"/>
      <c r="BIL29" s="287"/>
      <c r="BIM29" s="287"/>
      <c r="BIN29" s="287"/>
      <c r="BIO29" s="287"/>
      <c r="BIP29" s="287"/>
      <c r="BIQ29" s="287"/>
      <c r="BIR29" s="287"/>
      <c r="BIS29" s="287"/>
      <c r="BIT29" s="287"/>
      <c r="BIU29" s="287"/>
      <c r="BIV29" s="287"/>
      <c r="BIW29" s="287"/>
      <c r="BIX29" s="287"/>
      <c r="BIY29" s="287"/>
      <c r="BIZ29" s="287"/>
      <c r="BJA29" s="287"/>
      <c r="BJB29" s="287"/>
      <c r="BJC29" s="287"/>
      <c r="BJD29" s="287"/>
      <c r="BJE29" s="287"/>
      <c r="BJF29" s="287"/>
      <c r="BJG29" s="287"/>
      <c r="BJH29" s="287"/>
      <c r="BJI29" s="287"/>
      <c r="BJJ29" s="287"/>
      <c r="BJK29" s="287"/>
      <c r="BJL29" s="287"/>
      <c r="BJM29" s="287"/>
      <c r="BJN29" s="287"/>
      <c r="BJO29" s="287"/>
      <c r="BJP29" s="287"/>
      <c r="BJQ29" s="287"/>
      <c r="BJR29" s="287"/>
      <c r="BJS29" s="287"/>
      <c r="BJT29" s="287"/>
      <c r="BJU29" s="287"/>
      <c r="BJV29" s="287"/>
      <c r="BJW29" s="287"/>
      <c r="BJX29" s="287"/>
      <c r="BJY29" s="287"/>
      <c r="BJZ29" s="287"/>
      <c r="BKA29" s="287"/>
      <c r="BKB29" s="287"/>
      <c r="BKC29" s="287"/>
      <c r="BKD29" s="287"/>
      <c r="BKE29" s="287"/>
      <c r="BKF29" s="287"/>
      <c r="BKG29" s="287"/>
      <c r="BKH29" s="287"/>
      <c r="BKI29" s="287"/>
      <c r="BKJ29" s="287"/>
      <c r="BKK29" s="287"/>
      <c r="BKL29" s="287"/>
      <c r="BKM29" s="287"/>
      <c r="BKN29" s="287"/>
      <c r="BKO29" s="287"/>
      <c r="BKP29" s="287"/>
      <c r="BKQ29" s="287"/>
      <c r="BKR29" s="287"/>
      <c r="BKS29" s="287"/>
      <c r="BKT29" s="287"/>
      <c r="BKU29" s="287"/>
      <c r="BKV29" s="287"/>
      <c r="BKW29" s="287"/>
      <c r="BKX29" s="287"/>
      <c r="BKY29" s="287"/>
      <c r="BKZ29" s="287"/>
      <c r="BLA29" s="287"/>
      <c r="BLB29" s="287"/>
      <c r="BLC29" s="287"/>
      <c r="BLD29" s="287"/>
      <c r="BLE29" s="287"/>
      <c r="BLF29" s="287"/>
      <c r="BLG29" s="287"/>
      <c r="BLH29" s="287"/>
      <c r="BLI29" s="287"/>
      <c r="BLJ29" s="287"/>
      <c r="BLK29" s="287"/>
      <c r="BLL29" s="287"/>
      <c r="BLM29" s="287"/>
      <c r="BLN29" s="287"/>
      <c r="BLO29" s="287"/>
      <c r="BLP29" s="287"/>
      <c r="BLQ29" s="287"/>
      <c r="BLR29" s="287"/>
      <c r="BLS29" s="287"/>
      <c r="BLT29" s="287"/>
      <c r="BLU29" s="287"/>
      <c r="BLV29" s="287"/>
      <c r="BLW29" s="287"/>
      <c r="BLX29" s="287"/>
      <c r="BLY29" s="287"/>
      <c r="BLZ29" s="287"/>
      <c r="BMA29" s="287"/>
      <c r="BMB29" s="287"/>
      <c r="BMC29" s="287"/>
      <c r="BMD29" s="287"/>
      <c r="BME29" s="287"/>
      <c r="BMF29" s="287"/>
      <c r="BMG29" s="287"/>
      <c r="BMH29" s="287"/>
      <c r="BMI29" s="287"/>
      <c r="BMJ29" s="287"/>
      <c r="BMK29" s="287"/>
      <c r="BML29" s="287"/>
      <c r="BMM29" s="287"/>
      <c r="BMN29" s="287"/>
      <c r="BMO29" s="287"/>
      <c r="BMP29" s="287"/>
      <c r="BMQ29" s="287"/>
      <c r="BMR29" s="287"/>
      <c r="BMS29" s="287"/>
      <c r="BMT29" s="287"/>
      <c r="BMU29" s="287"/>
      <c r="BMV29" s="287"/>
      <c r="BMW29" s="287"/>
      <c r="BMX29" s="287"/>
      <c r="BMY29" s="287"/>
      <c r="BMZ29" s="287"/>
      <c r="BNA29" s="287"/>
      <c r="BNB29" s="287"/>
      <c r="BNC29" s="287"/>
      <c r="BND29" s="287"/>
      <c r="BNE29" s="287"/>
      <c r="BNF29" s="287"/>
      <c r="BNG29" s="287"/>
      <c r="BNH29" s="287"/>
      <c r="BNI29" s="287"/>
      <c r="BNJ29" s="287"/>
      <c r="BNK29" s="287"/>
      <c r="BNL29" s="287"/>
      <c r="BNM29" s="287"/>
      <c r="BNN29" s="287"/>
      <c r="BNO29" s="287"/>
      <c r="BNP29" s="287"/>
      <c r="BNQ29" s="287"/>
      <c r="BNR29" s="287"/>
      <c r="BNS29" s="287"/>
      <c r="BNT29" s="287"/>
      <c r="BNU29" s="287"/>
      <c r="BNV29" s="287"/>
      <c r="BNW29" s="287"/>
      <c r="BNX29" s="287"/>
      <c r="BNY29" s="287"/>
      <c r="BNZ29" s="287"/>
      <c r="BOA29" s="287"/>
      <c r="BOB29" s="287"/>
      <c r="BOC29" s="287"/>
      <c r="BOD29" s="287"/>
      <c r="BOE29" s="287"/>
      <c r="BOF29" s="287"/>
      <c r="BOG29" s="287"/>
      <c r="BOH29" s="287"/>
      <c r="BOI29" s="287"/>
      <c r="BOJ29" s="287"/>
      <c r="BOK29" s="287"/>
      <c r="BOL29" s="287"/>
      <c r="BOM29" s="287"/>
      <c r="BON29" s="287"/>
      <c r="BOO29" s="287"/>
      <c r="BOP29" s="287"/>
      <c r="BOQ29" s="287"/>
      <c r="BOR29" s="287"/>
      <c r="BOS29" s="287"/>
      <c r="BOT29" s="287"/>
      <c r="BOU29" s="287"/>
      <c r="BOV29" s="287"/>
      <c r="BOW29" s="287"/>
      <c r="BOX29" s="287"/>
      <c r="BOY29" s="287"/>
      <c r="BOZ29" s="287"/>
      <c r="BPA29" s="287"/>
      <c r="BPB29" s="287"/>
      <c r="BPC29" s="287"/>
      <c r="BPD29" s="287"/>
      <c r="BPE29" s="287"/>
      <c r="BPF29" s="287"/>
      <c r="BPG29" s="287"/>
      <c r="BPH29" s="287"/>
      <c r="BPI29" s="287"/>
      <c r="BPJ29" s="287"/>
      <c r="BPK29" s="287"/>
      <c r="BPL29" s="287"/>
      <c r="BPM29" s="287"/>
      <c r="BPN29" s="287"/>
      <c r="BPO29" s="287"/>
      <c r="BPP29" s="287"/>
      <c r="BPQ29" s="287"/>
      <c r="BPR29" s="287"/>
      <c r="BPS29" s="287"/>
      <c r="BPT29" s="287"/>
      <c r="BPU29" s="287"/>
      <c r="BPV29" s="287"/>
      <c r="BPW29" s="287"/>
      <c r="BPX29" s="287"/>
      <c r="BPY29" s="287"/>
      <c r="BPZ29" s="287"/>
      <c r="BQA29" s="287"/>
      <c r="BQB29" s="287"/>
      <c r="BQC29" s="287"/>
      <c r="BQD29" s="287"/>
      <c r="BQE29" s="287"/>
      <c r="BQF29" s="287"/>
      <c r="BQG29" s="287"/>
      <c r="BQH29" s="287"/>
      <c r="BQI29" s="287"/>
      <c r="BQJ29" s="287"/>
      <c r="BQK29" s="287"/>
      <c r="BQL29" s="287"/>
      <c r="BQM29" s="287"/>
      <c r="BQN29" s="287"/>
      <c r="BQO29" s="287"/>
      <c r="BQP29" s="287"/>
      <c r="BQQ29" s="287"/>
      <c r="BQR29" s="287"/>
      <c r="BQS29" s="287"/>
      <c r="BQT29" s="287"/>
      <c r="BQU29" s="287"/>
      <c r="BQV29" s="287"/>
      <c r="BQW29" s="287"/>
      <c r="BQX29" s="287"/>
      <c r="BQY29" s="287"/>
      <c r="BQZ29" s="287"/>
      <c r="BRA29" s="287"/>
      <c r="BRB29" s="287"/>
      <c r="BRC29" s="287"/>
      <c r="BRD29" s="287"/>
      <c r="BRE29" s="287"/>
      <c r="BRF29" s="287"/>
      <c r="BRG29" s="287"/>
      <c r="BRH29" s="287"/>
      <c r="BRI29" s="287"/>
      <c r="BRJ29" s="287"/>
      <c r="BRK29" s="287"/>
      <c r="BRL29" s="287"/>
      <c r="BRM29" s="287"/>
      <c r="BRN29" s="287"/>
      <c r="BRO29" s="287"/>
      <c r="BRP29" s="287"/>
      <c r="BRQ29" s="287"/>
      <c r="BRR29" s="287"/>
      <c r="BRS29" s="287"/>
      <c r="BRT29" s="287"/>
      <c r="BRU29" s="287"/>
      <c r="BRV29" s="287"/>
      <c r="BRW29" s="287"/>
      <c r="BRX29" s="287"/>
      <c r="BRY29" s="287"/>
      <c r="BRZ29" s="287"/>
      <c r="BSA29" s="287"/>
      <c r="BSB29" s="287"/>
      <c r="BSC29" s="287"/>
      <c r="BSD29" s="287"/>
      <c r="BSE29" s="287"/>
      <c r="BSF29" s="287"/>
      <c r="BSG29" s="287"/>
      <c r="BSH29" s="287"/>
      <c r="BSI29" s="287"/>
      <c r="BSJ29" s="287"/>
      <c r="BSK29" s="287"/>
      <c r="BSL29" s="287"/>
      <c r="BSM29" s="287"/>
      <c r="BSN29" s="287"/>
      <c r="BSO29" s="287"/>
      <c r="BSP29" s="287"/>
      <c r="BSQ29" s="287"/>
      <c r="BSR29" s="287"/>
      <c r="BSS29" s="287"/>
      <c r="BST29" s="287"/>
      <c r="BSU29" s="287"/>
      <c r="BSV29" s="287"/>
      <c r="BSW29" s="287"/>
      <c r="BSX29" s="287"/>
      <c r="BSY29" s="287"/>
      <c r="BSZ29" s="287"/>
      <c r="BTA29" s="287"/>
      <c r="BTB29" s="287"/>
      <c r="BTC29" s="287"/>
      <c r="BTD29" s="287"/>
      <c r="BTE29" s="287"/>
      <c r="BTF29" s="287"/>
      <c r="BTG29" s="287"/>
      <c r="BTH29" s="287"/>
      <c r="BTI29" s="287"/>
      <c r="BTJ29" s="287"/>
      <c r="BTK29" s="287"/>
      <c r="BTL29" s="287"/>
      <c r="BTM29" s="287"/>
      <c r="BTN29" s="287"/>
      <c r="BTO29" s="287"/>
      <c r="BTP29" s="287"/>
      <c r="BTQ29" s="287"/>
      <c r="BTR29" s="287"/>
      <c r="BTS29" s="287"/>
      <c r="BTT29" s="287"/>
      <c r="BTU29" s="287"/>
      <c r="BTV29" s="287"/>
      <c r="BTW29" s="287"/>
      <c r="BTX29" s="287"/>
      <c r="BTY29" s="287"/>
      <c r="BTZ29" s="287"/>
      <c r="BUA29" s="287"/>
      <c r="BUB29" s="287"/>
      <c r="BUC29" s="287"/>
      <c r="BUD29" s="287"/>
      <c r="BUE29" s="287"/>
      <c r="BUF29" s="287"/>
      <c r="BUG29" s="287"/>
      <c r="BUH29" s="287"/>
      <c r="BUI29" s="287"/>
      <c r="BUJ29" s="287"/>
      <c r="BUK29" s="287"/>
      <c r="BUL29" s="287"/>
      <c r="BUM29" s="287"/>
      <c r="BUN29" s="287"/>
      <c r="BUO29" s="287"/>
      <c r="BUP29" s="287"/>
      <c r="BUQ29" s="287"/>
      <c r="BUR29" s="287"/>
      <c r="BUS29" s="287"/>
      <c r="BUT29" s="287"/>
      <c r="BUU29" s="287"/>
      <c r="BUV29" s="287"/>
      <c r="BUW29" s="287"/>
      <c r="BUX29" s="287"/>
      <c r="BUY29" s="287"/>
      <c r="BUZ29" s="287"/>
      <c r="BVA29" s="287"/>
      <c r="BVB29" s="287"/>
      <c r="BVC29" s="287"/>
      <c r="BVD29" s="287"/>
      <c r="BVE29" s="287"/>
      <c r="BVF29" s="287"/>
      <c r="BVG29" s="287"/>
      <c r="BVH29" s="287"/>
      <c r="BVI29" s="287"/>
      <c r="BVJ29" s="287"/>
      <c r="BVK29" s="287"/>
      <c r="BVL29" s="287"/>
      <c r="BVM29" s="287"/>
      <c r="BVN29" s="287"/>
      <c r="BVO29" s="287"/>
      <c r="BVP29" s="287"/>
      <c r="BVQ29" s="287"/>
      <c r="BVR29" s="287"/>
      <c r="BVS29" s="287"/>
      <c r="BVT29" s="287"/>
      <c r="BVU29" s="287"/>
      <c r="BVV29" s="287"/>
      <c r="BVW29" s="287"/>
      <c r="BVX29" s="287"/>
      <c r="BVY29" s="287"/>
      <c r="BVZ29" s="287"/>
      <c r="BWA29" s="287"/>
      <c r="BWB29" s="287"/>
      <c r="BWC29" s="287"/>
      <c r="BWD29" s="287"/>
      <c r="BWE29" s="287"/>
      <c r="BWF29" s="287"/>
      <c r="BWG29" s="287"/>
      <c r="BWH29" s="287"/>
      <c r="BWI29" s="287"/>
      <c r="BWJ29" s="287"/>
      <c r="BWK29" s="287"/>
      <c r="BWL29" s="287"/>
      <c r="BWM29" s="287"/>
      <c r="BWN29" s="287"/>
      <c r="BWO29" s="287"/>
      <c r="BWP29" s="287"/>
      <c r="BWQ29" s="287"/>
      <c r="BWR29" s="287"/>
      <c r="BWS29" s="287"/>
      <c r="BWT29" s="287"/>
      <c r="BWU29" s="287"/>
      <c r="BWV29" s="287"/>
      <c r="BWW29" s="287"/>
      <c r="BWX29" s="287"/>
      <c r="BWY29" s="287"/>
      <c r="BWZ29" s="287"/>
      <c r="BXA29" s="287"/>
      <c r="BXB29" s="287"/>
      <c r="BXC29" s="287"/>
      <c r="BXD29" s="287"/>
      <c r="BXE29" s="287"/>
      <c r="BXF29" s="287"/>
      <c r="BXG29" s="287"/>
      <c r="BXH29" s="287"/>
      <c r="BXI29" s="287"/>
      <c r="BXJ29" s="287"/>
      <c r="BXK29" s="287"/>
      <c r="BXL29" s="287"/>
      <c r="BXM29" s="287"/>
      <c r="BXN29" s="287"/>
      <c r="BXO29" s="287"/>
      <c r="BXP29" s="287"/>
      <c r="BXQ29" s="287"/>
      <c r="BXR29" s="287"/>
      <c r="BXS29" s="287"/>
      <c r="BXT29" s="287"/>
      <c r="BXU29" s="287"/>
      <c r="BXV29" s="287"/>
      <c r="BXW29" s="287"/>
      <c r="BXX29" s="287"/>
      <c r="BXY29" s="287"/>
      <c r="BXZ29" s="287"/>
      <c r="BYA29" s="287"/>
      <c r="BYB29" s="287"/>
      <c r="BYC29" s="287"/>
      <c r="BYD29" s="287"/>
      <c r="BYE29" s="287"/>
      <c r="BYF29" s="287"/>
      <c r="BYG29" s="287"/>
      <c r="BYH29" s="287"/>
      <c r="BYI29" s="287"/>
      <c r="BYJ29" s="287"/>
      <c r="BYK29" s="287"/>
      <c r="BYL29" s="287"/>
      <c r="BYM29" s="287"/>
      <c r="BYN29" s="287"/>
      <c r="BYO29" s="287"/>
      <c r="BYP29" s="287"/>
      <c r="BYQ29" s="287"/>
      <c r="BYR29" s="287"/>
      <c r="BYS29" s="287"/>
      <c r="BYT29" s="287"/>
      <c r="BYU29" s="287"/>
      <c r="BYV29" s="287"/>
      <c r="BYW29" s="287"/>
      <c r="BYX29" s="287"/>
      <c r="BYY29" s="287"/>
      <c r="BYZ29" s="287"/>
      <c r="BZA29" s="287"/>
      <c r="BZB29" s="287"/>
      <c r="BZC29" s="287"/>
      <c r="BZD29" s="287"/>
      <c r="BZE29" s="287"/>
      <c r="BZF29" s="287"/>
      <c r="BZG29" s="287"/>
      <c r="BZH29" s="287"/>
      <c r="BZI29" s="287"/>
      <c r="BZJ29" s="287"/>
      <c r="BZK29" s="287"/>
      <c r="BZL29" s="287"/>
      <c r="BZM29" s="287"/>
      <c r="BZN29" s="287"/>
      <c r="BZO29" s="287"/>
      <c r="BZP29" s="287"/>
      <c r="BZQ29" s="287"/>
      <c r="BZR29" s="287"/>
      <c r="BZS29" s="287"/>
      <c r="BZT29" s="287"/>
      <c r="BZU29" s="287"/>
      <c r="BZV29" s="287"/>
      <c r="BZW29" s="287"/>
      <c r="BZX29" s="287"/>
      <c r="BZY29" s="287"/>
      <c r="BZZ29" s="287"/>
      <c r="CAA29" s="287"/>
      <c r="CAB29" s="287"/>
      <c r="CAC29" s="287"/>
      <c r="CAD29" s="287"/>
      <c r="CAE29" s="287"/>
      <c r="CAF29" s="287"/>
      <c r="CAG29" s="287"/>
      <c r="CAH29" s="287"/>
      <c r="CAI29" s="287"/>
      <c r="CAJ29" s="287"/>
      <c r="CAK29" s="287"/>
      <c r="CAL29" s="287"/>
      <c r="CAM29" s="287"/>
      <c r="CAN29" s="287"/>
      <c r="CAO29" s="287"/>
      <c r="CAP29" s="287"/>
      <c r="CAQ29" s="287"/>
      <c r="CAR29" s="287"/>
      <c r="CAS29" s="287"/>
      <c r="CAT29" s="287"/>
      <c r="CAU29" s="287"/>
      <c r="CAV29" s="287"/>
      <c r="CAW29" s="287"/>
      <c r="CAX29" s="287"/>
      <c r="CAY29" s="287"/>
      <c r="CAZ29" s="287"/>
      <c r="CBA29" s="287"/>
      <c r="CBB29" s="287"/>
      <c r="CBC29" s="287"/>
      <c r="CBD29" s="287"/>
      <c r="CBE29" s="287"/>
      <c r="CBF29" s="287"/>
      <c r="CBG29" s="287"/>
      <c r="CBH29" s="287"/>
      <c r="CBI29" s="287"/>
      <c r="CBJ29" s="287"/>
      <c r="CBK29" s="287"/>
      <c r="CBL29" s="287"/>
      <c r="CBM29" s="287"/>
      <c r="CBN29" s="287"/>
      <c r="CBO29" s="287"/>
      <c r="CBP29" s="287"/>
      <c r="CBQ29" s="287"/>
      <c r="CBR29" s="287"/>
      <c r="CBS29" s="287"/>
      <c r="CBT29" s="287"/>
      <c r="CBU29" s="287"/>
      <c r="CBV29" s="287"/>
      <c r="CBW29" s="287"/>
      <c r="CBX29" s="287"/>
      <c r="CBY29" s="287"/>
      <c r="CBZ29" s="287"/>
      <c r="CCA29" s="287"/>
      <c r="CCB29" s="287"/>
      <c r="CCC29" s="287"/>
      <c r="CCD29" s="287"/>
      <c r="CCE29" s="287"/>
      <c r="CCF29" s="287"/>
      <c r="CCG29" s="287"/>
      <c r="CCH29" s="287"/>
      <c r="CCI29" s="287"/>
      <c r="CCJ29" s="287"/>
      <c r="CCK29" s="287"/>
      <c r="CCL29" s="287"/>
      <c r="CCM29" s="287"/>
      <c r="CCN29" s="287"/>
      <c r="CCO29" s="287"/>
      <c r="CCP29" s="287"/>
      <c r="CCQ29" s="287"/>
      <c r="CCR29" s="287"/>
      <c r="CCS29" s="287"/>
      <c r="CCT29" s="287"/>
      <c r="CCU29" s="287"/>
      <c r="CCV29" s="287"/>
      <c r="CCW29" s="287"/>
      <c r="CCX29" s="287"/>
      <c r="CCY29" s="287"/>
      <c r="CCZ29" s="287"/>
      <c r="CDA29" s="287"/>
      <c r="CDB29" s="287"/>
      <c r="CDC29" s="287"/>
      <c r="CDD29" s="287"/>
      <c r="CDE29" s="287"/>
      <c r="CDF29" s="287"/>
      <c r="CDG29" s="287"/>
      <c r="CDH29" s="287"/>
      <c r="CDI29" s="287"/>
      <c r="CDJ29" s="287"/>
      <c r="CDK29" s="287"/>
      <c r="CDL29" s="287"/>
      <c r="CDM29" s="287"/>
      <c r="CDN29" s="287"/>
      <c r="CDO29" s="287"/>
      <c r="CDP29" s="287"/>
      <c r="CDQ29" s="287"/>
      <c r="CDR29" s="287"/>
      <c r="CDS29" s="287"/>
      <c r="CDT29" s="287"/>
      <c r="CDU29" s="287"/>
      <c r="CDV29" s="287"/>
      <c r="CDW29" s="287"/>
      <c r="CDX29" s="287"/>
      <c r="CDY29" s="287"/>
      <c r="CDZ29" s="287"/>
      <c r="CEA29" s="287"/>
      <c r="CEB29" s="287"/>
      <c r="CEC29" s="287"/>
      <c r="CED29" s="287"/>
      <c r="CEE29" s="287"/>
      <c r="CEF29" s="287"/>
      <c r="CEG29" s="287"/>
      <c r="CEH29" s="287"/>
      <c r="CEI29" s="287"/>
      <c r="CEJ29" s="287"/>
      <c r="CEK29" s="287"/>
      <c r="CEL29" s="287"/>
      <c r="CEM29" s="287"/>
      <c r="CEN29" s="287"/>
      <c r="CEO29" s="287"/>
      <c r="CEP29" s="287"/>
      <c r="CEQ29" s="287"/>
      <c r="CER29" s="287"/>
      <c r="CES29" s="287"/>
      <c r="CET29" s="287"/>
      <c r="CEU29" s="287"/>
      <c r="CEV29" s="287"/>
      <c r="CEW29" s="287"/>
      <c r="CEX29" s="287"/>
      <c r="CEY29" s="287"/>
      <c r="CEZ29" s="287"/>
      <c r="CFA29" s="287"/>
      <c r="CFB29" s="287"/>
      <c r="CFC29" s="287"/>
      <c r="CFD29" s="287"/>
      <c r="CFE29" s="287"/>
      <c r="CFF29" s="287"/>
      <c r="CFG29" s="287"/>
      <c r="CFH29" s="287"/>
      <c r="CFI29" s="287"/>
      <c r="CFJ29" s="287"/>
      <c r="CFK29" s="287"/>
      <c r="CFL29" s="287"/>
      <c r="CFM29" s="287"/>
      <c r="CFN29" s="287"/>
      <c r="CFO29" s="287"/>
      <c r="CFP29" s="287"/>
      <c r="CFQ29" s="287"/>
      <c r="CFR29" s="287"/>
      <c r="CFS29" s="287"/>
      <c r="CFT29" s="287"/>
      <c r="CFU29" s="287"/>
      <c r="CFV29" s="287"/>
      <c r="CFW29" s="287"/>
      <c r="CFX29" s="287"/>
      <c r="CFY29" s="287"/>
      <c r="CFZ29" s="287"/>
      <c r="CGA29" s="287"/>
      <c r="CGB29" s="287"/>
      <c r="CGC29" s="287"/>
      <c r="CGD29" s="287"/>
      <c r="CGE29" s="287"/>
      <c r="CGF29" s="287"/>
      <c r="CGG29" s="287"/>
      <c r="CGH29" s="287"/>
      <c r="CGI29" s="287"/>
      <c r="CGJ29" s="287"/>
      <c r="CGK29" s="287"/>
      <c r="CGL29" s="287"/>
      <c r="CGM29" s="287"/>
      <c r="CGN29" s="287"/>
      <c r="CGO29" s="287"/>
      <c r="CGP29" s="287"/>
      <c r="CGQ29" s="287"/>
      <c r="CGR29" s="287"/>
      <c r="CGS29" s="287"/>
      <c r="CGT29" s="287"/>
      <c r="CGU29" s="287"/>
      <c r="CGV29" s="287"/>
      <c r="CGW29" s="287"/>
      <c r="CGX29" s="287"/>
      <c r="CGY29" s="287"/>
      <c r="CGZ29" s="287"/>
      <c r="CHA29" s="287"/>
      <c r="CHB29" s="287"/>
      <c r="CHC29" s="287"/>
      <c r="CHD29" s="287"/>
      <c r="CHE29" s="287"/>
      <c r="CHF29" s="287"/>
      <c r="CHG29" s="287"/>
      <c r="CHH29" s="287"/>
      <c r="CHI29" s="287"/>
      <c r="CHJ29" s="287"/>
      <c r="CHK29" s="287"/>
      <c r="CHL29" s="287"/>
      <c r="CHM29" s="287"/>
      <c r="CHN29" s="287"/>
      <c r="CHO29" s="287"/>
      <c r="CHP29" s="287"/>
      <c r="CHQ29" s="287"/>
      <c r="CHR29" s="287"/>
      <c r="CHS29" s="287"/>
      <c r="CHT29" s="287"/>
      <c r="CHU29" s="287"/>
      <c r="CHV29" s="287"/>
      <c r="CHW29" s="287"/>
      <c r="CHX29" s="287"/>
      <c r="CHY29" s="287"/>
      <c r="CHZ29" s="287"/>
      <c r="CIA29" s="287"/>
      <c r="CIB29" s="287"/>
      <c r="CIC29" s="287"/>
      <c r="CID29" s="287"/>
      <c r="CIE29" s="287"/>
      <c r="CIF29" s="287"/>
      <c r="CIG29" s="287"/>
      <c r="CIH29" s="287"/>
      <c r="CII29" s="287"/>
      <c r="CIJ29" s="287"/>
      <c r="CIK29" s="287"/>
      <c r="CIL29" s="287"/>
      <c r="CIM29" s="287"/>
      <c r="CIN29" s="287"/>
      <c r="CIO29" s="287"/>
      <c r="CIP29" s="287"/>
      <c r="CIQ29" s="287"/>
      <c r="CIR29" s="287"/>
      <c r="CIS29" s="287"/>
      <c r="CIT29" s="287"/>
      <c r="CIU29" s="287"/>
      <c r="CIV29" s="287"/>
      <c r="CIW29" s="287"/>
      <c r="CIX29" s="287"/>
      <c r="CIY29" s="287"/>
      <c r="CIZ29" s="287"/>
      <c r="CJA29" s="287"/>
      <c r="CJB29" s="287"/>
      <c r="CJC29" s="287"/>
      <c r="CJD29" s="287"/>
      <c r="CJE29" s="287"/>
      <c r="CJF29" s="287"/>
      <c r="CJG29" s="287"/>
      <c r="CJH29" s="287"/>
      <c r="CJI29" s="287"/>
      <c r="CJJ29" s="287"/>
      <c r="CJK29" s="287"/>
      <c r="CJL29" s="287"/>
      <c r="CJM29" s="287"/>
      <c r="CJN29" s="287"/>
      <c r="CJO29" s="287"/>
      <c r="CJP29" s="287"/>
      <c r="CJQ29" s="287"/>
      <c r="CJR29" s="287"/>
      <c r="CJS29" s="287"/>
      <c r="CJT29" s="287"/>
      <c r="CJU29" s="287"/>
      <c r="CJV29" s="287"/>
      <c r="CJW29" s="287"/>
      <c r="CJX29" s="287"/>
      <c r="CJY29" s="287"/>
      <c r="CJZ29" s="287"/>
      <c r="CKA29" s="287"/>
      <c r="CKB29" s="287"/>
      <c r="CKC29" s="287"/>
      <c r="CKD29" s="287"/>
      <c r="CKE29" s="287"/>
      <c r="CKF29" s="287"/>
      <c r="CKG29" s="287"/>
      <c r="CKH29" s="287"/>
      <c r="CKI29" s="287"/>
      <c r="CKJ29" s="287"/>
      <c r="CKK29" s="287"/>
      <c r="CKL29" s="287"/>
      <c r="CKM29" s="287"/>
      <c r="CKN29" s="287"/>
      <c r="CKO29" s="287"/>
      <c r="CKP29" s="287"/>
      <c r="CKQ29" s="287"/>
      <c r="CKR29" s="287"/>
      <c r="CKS29" s="287"/>
      <c r="CKT29" s="287"/>
      <c r="CKU29" s="287"/>
      <c r="CKV29" s="287"/>
      <c r="CKW29" s="287"/>
      <c r="CKX29" s="287"/>
      <c r="CKY29" s="287"/>
      <c r="CKZ29" s="287"/>
      <c r="CLA29" s="287"/>
      <c r="CLB29" s="287"/>
      <c r="CLC29" s="287"/>
      <c r="CLD29" s="287"/>
      <c r="CLE29" s="287"/>
      <c r="CLF29" s="287"/>
      <c r="CLG29" s="287"/>
      <c r="CLH29" s="287"/>
      <c r="CLI29" s="287"/>
      <c r="CLJ29" s="287"/>
      <c r="CLK29" s="287"/>
      <c r="CLL29" s="287"/>
      <c r="CLM29" s="287"/>
      <c r="CLN29" s="287"/>
      <c r="CLO29" s="287"/>
      <c r="CLP29" s="287"/>
      <c r="CLQ29" s="287"/>
      <c r="CLR29" s="287"/>
      <c r="CLS29" s="287"/>
      <c r="CLT29" s="287"/>
      <c r="CLU29" s="287"/>
      <c r="CLV29" s="287"/>
      <c r="CLW29" s="287"/>
      <c r="CLX29" s="287"/>
      <c r="CLY29" s="287"/>
      <c r="CLZ29" s="287"/>
      <c r="CMA29" s="287"/>
      <c r="CMB29" s="287"/>
      <c r="CMC29" s="287"/>
      <c r="CMD29" s="287"/>
      <c r="CME29" s="287"/>
      <c r="CMF29" s="287"/>
      <c r="CMG29" s="287"/>
      <c r="CMH29" s="287"/>
      <c r="CMI29" s="287"/>
      <c r="CMJ29" s="287"/>
      <c r="CMK29" s="287"/>
      <c r="CML29" s="287"/>
      <c r="CMM29" s="287"/>
      <c r="CMN29" s="287"/>
      <c r="CMO29" s="287"/>
      <c r="CMP29" s="287"/>
      <c r="CMQ29" s="287"/>
      <c r="CMR29" s="287"/>
      <c r="CMS29" s="287"/>
      <c r="CMT29" s="287"/>
      <c r="CMU29" s="287"/>
      <c r="CMV29" s="287"/>
      <c r="CMW29" s="287"/>
      <c r="CMX29" s="287"/>
      <c r="CMY29" s="287"/>
      <c r="CMZ29" s="287"/>
      <c r="CNA29" s="287"/>
      <c r="CNB29" s="287"/>
      <c r="CNC29" s="287"/>
      <c r="CND29" s="287"/>
      <c r="CNE29" s="287"/>
      <c r="CNF29" s="287"/>
      <c r="CNG29" s="287"/>
      <c r="CNH29" s="287"/>
      <c r="CNI29" s="287"/>
      <c r="CNJ29" s="287"/>
      <c r="CNK29" s="287"/>
      <c r="CNL29" s="287"/>
      <c r="CNM29" s="287"/>
      <c r="CNN29" s="287"/>
      <c r="CNO29" s="287"/>
      <c r="CNP29" s="287"/>
      <c r="CNQ29" s="287"/>
      <c r="CNR29" s="287"/>
      <c r="CNS29" s="287"/>
      <c r="CNT29" s="287"/>
      <c r="CNU29" s="287"/>
      <c r="CNV29" s="287"/>
      <c r="CNW29" s="287"/>
      <c r="CNX29" s="287"/>
      <c r="CNY29" s="287"/>
      <c r="CNZ29" s="287"/>
      <c r="COA29" s="287"/>
      <c r="COB29" s="287"/>
      <c r="COC29" s="287"/>
      <c r="COD29" s="287"/>
      <c r="COE29" s="287"/>
      <c r="COF29" s="287"/>
      <c r="COG29" s="287"/>
      <c r="COH29" s="287"/>
      <c r="COI29" s="287"/>
      <c r="COJ29" s="287"/>
      <c r="COK29" s="287"/>
      <c r="COL29" s="287"/>
      <c r="COM29" s="287"/>
      <c r="CON29" s="287"/>
      <c r="COO29" s="287"/>
      <c r="COP29" s="287"/>
      <c r="COQ29" s="287"/>
      <c r="COR29" s="287"/>
      <c r="COS29" s="287"/>
      <c r="COT29" s="287"/>
      <c r="COU29" s="287"/>
      <c r="COV29" s="287"/>
      <c r="COW29" s="287"/>
      <c r="COX29" s="287"/>
      <c r="COY29" s="287"/>
      <c r="COZ29" s="287"/>
      <c r="CPA29" s="287"/>
      <c r="CPB29" s="287"/>
      <c r="CPC29" s="287"/>
      <c r="CPD29" s="287"/>
      <c r="CPE29" s="287"/>
      <c r="CPF29" s="287"/>
      <c r="CPG29" s="287"/>
      <c r="CPH29" s="287"/>
      <c r="CPI29" s="287"/>
      <c r="CPJ29" s="287"/>
      <c r="CPK29" s="287"/>
      <c r="CPL29" s="287"/>
      <c r="CPM29" s="287"/>
      <c r="CPN29" s="287"/>
      <c r="CPO29" s="287"/>
      <c r="CPP29" s="287"/>
      <c r="CPQ29" s="287"/>
      <c r="CPR29" s="287"/>
      <c r="CPS29" s="287"/>
      <c r="CPT29" s="287"/>
      <c r="CPU29" s="287"/>
      <c r="CPV29" s="287"/>
      <c r="CPW29" s="287"/>
      <c r="CPX29" s="287"/>
      <c r="CPY29" s="287"/>
      <c r="CPZ29" s="287"/>
      <c r="CQA29" s="287"/>
      <c r="CQB29" s="287"/>
      <c r="CQC29" s="287"/>
      <c r="CQD29" s="287"/>
      <c r="CQE29" s="287"/>
      <c r="CQF29" s="287"/>
      <c r="CQG29" s="287"/>
      <c r="CQH29" s="287"/>
      <c r="CQI29" s="287"/>
      <c r="CQJ29" s="287"/>
      <c r="CQK29" s="287"/>
      <c r="CQL29" s="287"/>
      <c r="CQM29" s="287"/>
      <c r="CQN29" s="287"/>
      <c r="CQO29" s="287"/>
      <c r="CQP29" s="287"/>
      <c r="CQQ29" s="287"/>
      <c r="CQR29" s="287"/>
      <c r="CQS29" s="287"/>
      <c r="CQT29" s="287"/>
      <c r="CQU29" s="287"/>
      <c r="CQV29" s="287"/>
      <c r="CQW29" s="287"/>
      <c r="CQX29" s="287"/>
      <c r="CQY29" s="287"/>
      <c r="CQZ29" s="287"/>
      <c r="CRA29" s="287"/>
      <c r="CRB29" s="287"/>
      <c r="CRC29" s="287"/>
      <c r="CRD29" s="287"/>
      <c r="CRE29" s="287"/>
      <c r="CRF29" s="287"/>
      <c r="CRG29" s="287"/>
      <c r="CRH29" s="287"/>
      <c r="CRI29" s="287"/>
      <c r="CRJ29" s="287"/>
      <c r="CRK29" s="287"/>
      <c r="CRL29" s="287"/>
      <c r="CRM29" s="287"/>
      <c r="CRN29" s="287"/>
      <c r="CRO29" s="287"/>
      <c r="CRP29" s="287"/>
      <c r="CRQ29" s="287"/>
      <c r="CRR29" s="287"/>
      <c r="CRS29" s="287"/>
      <c r="CRT29" s="287"/>
      <c r="CRU29" s="287"/>
      <c r="CRV29" s="287"/>
      <c r="CRW29" s="287"/>
      <c r="CRX29" s="287"/>
      <c r="CRY29" s="287"/>
      <c r="CRZ29" s="287"/>
      <c r="CSA29" s="287"/>
      <c r="CSB29" s="287"/>
      <c r="CSC29" s="287"/>
      <c r="CSD29" s="287"/>
      <c r="CSE29" s="287"/>
      <c r="CSF29" s="287"/>
      <c r="CSG29" s="287"/>
      <c r="CSH29" s="287"/>
      <c r="CSI29" s="287"/>
      <c r="CSJ29" s="287"/>
      <c r="CSK29" s="287"/>
      <c r="CSL29" s="287"/>
      <c r="CSM29" s="287"/>
      <c r="CSN29" s="287"/>
      <c r="CSO29" s="287"/>
      <c r="CSP29" s="287"/>
      <c r="CSQ29" s="287"/>
      <c r="CSR29" s="287"/>
      <c r="CSS29" s="287"/>
      <c r="CST29" s="287"/>
      <c r="CSU29" s="287"/>
      <c r="CSV29" s="287"/>
      <c r="CSW29" s="287"/>
      <c r="CSX29" s="287"/>
      <c r="CSY29" s="287"/>
      <c r="CSZ29" s="287"/>
      <c r="CTA29" s="287"/>
      <c r="CTB29" s="287"/>
      <c r="CTC29" s="287"/>
      <c r="CTD29" s="287"/>
      <c r="CTE29" s="287"/>
      <c r="CTF29" s="287"/>
      <c r="CTG29" s="287"/>
      <c r="CTH29" s="287"/>
      <c r="CTI29" s="287"/>
      <c r="CTJ29" s="287"/>
      <c r="CTK29" s="287"/>
      <c r="CTL29" s="287"/>
      <c r="CTM29" s="287"/>
      <c r="CTN29" s="287"/>
      <c r="CTO29" s="287"/>
      <c r="CTP29" s="287"/>
      <c r="CTQ29" s="287"/>
      <c r="CTR29" s="287"/>
      <c r="CTS29" s="287"/>
      <c r="CTT29" s="287"/>
      <c r="CTU29" s="287"/>
      <c r="CTV29" s="287"/>
      <c r="CTW29" s="287"/>
      <c r="CTX29" s="287"/>
      <c r="CTY29" s="287"/>
      <c r="CTZ29" s="287"/>
      <c r="CUA29" s="287"/>
      <c r="CUB29" s="287"/>
      <c r="CUC29" s="287"/>
      <c r="CUD29" s="287"/>
      <c r="CUE29" s="287"/>
      <c r="CUF29" s="287"/>
      <c r="CUG29" s="287"/>
      <c r="CUH29" s="287"/>
      <c r="CUI29" s="287"/>
      <c r="CUJ29" s="287"/>
      <c r="CUK29" s="287"/>
      <c r="CUL29" s="287"/>
      <c r="CUM29" s="287"/>
      <c r="CUN29" s="287"/>
      <c r="CUO29" s="287"/>
      <c r="CUP29" s="287"/>
      <c r="CUQ29" s="287"/>
      <c r="CUR29" s="287"/>
      <c r="CUS29" s="287"/>
      <c r="CUT29" s="287"/>
      <c r="CUU29" s="287"/>
      <c r="CUV29" s="287"/>
      <c r="CUW29" s="287"/>
      <c r="CUX29" s="287"/>
      <c r="CUY29" s="287"/>
      <c r="CUZ29" s="287"/>
      <c r="CVA29" s="287"/>
      <c r="CVB29" s="287"/>
      <c r="CVC29" s="287"/>
      <c r="CVD29" s="287"/>
      <c r="CVE29" s="287"/>
      <c r="CVF29" s="287"/>
      <c r="CVG29" s="287"/>
      <c r="CVH29" s="287"/>
      <c r="CVI29" s="287"/>
      <c r="CVJ29" s="287"/>
      <c r="CVK29" s="287"/>
      <c r="CVL29" s="287"/>
      <c r="CVM29" s="287"/>
      <c r="CVN29" s="287"/>
      <c r="CVO29" s="287"/>
      <c r="CVP29" s="287"/>
      <c r="CVQ29" s="287"/>
      <c r="CVR29" s="287"/>
      <c r="CVS29" s="287"/>
      <c r="CVT29" s="287"/>
      <c r="CVU29" s="287"/>
      <c r="CVV29" s="287"/>
      <c r="CVW29" s="287"/>
      <c r="CVX29" s="287"/>
      <c r="CVY29" s="287"/>
      <c r="CVZ29" s="287"/>
      <c r="CWA29" s="287"/>
      <c r="CWB29" s="287"/>
      <c r="CWC29" s="287"/>
      <c r="CWD29" s="287"/>
      <c r="CWE29" s="287"/>
      <c r="CWF29" s="287"/>
      <c r="CWG29" s="287"/>
      <c r="CWH29" s="287"/>
      <c r="CWI29" s="287"/>
      <c r="CWJ29" s="287"/>
      <c r="CWK29" s="287"/>
      <c r="CWL29" s="287"/>
      <c r="CWM29" s="287"/>
      <c r="CWN29" s="287"/>
      <c r="CWO29" s="287"/>
      <c r="CWP29" s="287"/>
      <c r="CWQ29" s="287"/>
      <c r="CWR29" s="287"/>
      <c r="CWS29" s="287"/>
      <c r="CWT29" s="287"/>
      <c r="CWU29" s="287"/>
      <c r="CWV29" s="287"/>
      <c r="CWW29" s="287"/>
      <c r="CWX29" s="287"/>
      <c r="CWY29" s="287"/>
      <c r="CWZ29" s="287"/>
      <c r="CXA29" s="287"/>
      <c r="CXB29" s="287"/>
      <c r="CXC29" s="287"/>
      <c r="CXD29" s="287"/>
      <c r="CXE29" s="287"/>
      <c r="CXF29" s="287"/>
      <c r="CXG29" s="287"/>
      <c r="CXH29" s="287"/>
      <c r="CXI29" s="287"/>
      <c r="CXJ29" s="287"/>
      <c r="CXK29" s="287"/>
      <c r="CXL29" s="287"/>
      <c r="CXM29" s="287"/>
      <c r="CXN29" s="287"/>
      <c r="CXO29" s="287"/>
      <c r="CXP29" s="287"/>
      <c r="CXQ29" s="287"/>
      <c r="CXR29" s="287"/>
      <c r="CXS29" s="287"/>
      <c r="CXT29" s="287"/>
      <c r="CXU29" s="287"/>
      <c r="CXV29" s="287"/>
      <c r="CXW29" s="287"/>
      <c r="CXX29" s="287"/>
      <c r="CXY29" s="287"/>
      <c r="CXZ29" s="287"/>
      <c r="CYA29" s="287"/>
      <c r="CYB29" s="287"/>
      <c r="CYC29" s="287"/>
      <c r="CYD29" s="287"/>
      <c r="CYE29" s="287"/>
      <c r="CYF29" s="287"/>
      <c r="CYG29" s="287"/>
      <c r="CYH29" s="287"/>
      <c r="CYI29" s="287"/>
      <c r="CYJ29" s="287"/>
      <c r="CYK29" s="287"/>
      <c r="CYL29" s="287"/>
      <c r="CYM29" s="287"/>
      <c r="CYN29" s="287"/>
      <c r="CYO29" s="287"/>
      <c r="CYP29" s="287"/>
      <c r="CYQ29" s="287"/>
      <c r="CYR29" s="287"/>
      <c r="CYS29" s="287"/>
      <c r="CYT29" s="287"/>
      <c r="CYU29" s="287"/>
      <c r="CYV29" s="287"/>
      <c r="CYW29" s="287"/>
      <c r="CYX29" s="287"/>
      <c r="CYY29" s="287"/>
      <c r="CYZ29" s="287"/>
      <c r="CZA29" s="287"/>
      <c r="CZB29" s="287"/>
      <c r="CZC29" s="287"/>
      <c r="CZD29" s="287"/>
      <c r="CZE29" s="287"/>
      <c r="CZF29" s="287"/>
      <c r="CZG29" s="287"/>
      <c r="CZH29" s="287"/>
      <c r="CZI29" s="287"/>
      <c r="CZJ29" s="287"/>
      <c r="CZK29" s="287"/>
      <c r="CZL29" s="287"/>
      <c r="CZM29" s="287"/>
      <c r="CZN29" s="287"/>
      <c r="CZO29" s="287"/>
      <c r="CZP29" s="287"/>
      <c r="CZQ29" s="287"/>
      <c r="CZR29" s="287"/>
      <c r="CZS29" s="287"/>
      <c r="CZT29" s="287"/>
      <c r="CZU29" s="287"/>
      <c r="CZV29" s="287"/>
      <c r="CZW29" s="287"/>
      <c r="CZX29" s="287"/>
      <c r="CZY29" s="287"/>
      <c r="CZZ29" s="287"/>
      <c r="DAA29" s="287"/>
      <c r="DAB29" s="287"/>
      <c r="DAC29" s="287"/>
      <c r="DAD29" s="287"/>
      <c r="DAE29" s="287"/>
      <c r="DAF29" s="287"/>
      <c r="DAG29" s="287"/>
      <c r="DAH29" s="287"/>
      <c r="DAI29" s="287"/>
      <c r="DAJ29" s="287"/>
      <c r="DAK29" s="287"/>
      <c r="DAL29" s="287"/>
      <c r="DAM29" s="287"/>
      <c r="DAN29" s="287"/>
      <c r="DAO29" s="287"/>
      <c r="DAP29" s="287"/>
      <c r="DAQ29" s="287"/>
      <c r="DAR29" s="287"/>
      <c r="DAS29" s="287"/>
      <c r="DAT29" s="287"/>
      <c r="DAU29" s="287"/>
      <c r="DAV29" s="287"/>
      <c r="DAW29" s="287"/>
      <c r="DAX29" s="287"/>
      <c r="DAY29" s="287"/>
      <c r="DAZ29" s="287"/>
      <c r="DBA29" s="287"/>
      <c r="DBB29" s="287"/>
      <c r="DBC29" s="287"/>
      <c r="DBD29" s="287"/>
      <c r="DBE29" s="287"/>
      <c r="DBF29" s="287"/>
      <c r="DBG29" s="287"/>
      <c r="DBH29" s="287"/>
      <c r="DBI29" s="287"/>
      <c r="DBJ29" s="287"/>
      <c r="DBK29" s="287"/>
      <c r="DBL29" s="287"/>
      <c r="DBM29" s="287"/>
      <c r="DBN29" s="287"/>
      <c r="DBO29" s="287"/>
      <c r="DBP29" s="287"/>
      <c r="DBQ29" s="287"/>
      <c r="DBR29" s="287"/>
      <c r="DBS29" s="287"/>
      <c r="DBT29" s="287"/>
      <c r="DBU29" s="287"/>
      <c r="DBV29" s="287"/>
      <c r="DBW29" s="287"/>
      <c r="DBX29" s="287"/>
      <c r="DBY29" s="287"/>
      <c r="DBZ29" s="287"/>
      <c r="DCA29" s="287"/>
      <c r="DCB29" s="287"/>
      <c r="DCC29" s="287"/>
      <c r="DCD29" s="287"/>
      <c r="DCE29" s="287"/>
      <c r="DCF29" s="287"/>
      <c r="DCG29" s="287"/>
      <c r="DCH29" s="287"/>
      <c r="DCI29" s="287"/>
      <c r="DCJ29" s="287"/>
      <c r="DCK29" s="287"/>
      <c r="DCL29" s="287"/>
      <c r="DCM29" s="287"/>
      <c r="DCN29" s="287"/>
      <c r="DCO29" s="287"/>
      <c r="DCP29" s="287"/>
      <c r="DCQ29" s="287"/>
      <c r="DCR29" s="287"/>
      <c r="DCS29" s="287"/>
      <c r="DCT29" s="287"/>
      <c r="DCU29" s="287"/>
      <c r="DCV29" s="287"/>
      <c r="DCW29" s="287"/>
      <c r="DCX29" s="287"/>
      <c r="DCY29" s="287"/>
      <c r="DCZ29" s="287"/>
      <c r="DDA29" s="287"/>
      <c r="DDB29" s="287"/>
      <c r="DDC29" s="287"/>
      <c r="DDD29" s="287"/>
      <c r="DDE29" s="287"/>
      <c r="DDF29" s="287"/>
      <c r="DDG29" s="287"/>
      <c r="DDH29" s="287"/>
      <c r="DDI29" s="287"/>
      <c r="DDJ29" s="287"/>
      <c r="DDK29" s="287"/>
      <c r="DDL29" s="287"/>
      <c r="DDM29" s="287"/>
      <c r="DDN29" s="287"/>
      <c r="DDO29" s="287"/>
      <c r="DDP29" s="287"/>
      <c r="DDQ29" s="287"/>
      <c r="DDR29" s="287"/>
      <c r="DDS29" s="287"/>
      <c r="DDT29" s="287"/>
      <c r="DDU29" s="287"/>
      <c r="DDV29" s="287"/>
      <c r="DDW29" s="287"/>
      <c r="DDX29" s="287"/>
      <c r="DDY29" s="287"/>
      <c r="DDZ29" s="287"/>
      <c r="DEA29" s="287"/>
      <c r="DEB29" s="287"/>
      <c r="DEC29" s="287"/>
      <c r="DED29" s="287"/>
      <c r="DEE29" s="287"/>
      <c r="DEF29" s="287"/>
      <c r="DEG29" s="287"/>
      <c r="DEH29" s="287"/>
      <c r="DEI29" s="287"/>
      <c r="DEJ29" s="287"/>
      <c r="DEK29" s="287"/>
      <c r="DEL29" s="287"/>
      <c r="DEM29" s="287"/>
      <c r="DEN29" s="287"/>
      <c r="DEO29" s="287"/>
      <c r="DEP29" s="287"/>
      <c r="DEQ29" s="287"/>
      <c r="DER29" s="287"/>
      <c r="DES29" s="287"/>
      <c r="DET29" s="287"/>
      <c r="DEU29" s="287"/>
      <c r="DEV29" s="287"/>
      <c r="DEW29" s="287"/>
      <c r="DEX29" s="287"/>
      <c r="DEY29" s="287"/>
      <c r="DEZ29" s="287"/>
      <c r="DFA29" s="287"/>
      <c r="DFB29" s="287"/>
      <c r="DFC29" s="287"/>
      <c r="DFD29" s="287"/>
      <c r="DFE29" s="287"/>
      <c r="DFF29" s="287"/>
      <c r="DFG29" s="287"/>
      <c r="DFH29" s="287"/>
      <c r="DFI29" s="287"/>
      <c r="DFJ29" s="287"/>
      <c r="DFK29" s="287"/>
      <c r="DFL29" s="287"/>
      <c r="DFM29" s="287"/>
      <c r="DFN29" s="287"/>
      <c r="DFO29" s="287"/>
      <c r="DFP29" s="287"/>
      <c r="DFQ29" s="287"/>
      <c r="DFR29" s="287"/>
      <c r="DFS29" s="287"/>
      <c r="DFT29" s="287"/>
      <c r="DFU29" s="287"/>
      <c r="DFV29" s="287"/>
      <c r="DFW29" s="287"/>
      <c r="DFX29" s="287"/>
      <c r="DFY29" s="287"/>
      <c r="DFZ29" s="287"/>
      <c r="DGA29" s="287"/>
      <c r="DGB29" s="287"/>
      <c r="DGC29" s="287"/>
      <c r="DGD29" s="287"/>
      <c r="DGE29" s="287"/>
      <c r="DGF29" s="287"/>
      <c r="DGG29" s="287"/>
      <c r="DGH29" s="287"/>
      <c r="DGI29" s="287"/>
      <c r="DGJ29" s="287"/>
      <c r="DGK29" s="287"/>
      <c r="DGL29" s="287"/>
      <c r="DGM29" s="287"/>
      <c r="DGN29" s="287"/>
      <c r="DGO29" s="287"/>
      <c r="DGP29" s="287"/>
      <c r="DGQ29" s="287"/>
      <c r="DGR29" s="287"/>
      <c r="DGS29" s="287"/>
      <c r="DGT29" s="287"/>
      <c r="DGU29" s="287"/>
      <c r="DGV29" s="287"/>
      <c r="DGW29" s="287"/>
      <c r="DGX29" s="287"/>
      <c r="DGY29" s="287"/>
      <c r="DGZ29" s="287"/>
      <c r="DHA29" s="287"/>
      <c r="DHB29" s="287"/>
      <c r="DHC29" s="287"/>
      <c r="DHD29" s="287"/>
      <c r="DHE29" s="287"/>
      <c r="DHF29" s="287"/>
      <c r="DHG29" s="287"/>
      <c r="DHH29" s="287"/>
      <c r="DHI29" s="287"/>
      <c r="DHJ29" s="287"/>
      <c r="DHK29" s="287"/>
      <c r="DHL29" s="287"/>
      <c r="DHM29" s="287"/>
      <c r="DHN29" s="287"/>
      <c r="DHO29" s="287"/>
      <c r="DHP29" s="287"/>
      <c r="DHQ29" s="287"/>
      <c r="DHR29" s="287"/>
      <c r="DHS29" s="287"/>
      <c r="DHT29" s="287"/>
      <c r="DHU29" s="287"/>
      <c r="DHV29" s="287"/>
      <c r="DHW29" s="287"/>
      <c r="DHX29" s="287"/>
      <c r="DHY29" s="287"/>
      <c r="DHZ29" s="287"/>
      <c r="DIA29" s="287"/>
      <c r="DIB29" s="287"/>
      <c r="DIC29" s="287"/>
      <c r="DID29" s="287"/>
      <c r="DIE29" s="287"/>
      <c r="DIF29" s="287"/>
      <c r="DIG29" s="287"/>
      <c r="DIH29" s="287"/>
      <c r="DII29" s="287"/>
      <c r="DIJ29" s="287"/>
      <c r="DIK29" s="287"/>
      <c r="DIL29" s="287"/>
      <c r="DIM29" s="287"/>
      <c r="DIN29" s="287"/>
      <c r="DIO29" s="287"/>
      <c r="DIP29" s="287"/>
      <c r="DIQ29" s="287"/>
      <c r="DIR29" s="287"/>
      <c r="DIS29" s="287"/>
      <c r="DIT29" s="287"/>
      <c r="DIU29" s="287"/>
      <c r="DIV29" s="287"/>
      <c r="DIW29" s="287"/>
      <c r="DIX29" s="287"/>
      <c r="DIY29" s="287"/>
      <c r="DIZ29" s="287"/>
      <c r="DJA29" s="287"/>
      <c r="DJB29" s="287"/>
      <c r="DJC29" s="287"/>
      <c r="DJD29" s="287"/>
      <c r="DJE29" s="287"/>
      <c r="DJF29" s="287"/>
      <c r="DJG29" s="287"/>
      <c r="DJH29" s="287"/>
      <c r="DJI29" s="287"/>
      <c r="DJJ29" s="287"/>
      <c r="DJK29" s="287"/>
      <c r="DJL29" s="287"/>
      <c r="DJM29" s="287"/>
      <c r="DJN29" s="287"/>
      <c r="DJO29" s="287"/>
      <c r="DJP29" s="287"/>
      <c r="DJQ29" s="287"/>
      <c r="DJR29" s="287"/>
      <c r="DJS29" s="287"/>
      <c r="DJT29" s="287"/>
      <c r="DJU29" s="287"/>
      <c r="DJV29" s="287"/>
      <c r="DJW29" s="287"/>
      <c r="DJX29" s="287"/>
      <c r="DJY29" s="287"/>
      <c r="DJZ29" s="287"/>
      <c r="DKA29" s="287"/>
      <c r="DKB29" s="287"/>
      <c r="DKC29" s="287"/>
      <c r="DKD29" s="287"/>
      <c r="DKE29" s="287"/>
      <c r="DKF29" s="287"/>
      <c r="DKG29" s="287"/>
      <c r="DKH29" s="287"/>
      <c r="DKI29" s="287"/>
      <c r="DKJ29" s="287"/>
      <c r="DKK29" s="287"/>
      <c r="DKL29" s="287"/>
      <c r="DKM29" s="287"/>
      <c r="DKN29" s="287"/>
      <c r="DKO29" s="287"/>
      <c r="DKP29" s="287"/>
      <c r="DKQ29" s="287"/>
      <c r="DKR29" s="287"/>
      <c r="DKS29" s="287"/>
      <c r="DKT29" s="287"/>
      <c r="DKU29" s="287"/>
      <c r="DKV29" s="287"/>
      <c r="DKW29" s="287"/>
      <c r="DKX29" s="287"/>
      <c r="DKY29" s="287"/>
      <c r="DKZ29" s="287"/>
      <c r="DLA29" s="287"/>
      <c r="DLB29" s="287"/>
      <c r="DLC29" s="287"/>
      <c r="DLD29" s="287"/>
      <c r="DLE29" s="287"/>
      <c r="DLF29" s="287"/>
      <c r="DLG29" s="287"/>
      <c r="DLH29" s="287"/>
      <c r="DLI29" s="287"/>
      <c r="DLJ29" s="287"/>
      <c r="DLK29" s="287"/>
      <c r="DLL29" s="287"/>
      <c r="DLM29" s="287"/>
      <c r="DLN29" s="287"/>
      <c r="DLO29" s="287"/>
      <c r="DLP29" s="287"/>
      <c r="DLQ29" s="287"/>
      <c r="DLR29" s="287"/>
      <c r="DLS29" s="287"/>
      <c r="DLT29" s="287"/>
      <c r="DLU29" s="287"/>
      <c r="DLV29" s="287"/>
      <c r="DLW29" s="287"/>
      <c r="DLX29" s="287"/>
      <c r="DLY29" s="287"/>
      <c r="DLZ29" s="287"/>
      <c r="DMA29" s="287"/>
      <c r="DMB29" s="287"/>
      <c r="DMC29" s="287"/>
      <c r="DMD29" s="287"/>
      <c r="DME29" s="287"/>
      <c r="DMF29" s="287"/>
      <c r="DMG29" s="287"/>
      <c r="DMH29" s="287"/>
      <c r="DMI29" s="287"/>
      <c r="DMJ29" s="287"/>
      <c r="DMK29" s="287"/>
      <c r="DML29" s="287"/>
      <c r="DMM29" s="287"/>
      <c r="DMN29" s="287"/>
      <c r="DMO29" s="287"/>
      <c r="DMP29" s="287"/>
      <c r="DMQ29" s="287"/>
      <c r="DMR29" s="287"/>
      <c r="DMS29" s="287"/>
      <c r="DMT29" s="287"/>
      <c r="DMU29" s="287"/>
      <c r="DMV29" s="287"/>
      <c r="DMW29" s="287"/>
      <c r="DMX29" s="287"/>
      <c r="DMY29" s="287"/>
      <c r="DMZ29" s="287"/>
      <c r="DNA29" s="287"/>
      <c r="DNB29" s="287"/>
      <c r="DNC29" s="287"/>
      <c r="DND29" s="287"/>
      <c r="DNE29" s="287"/>
      <c r="DNF29" s="287"/>
      <c r="DNG29" s="287"/>
      <c r="DNH29" s="287"/>
      <c r="DNI29" s="287"/>
      <c r="DNJ29" s="287"/>
      <c r="DNK29" s="287"/>
      <c r="DNL29" s="287"/>
      <c r="DNM29" s="287"/>
      <c r="DNN29" s="287"/>
      <c r="DNO29" s="287"/>
      <c r="DNP29" s="287"/>
      <c r="DNQ29" s="287"/>
      <c r="DNR29" s="287"/>
      <c r="DNS29" s="287"/>
      <c r="DNT29" s="287"/>
      <c r="DNU29" s="287"/>
      <c r="DNV29" s="287"/>
      <c r="DNW29" s="287"/>
      <c r="DNX29" s="287"/>
      <c r="DNY29" s="287"/>
      <c r="DNZ29" s="287"/>
      <c r="DOA29" s="287"/>
      <c r="DOB29" s="287"/>
      <c r="DOC29" s="287"/>
      <c r="DOD29" s="287"/>
      <c r="DOE29" s="287"/>
      <c r="DOF29" s="287"/>
      <c r="DOG29" s="287"/>
      <c r="DOH29" s="287"/>
      <c r="DOI29" s="287"/>
      <c r="DOJ29" s="287"/>
      <c r="DOK29" s="287"/>
      <c r="DOL29" s="287"/>
      <c r="DOM29" s="287"/>
      <c r="DON29" s="287"/>
      <c r="DOO29" s="287"/>
      <c r="DOP29" s="287"/>
      <c r="DOQ29" s="287"/>
      <c r="DOR29" s="287"/>
      <c r="DOS29" s="287"/>
      <c r="DOT29" s="287"/>
      <c r="DOU29" s="287"/>
      <c r="DOV29" s="287"/>
      <c r="DOW29" s="287"/>
      <c r="DOX29" s="287"/>
      <c r="DOY29" s="287"/>
      <c r="DOZ29" s="287"/>
      <c r="DPA29" s="287"/>
      <c r="DPB29" s="287"/>
      <c r="DPC29" s="287"/>
      <c r="DPD29" s="287"/>
      <c r="DPE29" s="287"/>
      <c r="DPF29" s="287"/>
      <c r="DPG29" s="287"/>
      <c r="DPH29" s="287"/>
      <c r="DPI29" s="287"/>
      <c r="DPJ29" s="287"/>
      <c r="DPK29" s="287"/>
      <c r="DPL29" s="287"/>
      <c r="DPM29" s="287"/>
      <c r="DPN29" s="287"/>
      <c r="DPO29" s="287"/>
      <c r="DPP29" s="287"/>
      <c r="DPQ29" s="287"/>
      <c r="DPR29" s="287"/>
      <c r="DPS29" s="287"/>
      <c r="DPT29" s="287"/>
      <c r="DPU29" s="287"/>
      <c r="DPV29" s="287"/>
      <c r="DPW29" s="287"/>
      <c r="DPX29" s="287"/>
      <c r="DPY29" s="287"/>
      <c r="DPZ29" s="287"/>
      <c r="DQA29" s="287"/>
      <c r="DQB29" s="287"/>
      <c r="DQC29" s="287"/>
      <c r="DQD29" s="287"/>
      <c r="DQE29" s="287"/>
      <c r="DQF29" s="287"/>
      <c r="DQG29" s="287"/>
      <c r="DQH29" s="287"/>
      <c r="DQI29" s="287"/>
      <c r="DQJ29" s="287"/>
      <c r="DQK29" s="287"/>
      <c r="DQL29" s="287"/>
      <c r="DQM29" s="287"/>
      <c r="DQN29" s="287"/>
      <c r="DQO29" s="287"/>
      <c r="DQP29" s="287"/>
      <c r="DQQ29" s="287"/>
      <c r="DQR29" s="287"/>
      <c r="DQS29" s="287"/>
      <c r="DQT29" s="287"/>
      <c r="DQU29" s="287"/>
      <c r="DQV29" s="287"/>
      <c r="DQW29" s="287"/>
      <c r="DQX29" s="287"/>
      <c r="DQY29" s="287"/>
      <c r="DQZ29" s="287"/>
      <c r="DRA29" s="287"/>
      <c r="DRB29" s="287"/>
      <c r="DRC29" s="287"/>
      <c r="DRD29" s="287"/>
      <c r="DRE29" s="287"/>
      <c r="DRF29" s="287"/>
      <c r="DRG29" s="287"/>
      <c r="DRH29" s="287"/>
      <c r="DRI29" s="287"/>
      <c r="DRJ29" s="287"/>
      <c r="DRK29" s="287"/>
      <c r="DRL29" s="287"/>
      <c r="DRM29" s="287"/>
      <c r="DRN29" s="287"/>
      <c r="DRO29" s="287"/>
      <c r="DRP29" s="287"/>
      <c r="DRQ29" s="287"/>
      <c r="DRR29" s="287"/>
      <c r="DRS29" s="287"/>
      <c r="DRT29" s="287"/>
      <c r="DRU29" s="287"/>
      <c r="DRV29" s="287"/>
      <c r="DRW29" s="287"/>
      <c r="DRX29" s="287"/>
      <c r="DRY29" s="287"/>
      <c r="DRZ29" s="287"/>
      <c r="DSA29" s="287"/>
      <c r="DSB29" s="287"/>
      <c r="DSC29" s="287"/>
      <c r="DSD29" s="287"/>
      <c r="DSE29" s="287"/>
      <c r="DSF29" s="287"/>
      <c r="DSG29" s="287"/>
      <c r="DSH29" s="287"/>
      <c r="DSI29" s="287"/>
      <c r="DSJ29" s="287"/>
      <c r="DSK29" s="287"/>
      <c r="DSL29" s="287"/>
      <c r="DSM29" s="287"/>
      <c r="DSN29" s="287"/>
      <c r="DSO29" s="287"/>
      <c r="DSP29" s="287"/>
      <c r="DSQ29" s="287"/>
      <c r="DSR29" s="287"/>
      <c r="DSS29" s="287"/>
      <c r="DST29" s="287"/>
      <c r="DSU29" s="287"/>
      <c r="DSV29" s="287"/>
      <c r="DSW29" s="287"/>
      <c r="DSX29" s="287"/>
      <c r="DSY29" s="287"/>
      <c r="DSZ29" s="287"/>
      <c r="DTA29" s="287"/>
      <c r="DTB29" s="287"/>
      <c r="DTC29" s="287"/>
      <c r="DTD29" s="287"/>
      <c r="DTE29" s="287"/>
      <c r="DTF29" s="287"/>
      <c r="DTG29" s="287"/>
      <c r="DTH29" s="287"/>
      <c r="DTI29" s="287"/>
      <c r="DTJ29" s="287"/>
      <c r="DTK29" s="287"/>
      <c r="DTL29" s="287"/>
      <c r="DTM29" s="287"/>
      <c r="DTN29" s="287"/>
      <c r="DTO29" s="287"/>
      <c r="DTP29" s="287"/>
      <c r="DTQ29" s="287"/>
      <c r="DTR29" s="287"/>
      <c r="DTS29" s="287"/>
      <c r="DTT29" s="287"/>
      <c r="DTU29" s="287"/>
      <c r="DTV29" s="287"/>
      <c r="DTW29" s="287"/>
      <c r="DTX29" s="287"/>
      <c r="DTY29" s="287"/>
      <c r="DTZ29" s="287"/>
      <c r="DUA29" s="287"/>
      <c r="DUB29" s="287"/>
      <c r="DUC29" s="287"/>
      <c r="DUD29" s="287"/>
      <c r="DUE29" s="287"/>
      <c r="DUF29" s="287"/>
      <c r="DUG29" s="287"/>
      <c r="DUH29" s="287"/>
      <c r="DUI29" s="287"/>
      <c r="DUJ29" s="287"/>
      <c r="DUK29" s="287"/>
      <c r="DUL29" s="287"/>
      <c r="DUM29" s="287"/>
      <c r="DUN29" s="287"/>
      <c r="DUO29" s="287"/>
      <c r="DUP29" s="287"/>
      <c r="DUQ29" s="287"/>
      <c r="DUR29" s="287"/>
      <c r="DUS29" s="287"/>
      <c r="DUT29" s="287"/>
      <c r="DUU29" s="287"/>
      <c r="DUV29" s="287"/>
      <c r="DUW29" s="287"/>
      <c r="DUX29" s="287"/>
      <c r="DUY29" s="287"/>
      <c r="DUZ29" s="287"/>
      <c r="DVA29" s="287"/>
      <c r="DVB29" s="287"/>
      <c r="DVC29" s="287"/>
      <c r="DVD29" s="287"/>
      <c r="DVE29" s="287"/>
      <c r="DVF29" s="287"/>
      <c r="DVG29" s="287"/>
      <c r="DVH29" s="287"/>
      <c r="DVI29" s="287"/>
      <c r="DVJ29" s="287"/>
      <c r="DVK29" s="287"/>
      <c r="DVL29" s="287"/>
      <c r="DVM29" s="287"/>
      <c r="DVN29" s="287"/>
      <c r="DVO29" s="287"/>
      <c r="DVP29" s="287"/>
      <c r="DVQ29" s="287"/>
      <c r="DVR29" s="287"/>
      <c r="DVS29" s="287"/>
      <c r="DVT29" s="287"/>
      <c r="DVU29" s="287"/>
      <c r="DVV29" s="287"/>
      <c r="DVW29" s="287"/>
      <c r="DVX29" s="287"/>
      <c r="DVY29" s="287"/>
      <c r="DVZ29" s="287"/>
      <c r="DWA29" s="287"/>
      <c r="DWB29" s="287"/>
      <c r="DWC29" s="287"/>
      <c r="DWD29" s="287"/>
      <c r="DWE29" s="287"/>
      <c r="DWF29" s="287"/>
      <c r="DWG29" s="287"/>
      <c r="DWH29" s="287"/>
      <c r="DWI29" s="287"/>
      <c r="DWJ29" s="287"/>
      <c r="DWK29" s="287"/>
      <c r="DWL29" s="287"/>
      <c r="DWM29" s="287"/>
      <c r="DWN29" s="287"/>
      <c r="DWO29" s="287"/>
      <c r="DWP29" s="287"/>
      <c r="DWQ29" s="287"/>
      <c r="DWR29" s="287"/>
      <c r="DWS29" s="287"/>
      <c r="DWT29" s="287"/>
      <c r="DWU29" s="287"/>
      <c r="DWV29" s="287"/>
      <c r="DWW29" s="287"/>
      <c r="DWX29" s="287"/>
      <c r="DWY29" s="287"/>
      <c r="DWZ29" s="287"/>
      <c r="DXA29" s="287"/>
      <c r="DXB29" s="287"/>
      <c r="DXC29" s="287"/>
      <c r="DXD29" s="287"/>
      <c r="DXE29" s="287"/>
      <c r="DXF29" s="287"/>
      <c r="DXG29" s="287"/>
      <c r="DXH29" s="287"/>
      <c r="DXI29" s="287"/>
      <c r="DXJ29" s="287"/>
      <c r="DXK29" s="287"/>
      <c r="DXL29" s="287"/>
      <c r="DXM29" s="287"/>
      <c r="DXN29" s="287"/>
      <c r="DXO29" s="287"/>
      <c r="DXP29" s="287"/>
      <c r="DXQ29" s="287"/>
      <c r="DXR29" s="287"/>
      <c r="DXS29" s="287"/>
      <c r="DXT29" s="287"/>
      <c r="DXU29" s="287"/>
      <c r="DXV29" s="287"/>
      <c r="DXW29" s="287"/>
      <c r="DXX29" s="287"/>
      <c r="DXY29" s="287"/>
      <c r="DXZ29" s="287"/>
      <c r="DYA29" s="287"/>
      <c r="DYB29" s="287"/>
      <c r="DYC29" s="287"/>
      <c r="DYD29" s="287"/>
      <c r="DYE29" s="287"/>
      <c r="DYF29" s="287"/>
      <c r="DYG29" s="287"/>
      <c r="DYH29" s="287"/>
      <c r="DYI29" s="287"/>
      <c r="DYJ29" s="287"/>
      <c r="DYK29" s="287"/>
      <c r="DYL29" s="287"/>
      <c r="DYM29" s="287"/>
      <c r="DYN29" s="287"/>
      <c r="DYO29" s="287"/>
      <c r="DYP29" s="287"/>
      <c r="DYQ29" s="287"/>
      <c r="DYR29" s="287"/>
      <c r="DYS29" s="287"/>
      <c r="DYT29" s="287"/>
      <c r="DYU29" s="287"/>
      <c r="DYV29" s="287"/>
      <c r="DYW29" s="287"/>
      <c r="DYX29" s="287"/>
      <c r="DYY29" s="287"/>
      <c r="DYZ29" s="287"/>
      <c r="DZA29" s="287"/>
      <c r="DZB29" s="287"/>
      <c r="DZC29" s="287"/>
      <c r="DZD29" s="287"/>
      <c r="DZE29" s="287"/>
      <c r="DZF29" s="287"/>
      <c r="DZG29" s="287"/>
      <c r="DZH29" s="287"/>
      <c r="DZI29" s="287"/>
      <c r="DZJ29" s="287"/>
      <c r="DZK29" s="287"/>
      <c r="DZL29" s="287"/>
      <c r="DZM29" s="287"/>
      <c r="DZN29" s="287"/>
      <c r="DZO29" s="287"/>
      <c r="DZP29" s="287"/>
      <c r="DZQ29" s="287"/>
      <c r="DZR29" s="287"/>
      <c r="DZS29" s="287"/>
      <c r="DZT29" s="287"/>
      <c r="DZU29" s="287"/>
      <c r="DZV29" s="287"/>
      <c r="DZW29" s="287"/>
      <c r="DZX29" s="287"/>
      <c r="DZY29" s="287"/>
      <c r="DZZ29" s="287"/>
      <c r="EAA29" s="287"/>
      <c r="EAB29" s="287"/>
      <c r="EAC29" s="287"/>
      <c r="EAD29" s="287"/>
      <c r="EAE29" s="287"/>
      <c r="EAF29" s="287"/>
      <c r="EAG29" s="287"/>
      <c r="EAH29" s="287"/>
      <c r="EAI29" s="287"/>
      <c r="EAJ29" s="287"/>
      <c r="EAK29" s="287"/>
      <c r="EAL29" s="287"/>
      <c r="EAM29" s="287"/>
      <c r="EAN29" s="287"/>
      <c r="EAO29" s="287"/>
      <c r="EAP29" s="287"/>
      <c r="EAQ29" s="287"/>
      <c r="EAR29" s="287"/>
      <c r="EAS29" s="287"/>
      <c r="EAT29" s="287"/>
      <c r="EAU29" s="287"/>
      <c r="EAV29" s="287"/>
      <c r="EAW29" s="287"/>
      <c r="EAX29" s="287"/>
      <c r="EAY29" s="287"/>
      <c r="EAZ29" s="287"/>
      <c r="EBA29" s="287"/>
      <c r="EBB29" s="287"/>
      <c r="EBC29" s="287"/>
      <c r="EBD29" s="287"/>
      <c r="EBE29" s="287"/>
      <c r="EBF29" s="287"/>
      <c r="EBG29" s="287"/>
      <c r="EBH29" s="287"/>
      <c r="EBI29" s="287"/>
      <c r="EBJ29" s="287"/>
      <c r="EBK29" s="287"/>
      <c r="EBL29" s="287"/>
      <c r="EBM29" s="287"/>
      <c r="EBN29" s="287"/>
      <c r="EBO29" s="287"/>
      <c r="EBP29" s="287"/>
      <c r="EBQ29" s="287"/>
      <c r="EBR29" s="287"/>
      <c r="EBS29" s="287"/>
      <c r="EBT29" s="287"/>
      <c r="EBU29" s="287"/>
      <c r="EBV29" s="287"/>
      <c r="EBW29" s="287"/>
      <c r="EBX29" s="287"/>
      <c r="EBY29" s="287"/>
      <c r="EBZ29" s="287"/>
      <c r="ECA29" s="287"/>
      <c r="ECB29" s="287"/>
      <c r="ECC29" s="287"/>
      <c r="ECD29" s="287"/>
      <c r="ECE29" s="287"/>
      <c r="ECF29" s="287"/>
      <c r="ECG29" s="287"/>
      <c r="ECH29" s="287"/>
      <c r="ECI29" s="287"/>
      <c r="ECJ29" s="287"/>
      <c r="ECK29" s="287"/>
      <c r="ECL29" s="287"/>
      <c r="ECM29" s="287"/>
      <c r="ECN29" s="287"/>
      <c r="ECO29" s="287"/>
      <c r="ECP29" s="287"/>
      <c r="ECQ29" s="287"/>
      <c r="ECR29" s="287"/>
      <c r="ECS29" s="287"/>
      <c r="ECT29" s="287"/>
      <c r="ECU29" s="287"/>
      <c r="ECV29" s="287"/>
      <c r="ECW29" s="287"/>
      <c r="ECX29" s="287"/>
      <c r="ECY29" s="287"/>
      <c r="ECZ29" s="287"/>
      <c r="EDA29" s="287"/>
      <c r="EDB29" s="287"/>
      <c r="EDC29" s="287"/>
      <c r="EDD29" s="287"/>
      <c r="EDE29" s="287"/>
      <c r="EDF29" s="287"/>
      <c r="EDG29" s="287"/>
      <c r="EDH29" s="287"/>
      <c r="EDI29" s="287"/>
      <c r="EDJ29" s="287"/>
      <c r="EDK29" s="287"/>
      <c r="EDL29" s="287"/>
      <c r="EDM29" s="287"/>
      <c r="EDN29" s="287"/>
      <c r="EDO29" s="287"/>
      <c r="EDP29" s="287"/>
      <c r="EDQ29" s="287"/>
      <c r="EDR29" s="287"/>
      <c r="EDS29" s="287"/>
      <c r="EDT29" s="287"/>
      <c r="EDU29" s="287"/>
      <c r="EDV29" s="287"/>
      <c r="EDW29" s="287"/>
      <c r="EDX29" s="287"/>
      <c r="EDY29" s="287"/>
      <c r="EDZ29" s="287"/>
      <c r="EEA29" s="287"/>
      <c r="EEB29" s="287"/>
      <c r="EEC29" s="287"/>
      <c r="EED29" s="287"/>
      <c r="EEE29" s="287"/>
      <c r="EEF29" s="287"/>
      <c r="EEG29" s="287"/>
      <c r="EEH29" s="287"/>
      <c r="EEI29" s="287"/>
      <c r="EEJ29" s="287"/>
      <c r="EEK29" s="287"/>
      <c r="EEL29" s="287"/>
      <c r="EEM29" s="287"/>
      <c r="EEN29" s="287"/>
      <c r="EEO29" s="287"/>
      <c r="EEP29" s="287"/>
      <c r="EEQ29" s="287"/>
      <c r="EER29" s="287"/>
      <c r="EES29" s="287"/>
      <c r="EET29" s="287"/>
      <c r="EEU29" s="287"/>
      <c r="EEV29" s="287"/>
      <c r="EEW29" s="287"/>
      <c r="EEX29" s="287"/>
      <c r="EEY29" s="287"/>
      <c r="EEZ29" s="287"/>
      <c r="EFA29" s="287"/>
      <c r="EFB29" s="287"/>
      <c r="EFC29" s="287"/>
      <c r="EFD29" s="287"/>
      <c r="EFE29" s="287"/>
      <c r="EFF29" s="287"/>
      <c r="EFG29" s="287"/>
      <c r="EFH29" s="287"/>
      <c r="EFI29" s="287"/>
      <c r="EFJ29" s="287"/>
      <c r="EFK29" s="287"/>
      <c r="EFL29" s="287"/>
      <c r="EFM29" s="287"/>
      <c r="EFN29" s="287"/>
      <c r="EFO29" s="287"/>
      <c r="EFP29" s="287"/>
      <c r="EFQ29" s="287"/>
      <c r="EFR29" s="287"/>
      <c r="EFS29" s="287"/>
      <c r="EFT29" s="287"/>
      <c r="EFU29" s="287"/>
      <c r="EFV29" s="287"/>
      <c r="EFW29" s="287"/>
      <c r="EFX29" s="287"/>
      <c r="EFY29" s="287"/>
      <c r="EFZ29" s="287"/>
      <c r="EGA29" s="287"/>
      <c r="EGB29" s="287"/>
      <c r="EGC29" s="287"/>
      <c r="EGD29" s="287"/>
      <c r="EGE29" s="287"/>
      <c r="EGF29" s="287"/>
      <c r="EGG29" s="287"/>
      <c r="EGH29" s="287"/>
      <c r="EGI29" s="287"/>
      <c r="EGJ29" s="287"/>
      <c r="EGK29" s="287"/>
      <c r="EGL29" s="287"/>
      <c r="EGM29" s="287"/>
      <c r="EGN29" s="287"/>
      <c r="EGO29" s="287"/>
      <c r="EGP29" s="287"/>
      <c r="EGQ29" s="287"/>
      <c r="EGR29" s="287"/>
      <c r="EGS29" s="287"/>
      <c r="EGT29" s="287"/>
      <c r="EGU29" s="287"/>
      <c r="EGV29" s="287"/>
      <c r="EGW29" s="287"/>
      <c r="EGX29" s="287"/>
      <c r="EGY29" s="287"/>
      <c r="EGZ29" s="287"/>
      <c r="EHA29" s="287"/>
      <c r="EHB29" s="287"/>
      <c r="EHC29" s="287"/>
      <c r="EHD29" s="287"/>
      <c r="EHE29" s="287"/>
      <c r="EHF29" s="287"/>
      <c r="EHG29" s="287"/>
      <c r="EHH29" s="287"/>
      <c r="EHI29" s="287"/>
      <c r="EHJ29" s="287"/>
      <c r="EHK29" s="287"/>
      <c r="EHL29" s="287"/>
      <c r="EHM29" s="287"/>
      <c r="EHN29" s="287"/>
      <c r="EHO29" s="287"/>
      <c r="EHP29" s="287"/>
      <c r="EHQ29" s="287"/>
      <c r="EHR29" s="287"/>
      <c r="EHS29" s="287"/>
      <c r="EHT29" s="287"/>
      <c r="EHU29" s="287"/>
      <c r="EHV29" s="287"/>
      <c r="EHW29" s="287"/>
      <c r="EHX29" s="287"/>
      <c r="EHY29" s="287"/>
      <c r="EHZ29" s="287"/>
      <c r="EIA29" s="287"/>
      <c r="EIB29" s="287"/>
      <c r="EIC29" s="287"/>
      <c r="EID29" s="287"/>
      <c r="EIE29" s="287"/>
      <c r="EIF29" s="287"/>
      <c r="EIG29" s="287"/>
      <c r="EIH29" s="287"/>
      <c r="EII29" s="287"/>
      <c r="EIJ29" s="287"/>
      <c r="EIK29" s="287"/>
      <c r="EIL29" s="287"/>
      <c r="EIM29" s="287"/>
      <c r="EIN29" s="287"/>
      <c r="EIO29" s="287"/>
      <c r="EIP29" s="287"/>
      <c r="EIQ29" s="287"/>
      <c r="EIR29" s="287"/>
      <c r="EIS29" s="287"/>
      <c r="EIT29" s="287"/>
      <c r="EIU29" s="287"/>
      <c r="EIV29" s="287"/>
      <c r="EIW29" s="287"/>
      <c r="EIX29" s="287"/>
      <c r="EIY29" s="287"/>
      <c r="EIZ29" s="287"/>
      <c r="EJA29" s="287"/>
      <c r="EJB29" s="287"/>
      <c r="EJC29" s="287"/>
      <c r="EJD29" s="287"/>
      <c r="EJE29" s="287"/>
      <c r="EJF29" s="287"/>
      <c r="EJG29" s="287"/>
      <c r="EJH29" s="287"/>
      <c r="EJI29" s="287"/>
      <c r="EJJ29" s="287"/>
      <c r="EJK29" s="287"/>
      <c r="EJL29" s="287"/>
      <c r="EJM29" s="287"/>
      <c r="EJN29" s="287"/>
      <c r="EJO29" s="287"/>
      <c r="EJP29" s="287"/>
      <c r="EJQ29" s="287"/>
      <c r="EJR29" s="287"/>
      <c r="EJS29" s="287"/>
      <c r="EJT29" s="287"/>
      <c r="EJU29" s="287"/>
      <c r="EJV29" s="287"/>
      <c r="EJW29" s="287"/>
      <c r="EJX29" s="287"/>
      <c r="EJY29" s="287"/>
      <c r="EJZ29" s="287"/>
      <c r="EKA29" s="287"/>
      <c r="EKB29" s="287"/>
      <c r="EKC29" s="287"/>
      <c r="EKD29" s="287"/>
      <c r="EKE29" s="287"/>
      <c r="EKF29" s="287"/>
      <c r="EKG29" s="287"/>
      <c r="EKH29" s="287"/>
      <c r="EKI29" s="287"/>
      <c r="EKJ29" s="287"/>
      <c r="EKK29" s="287"/>
      <c r="EKL29" s="287"/>
      <c r="EKM29" s="287"/>
      <c r="EKN29" s="287"/>
      <c r="EKO29" s="287"/>
      <c r="EKP29" s="287"/>
      <c r="EKQ29" s="287"/>
      <c r="EKR29" s="287"/>
      <c r="EKS29" s="287"/>
      <c r="EKT29" s="287"/>
      <c r="EKU29" s="287"/>
      <c r="EKV29" s="287"/>
      <c r="EKW29" s="287"/>
      <c r="EKX29" s="287"/>
      <c r="EKY29" s="287"/>
      <c r="EKZ29" s="287"/>
      <c r="ELA29" s="287"/>
      <c r="ELB29" s="287"/>
      <c r="ELC29" s="287"/>
      <c r="ELD29" s="287"/>
      <c r="ELE29" s="287"/>
      <c r="ELF29" s="287"/>
      <c r="ELG29" s="287"/>
      <c r="ELH29" s="287"/>
      <c r="ELI29" s="287"/>
      <c r="ELJ29" s="287"/>
      <c r="ELK29" s="287"/>
      <c r="ELL29" s="287"/>
      <c r="ELM29" s="287"/>
      <c r="ELN29" s="287"/>
      <c r="ELO29" s="287"/>
      <c r="ELP29" s="287"/>
      <c r="ELQ29" s="287"/>
      <c r="ELR29" s="287"/>
      <c r="ELS29" s="287"/>
      <c r="ELT29" s="287"/>
      <c r="ELU29" s="287"/>
      <c r="ELV29" s="287"/>
      <c r="ELW29" s="287"/>
      <c r="ELX29" s="287"/>
      <c r="ELY29" s="287"/>
      <c r="ELZ29" s="287"/>
      <c r="EMA29" s="287"/>
      <c r="EMB29" s="287"/>
      <c r="EMC29" s="287"/>
      <c r="EMD29" s="287"/>
      <c r="EME29" s="287"/>
      <c r="EMF29" s="287"/>
      <c r="EMG29" s="287"/>
      <c r="EMH29" s="287"/>
      <c r="EMI29" s="287"/>
      <c r="EMJ29" s="287"/>
      <c r="EMK29" s="287"/>
      <c r="EML29" s="287"/>
      <c r="EMM29" s="287"/>
      <c r="EMN29" s="287"/>
      <c r="EMO29" s="287"/>
      <c r="EMP29" s="287"/>
      <c r="EMQ29" s="287"/>
      <c r="EMR29" s="287"/>
      <c r="EMS29" s="287"/>
      <c r="EMT29" s="287"/>
      <c r="EMU29" s="287"/>
      <c r="EMV29" s="287"/>
      <c r="EMW29" s="287"/>
      <c r="EMX29" s="287"/>
      <c r="EMY29" s="287"/>
      <c r="EMZ29" s="287"/>
      <c r="ENA29" s="287"/>
      <c r="ENB29" s="287"/>
      <c r="ENC29" s="287"/>
      <c r="END29" s="287"/>
      <c r="ENE29" s="287"/>
      <c r="ENF29" s="287"/>
      <c r="ENG29" s="287"/>
      <c r="ENH29" s="287"/>
      <c r="ENI29" s="287"/>
      <c r="ENJ29" s="287"/>
      <c r="ENK29" s="287"/>
      <c r="ENL29" s="287"/>
      <c r="ENM29" s="287"/>
      <c r="ENN29" s="287"/>
      <c r="ENO29" s="287"/>
      <c r="ENP29" s="287"/>
      <c r="ENQ29" s="287"/>
      <c r="ENR29" s="287"/>
      <c r="ENS29" s="287"/>
      <c r="ENT29" s="287"/>
      <c r="ENU29" s="287"/>
      <c r="ENV29" s="287"/>
      <c r="ENW29" s="287"/>
      <c r="ENX29" s="287"/>
      <c r="ENY29" s="287"/>
      <c r="ENZ29" s="287"/>
      <c r="EOA29" s="287"/>
      <c r="EOB29" s="287"/>
      <c r="EOC29" s="287"/>
      <c r="EOD29" s="287"/>
      <c r="EOE29" s="287"/>
      <c r="EOF29" s="287"/>
      <c r="EOG29" s="287"/>
      <c r="EOH29" s="287"/>
      <c r="EOI29" s="287"/>
      <c r="EOJ29" s="287"/>
      <c r="EOK29" s="287"/>
      <c r="EOL29" s="287"/>
      <c r="EOM29" s="287"/>
      <c r="EON29" s="287"/>
      <c r="EOO29" s="287"/>
      <c r="EOP29" s="287"/>
      <c r="EOQ29" s="287"/>
      <c r="EOR29" s="287"/>
      <c r="EOS29" s="287"/>
      <c r="EOT29" s="287"/>
      <c r="EOU29" s="287"/>
      <c r="EOV29" s="287"/>
      <c r="EOW29" s="287"/>
      <c r="EOX29" s="287"/>
      <c r="EOY29" s="287"/>
      <c r="EOZ29" s="287"/>
      <c r="EPA29" s="287"/>
      <c r="EPB29" s="287"/>
      <c r="EPC29" s="287"/>
      <c r="EPD29" s="287"/>
      <c r="EPE29" s="287"/>
      <c r="EPF29" s="287"/>
      <c r="EPG29" s="287"/>
      <c r="EPH29" s="287"/>
      <c r="EPI29" s="287"/>
      <c r="EPJ29" s="287"/>
      <c r="EPK29" s="287"/>
      <c r="EPL29" s="287"/>
      <c r="EPM29" s="287"/>
      <c r="EPN29" s="287"/>
      <c r="EPO29" s="287"/>
      <c r="EPP29" s="287"/>
      <c r="EPQ29" s="287"/>
      <c r="EPR29" s="287"/>
      <c r="EPS29" s="287"/>
      <c r="EPT29" s="287"/>
      <c r="EPU29" s="287"/>
      <c r="EPV29" s="287"/>
      <c r="EPW29" s="287"/>
      <c r="EPX29" s="287"/>
      <c r="EPY29" s="287"/>
      <c r="EPZ29" s="287"/>
      <c r="EQA29" s="287"/>
      <c r="EQB29" s="287"/>
      <c r="EQC29" s="287"/>
      <c r="EQD29" s="287"/>
      <c r="EQE29" s="287"/>
      <c r="EQF29" s="287"/>
      <c r="EQG29" s="287"/>
      <c r="EQH29" s="287"/>
      <c r="EQI29" s="287"/>
      <c r="EQJ29" s="287"/>
      <c r="EQK29" s="287"/>
      <c r="EQL29" s="287"/>
      <c r="EQM29" s="287"/>
      <c r="EQN29" s="287"/>
      <c r="EQO29" s="287"/>
      <c r="EQP29" s="287"/>
      <c r="EQQ29" s="287"/>
      <c r="EQR29" s="287"/>
      <c r="EQS29" s="287"/>
      <c r="EQT29" s="287"/>
      <c r="EQU29" s="287"/>
      <c r="EQV29" s="287"/>
      <c r="EQW29" s="287"/>
      <c r="EQX29" s="287"/>
      <c r="EQY29" s="287"/>
      <c r="EQZ29" s="287"/>
      <c r="ERA29" s="287"/>
      <c r="ERB29" s="287"/>
      <c r="ERC29" s="287"/>
      <c r="ERD29" s="287"/>
      <c r="ERE29" s="287"/>
      <c r="ERF29" s="287"/>
      <c r="ERG29" s="287"/>
      <c r="ERH29" s="287"/>
      <c r="ERI29" s="287"/>
      <c r="ERJ29" s="287"/>
      <c r="ERK29" s="287"/>
      <c r="ERL29" s="287"/>
      <c r="ERM29" s="287"/>
      <c r="ERN29" s="287"/>
      <c r="ERO29" s="287"/>
      <c r="ERP29" s="287"/>
      <c r="ERQ29" s="287"/>
      <c r="ERR29" s="287"/>
      <c r="ERS29" s="287"/>
      <c r="ERT29" s="287"/>
      <c r="ERU29" s="287"/>
      <c r="ERV29" s="287"/>
      <c r="ERW29" s="287"/>
      <c r="ERX29" s="287"/>
      <c r="ERY29" s="287"/>
      <c r="ERZ29" s="287"/>
      <c r="ESA29" s="287"/>
      <c r="ESB29" s="287"/>
      <c r="ESC29" s="287"/>
      <c r="ESD29" s="287"/>
      <c r="ESE29" s="287"/>
      <c r="ESF29" s="287"/>
      <c r="ESG29" s="287"/>
      <c r="ESH29" s="287"/>
      <c r="ESI29" s="287"/>
      <c r="ESJ29" s="287"/>
      <c r="ESK29" s="287"/>
      <c r="ESL29" s="287"/>
      <c r="ESM29" s="287"/>
      <c r="ESN29" s="287"/>
      <c r="ESO29" s="287"/>
      <c r="ESP29" s="287"/>
      <c r="ESQ29" s="287"/>
      <c r="ESR29" s="287"/>
      <c r="ESS29" s="287"/>
      <c r="EST29" s="287"/>
      <c r="ESU29" s="287"/>
      <c r="ESV29" s="287"/>
      <c r="ESW29" s="287"/>
      <c r="ESX29" s="287"/>
      <c r="ESY29" s="287"/>
      <c r="ESZ29" s="287"/>
      <c r="ETA29" s="287"/>
      <c r="ETB29" s="287"/>
      <c r="ETC29" s="287"/>
      <c r="ETD29" s="287"/>
      <c r="ETE29" s="287"/>
      <c r="ETF29" s="287"/>
      <c r="ETG29" s="287"/>
      <c r="ETH29" s="287"/>
      <c r="ETI29" s="287"/>
      <c r="ETJ29" s="287"/>
      <c r="ETK29" s="287"/>
      <c r="ETL29" s="287"/>
      <c r="ETM29" s="287"/>
      <c r="ETN29" s="287"/>
      <c r="ETO29" s="287"/>
      <c r="ETP29" s="287"/>
      <c r="ETQ29" s="287"/>
      <c r="ETR29" s="287"/>
      <c r="ETS29" s="287"/>
      <c r="ETT29" s="287"/>
      <c r="ETU29" s="287"/>
      <c r="ETV29" s="287"/>
      <c r="ETW29" s="287"/>
      <c r="ETX29" s="287"/>
      <c r="ETY29" s="287"/>
      <c r="ETZ29" s="287"/>
      <c r="EUA29" s="287"/>
      <c r="EUB29" s="287"/>
      <c r="EUC29" s="287"/>
      <c r="EUD29" s="287"/>
      <c r="EUE29" s="287"/>
      <c r="EUF29" s="287"/>
      <c r="EUG29" s="287"/>
      <c r="EUH29" s="287"/>
      <c r="EUI29" s="287"/>
      <c r="EUJ29" s="287"/>
      <c r="EUK29" s="287"/>
      <c r="EUL29" s="287"/>
      <c r="EUM29" s="287"/>
      <c r="EUN29" s="287"/>
      <c r="EUO29" s="287"/>
      <c r="EUP29" s="287"/>
      <c r="EUQ29" s="287"/>
      <c r="EUR29" s="287"/>
      <c r="EUS29" s="287"/>
      <c r="EUT29" s="287"/>
      <c r="EUU29" s="287"/>
      <c r="EUV29" s="287"/>
      <c r="EUW29" s="287"/>
      <c r="EUX29" s="287"/>
      <c r="EUY29" s="287"/>
      <c r="EUZ29" s="287"/>
      <c r="EVA29" s="287"/>
      <c r="EVB29" s="287"/>
      <c r="EVC29" s="287"/>
      <c r="EVD29" s="287"/>
      <c r="EVE29" s="287"/>
      <c r="EVF29" s="287"/>
      <c r="EVG29" s="287"/>
      <c r="EVH29" s="287"/>
      <c r="EVI29" s="287"/>
      <c r="EVJ29" s="287"/>
      <c r="EVK29" s="287"/>
      <c r="EVL29" s="287"/>
      <c r="EVM29" s="287"/>
      <c r="EVN29" s="287"/>
      <c r="EVO29" s="287"/>
      <c r="EVP29" s="287"/>
      <c r="EVQ29" s="287"/>
      <c r="EVR29" s="287"/>
      <c r="EVS29" s="287"/>
      <c r="EVT29" s="287"/>
      <c r="EVU29" s="287"/>
      <c r="EVV29" s="287"/>
      <c r="EVW29" s="287"/>
      <c r="EVX29" s="287"/>
      <c r="EVY29" s="287"/>
      <c r="EVZ29" s="287"/>
      <c r="EWA29" s="287"/>
      <c r="EWB29" s="287"/>
      <c r="EWC29" s="287"/>
      <c r="EWD29" s="287"/>
      <c r="EWE29" s="287"/>
      <c r="EWF29" s="287"/>
      <c r="EWG29" s="287"/>
      <c r="EWH29" s="287"/>
      <c r="EWI29" s="287"/>
      <c r="EWJ29" s="287"/>
      <c r="EWK29" s="287"/>
      <c r="EWL29" s="287"/>
      <c r="EWM29" s="287"/>
      <c r="EWN29" s="287"/>
      <c r="EWO29" s="287"/>
      <c r="EWP29" s="287"/>
      <c r="EWQ29" s="287"/>
      <c r="EWR29" s="287"/>
      <c r="EWS29" s="287"/>
      <c r="EWT29" s="287"/>
      <c r="EWU29" s="287"/>
      <c r="EWV29" s="287"/>
      <c r="EWW29" s="287"/>
      <c r="EWX29" s="287"/>
      <c r="EWY29" s="287"/>
      <c r="EWZ29" s="287"/>
      <c r="EXA29" s="287"/>
      <c r="EXB29" s="287"/>
      <c r="EXC29" s="287"/>
      <c r="EXD29" s="287"/>
      <c r="EXE29" s="287"/>
      <c r="EXF29" s="287"/>
      <c r="EXG29" s="287"/>
      <c r="EXH29" s="287"/>
      <c r="EXI29" s="287"/>
      <c r="EXJ29" s="287"/>
      <c r="EXK29" s="287"/>
      <c r="EXL29" s="287"/>
      <c r="EXM29" s="287"/>
      <c r="EXN29" s="287"/>
      <c r="EXO29" s="287"/>
      <c r="EXP29" s="287"/>
      <c r="EXQ29" s="287"/>
      <c r="EXR29" s="287"/>
      <c r="EXS29" s="287"/>
      <c r="EXT29" s="287"/>
      <c r="EXU29" s="287"/>
      <c r="EXV29" s="287"/>
      <c r="EXW29" s="287"/>
      <c r="EXX29" s="287"/>
      <c r="EXY29" s="287"/>
      <c r="EXZ29" s="287"/>
      <c r="EYA29" s="287"/>
      <c r="EYB29" s="287"/>
      <c r="EYC29" s="287"/>
      <c r="EYD29" s="287"/>
      <c r="EYE29" s="287"/>
      <c r="EYF29" s="287"/>
      <c r="EYG29" s="287"/>
      <c r="EYH29" s="287"/>
      <c r="EYI29" s="287"/>
      <c r="EYJ29" s="287"/>
      <c r="EYK29" s="287"/>
      <c r="EYL29" s="287"/>
      <c r="EYM29" s="287"/>
      <c r="EYN29" s="287"/>
      <c r="EYO29" s="287"/>
      <c r="EYP29" s="287"/>
      <c r="EYQ29" s="287"/>
      <c r="EYR29" s="287"/>
      <c r="EYS29" s="287"/>
      <c r="EYT29" s="287"/>
      <c r="EYU29" s="287"/>
      <c r="EYV29" s="287"/>
      <c r="EYW29" s="287"/>
      <c r="EYX29" s="287"/>
      <c r="EYY29" s="287"/>
      <c r="EYZ29" s="287"/>
      <c r="EZA29" s="287"/>
      <c r="EZB29" s="287"/>
      <c r="EZC29" s="287"/>
      <c r="EZD29" s="287"/>
      <c r="EZE29" s="287"/>
      <c r="EZF29" s="287"/>
      <c r="EZG29" s="287"/>
      <c r="EZH29" s="287"/>
      <c r="EZI29" s="287"/>
      <c r="EZJ29" s="287"/>
      <c r="EZK29" s="287"/>
      <c r="EZL29" s="287"/>
      <c r="EZM29" s="287"/>
      <c r="EZN29" s="287"/>
      <c r="EZO29" s="287"/>
      <c r="EZP29" s="287"/>
      <c r="EZQ29" s="287"/>
      <c r="EZR29" s="287"/>
      <c r="EZS29" s="287"/>
      <c r="EZT29" s="287"/>
      <c r="EZU29" s="287"/>
      <c r="EZV29" s="287"/>
      <c r="EZW29" s="287"/>
      <c r="EZX29" s="287"/>
      <c r="EZY29" s="287"/>
      <c r="EZZ29" s="287"/>
      <c r="FAA29" s="287"/>
      <c r="FAB29" s="287"/>
      <c r="FAC29" s="287"/>
      <c r="FAD29" s="287"/>
      <c r="FAE29" s="287"/>
      <c r="FAF29" s="287"/>
      <c r="FAG29" s="287"/>
      <c r="FAH29" s="287"/>
      <c r="FAI29" s="287"/>
      <c r="FAJ29" s="287"/>
      <c r="FAK29" s="287"/>
      <c r="FAL29" s="287"/>
      <c r="FAM29" s="287"/>
      <c r="FAN29" s="287"/>
      <c r="FAO29" s="287"/>
      <c r="FAP29" s="287"/>
      <c r="FAQ29" s="287"/>
      <c r="FAR29" s="287"/>
      <c r="FAS29" s="287"/>
      <c r="FAT29" s="287"/>
      <c r="FAU29" s="287"/>
      <c r="FAV29" s="287"/>
      <c r="FAW29" s="287"/>
      <c r="FAX29" s="287"/>
      <c r="FAY29" s="287"/>
      <c r="FAZ29" s="287"/>
      <c r="FBA29" s="287"/>
      <c r="FBB29" s="287"/>
      <c r="FBC29" s="287"/>
      <c r="FBD29" s="287"/>
      <c r="FBE29" s="287"/>
      <c r="FBF29" s="287"/>
      <c r="FBG29" s="287"/>
      <c r="FBH29" s="287"/>
      <c r="FBI29" s="287"/>
      <c r="FBJ29" s="287"/>
      <c r="FBK29" s="287"/>
      <c r="FBL29" s="287"/>
      <c r="FBM29" s="287"/>
      <c r="FBN29" s="287"/>
      <c r="FBO29" s="287"/>
      <c r="FBP29" s="287"/>
      <c r="FBQ29" s="287"/>
      <c r="FBR29" s="287"/>
      <c r="FBS29" s="287"/>
      <c r="FBT29" s="287"/>
      <c r="FBU29" s="287"/>
      <c r="FBV29" s="287"/>
      <c r="FBW29" s="287"/>
      <c r="FBX29" s="287"/>
      <c r="FBY29" s="287"/>
      <c r="FBZ29" s="287"/>
      <c r="FCA29" s="287"/>
      <c r="FCB29" s="287"/>
      <c r="FCC29" s="287"/>
      <c r="FCD29" s="287"/>
      <c r="FCE29" s="287"/>
      <c r="FCF29" s="287"/>
      <c r="FCG29" s="287"/>
      <c r="FCH29" s="287"/>
      <c r="FCI29" s="287"/>
      <c r="FCJ29" s="287"/>
      <c r="FCK29" s="287"/>
      <c r="FCL29" s="287"/>
      <c r="FCM29" s="287"/>
      <c r="FCN29" s="287"/>
      <c r="FCO29" s="287"/>
      <c r="FCP29" s="287"/>
      <c r="FCQ29" s="287"/>
      <c r="FCR29" s="287"/>
      <c r="FCS29" s="287"/>
      <c r="FCT29" s="287"/>
      <c r="FCU29" s="287"/>
      <c r="FCV29" s="287"/>
      <c r="FCW29" s="287"/>
      <c r="FCX29" s="287"/>
      <c r="FCY29" s="287"/>
      <c r="FCZ29" s="287"/>
      <c r="FDA29" s="287"/>
      <c r="FDB29" s="287"/>
      <c r="FDC29" s="287"/>
      <c r="FDD29" s="287"/>
      <c r="FDE29" s="287"/>
      <c r="FDF29" s="287"/>
      <c r="FDG29" s="287"/>
      <c r="FDH29" s="287"/>
      <c r="FDI29" s="287"/>
      <c r="FDJ29" s="287"/>
      <c r="FDK29" s="287"/>
      <c r="FDL29" s="287"/>
      <c r="FDM29" s="287"/>
      <c r="FDN29" s="287"/>
      <c r="FDO29" s="287"/>
      <c r="FDP29" s="287"/>
      <c r="FDQ29" s="287"/>
      <c r="FDR29" s="287"/>
      <c r="FDS29" s="287"/>
      <c r="FDT29" s="287"/>
      <c r="FDU29" s="287"/>
      <c r="FDV29" s="287"/>
      <c r="FDW29" s="287"/>
      <c r="FDX29" s="287"/>
      <c r="FDY29" s="287"/>
      <c r="FDZ29" s="287"/>
      <c r="FEA29" s="287"/>
      <c r="FEB29" s="287"/>
      <c r="FEC29" s="287"/>
      <c r="FED29" s="287"/>
      <c r="FEE29" s="287"/>
      <c r="FEF29" s="287"/>
      <c r="FEG29" s="287"/>
      <c r="FEH29" s="287"/>
      <c r="FEI29" s="287"/>
      <c r="FEJ29" s="287"/>
      <c r="FEK29" s="287"/>
      <c r="FEL29" s="287"/>
      <c r="FEM29" s="287"/>
      <c r="FEN29" s="287"/>
      <c r="FEO29" s="287"/>
      <c r="FEP29" s="287"/>
      <c r="FEQ29" s="287"/>
      <c r="FER29" s="287"/>
      <c r="FES29" s="287"/>
      <c r="FET29" s="287"/>
      <c r="FEU29" s="287"/>
      <c r="FEV29" s="287"/>
      <c r="FEW29" s="287"/>
      <c r="FEX29" s="287"/>
      <c r="FEY29" s="287"/>
      <c r="FEZ29" s="287"/>
      <c r="FFA29" s="287"/>
      <c r="FFB29" s="287"/>
      <c r="FFC29" s="287"/>
      <c r="FFD29" s="287"/>
      <c r="FFE29" s="287"/>
      <c r="FFF29" s="287"/>
      <c r="FFG29" s="287"/>
      <c r="FFH29" s="287"/>
      <c r="FFI29" s="287"/>
      <c r="FFJ29" s="287"/>
      <c r="FFK29" s="287"/>
      <c r="FFL29" s="287"/>
      <c r="FFM29" s="287"/>
      <c r="FFN29" s="287"/>
      <c r="FFO29" s="287"/>
      <c r="FFP29" s="287"/>
      <c r="FFQ29" s="287"/>
      <c r="FFR29" s="287"/>
      <c r="FFS29" s="287"/>
      <c r="FFT29" s="287"/>
      <c r="FFU29" s="287"/>
      <c r="FFV29" s="287"/>
      <c r="FFW29" s="287"/>
      <c r="FFX29" s="287"/>
      <c r="FFY29" s="287"/>
      <c r="FFZ29" s="287"/>
      <c r="FGA29" s="287"/>
      <c r="FGB29" s="287"/>
      <c r="FGC29" s="287"/>
      <c r="FGD29" s="287"/>
      <c r="FGE29" s="287"/>
      <c r="FGF29" s="287"/>
      <c r="FGG29" s="287"/>
      <c r="FGH29" s="287"/>
      <c r="FGI29" s="287"/>
      <c r="FGJ29" s="287"/>
      <c r="FGK29" s="287"/>
      <c r="FGL29" s="287"/>
      <c r="FGM29" s="287"/>
      <c r="FGN29" s="287"/>
      <c r="FGO29" s="287"/>
      <c r="FGP29" s="287"/>
      <c r="FGQ29" s="287"/>
      <c r="FGR29" s="287"/>
      <c r="FGS29" s="287"/>
      <c r="FGT29" s="287"/>
      <c r="FGU29" s="287"/>
      <c r="FGV29" s="287"/>
      <c r="FGW29" s="287"/>
      <c r="FGX29" s="287"/>
      <c r="FGY29" s="287"/>
      <c r="FGZ29" s="287"/>
      <c r="FHA29" s="287"/>
      <c r="FHB29" s="287"/>
      <c r="FHC29" s="287"/>
      <c r="FHD29" s="287"/>
      <c r="FHE29" s="287"/>
      <c r="FHF29" s="287"/>
      <c r="FHG29" s="287"/>
      <c r="FHH29" s="287"/>
      <c r="FHI29" s="287"/>
      <c r="FHJ29" s="287"/>
      <c r="FHK29" s="287"/>
      <c r="FHL29" s="287"/>
      <c r="FHM29" s="287"/>
      <c r="FHN29" s="287"/>
      <c r="FHO29" s="287"/>
      <c r="FHP29" s="287"/>
      <c r="FHQ29" s="287"/>
      <c r="FHR29" s="287"/>
      <c r="FHS29" s="287"/>
      <c r="FHT29" s="287"/>
      <c r="FHU29" s="287"/>
      <c r="FHV29" s="287"/>
      <c r="FHW29" s="287"/>
      <c r="FHX29" s="287"/>
      <c r="FHY29" s="287"/>
      <c r="FHZ29" s="287"/>
      <c r="FIA29" s="287"/>
      <c r="FIB29" s="287"/>
      <c r="FIC29" s="287"/>
      <c r="FID29" s="287"/>
      <c r="FIE29" s="287"/>
      <c r="FIF29" s="287"/>
      <c r="FIG29" s="287"/>
      <c r="FIH29" s="287"/>
      <c r="FII29" s="287"/>
      <c r="FIJ29" s="287"/>
      <c r="FIK29" s="287"/>
      <c r="FIL29" s="287"/>
      <c r="FIM29" s="287"/>
      <c r="FIN29" s="287"/>
      <c r="FIO29" s="287"/>
      <c r="FIP29" s="287"/>
      <c r="FIQ29" s="287"/>
      <c r="FIR29" s="287"/>
      <c r="FIS29" s="287"/>
      <c r="FIT29" s="287"/>
      <c r="FIU29" s="287"/>
      <c r="FIV29" s="287"/>
      <c r="FIW29" s="287"/>
      <c r="FIX29" s="287"/>
      <c r="FIY29" s="287"/>
      <c r="FIZ29" s="287"/>
      <c r="FJA29" s="287"/>
      <c r="FJB29" s="287"/>
      <c r="FJC29" s="287"/>
      <c r="FJD29" s="287"/>
      <c r="FJE29" s="287"/>
      <c r="FJF29" s="287"/>
      <c r="FJG29" s="287"/>
      <c r="FJH29" s="287"/>
      <c r="FJI29" s="287"/>
      <c r="FJJ29" s="287"/>
      <c r="FJK29" s="287"/>
      <c r="FJL29" s="287"/>
      <c r="FJM29" s="287"/>
      <c r="FJN29" s="287"/>
      <c r="FJO29" s="287"/>
      <c r="FJP29" s="287"/>
      <c r="FJQ29" s="287"/>
      <c r="FJR29" s="287"/>
      <c r="FJS29" s="287"/>
      <c r="FJT29" s="287"/>
      <c r="FJU29" s="287"/>
      <c r="FJV29" s="287"/>
      <c r="FJW29" s="287"/>
      <c r="FJX29" s="287"/>
      <c r="FJY29" s="287"/>
      <c r="FJZ29" s="287"/>
      <c r="FKA29" s="287"/>
      <c r="FKB29" s="287"/>
      <c r="FKC29" s="287"/>
      <c r="FKD29" s="287"/>
      <c r="FKE29" s="287"/>
      <c r="FKF29" s="287"/>
      <c r="FKG29" s="287"/>
      <c r="FKH29" s="287"/>
      <c r="FKI29" s="287"/>
      <c r="FKJ29" s="287"/>
      <c r="FKK29" s="287"/>
      <c r="FKL29" s="287"/>
      <c r="FKM29" s="287"/>
      <c r="FKN29" s="287"/>
      <c r="FKO29" s="287"/>
      <c r="FKP29" s="287"/>
      <c r="FKQ29" s="287"/>
      <c r="FKR29" s="287"/>
      <c r="FKS29" s="287"/>
      <c r="FKT29" s="287"/>
      <c r="FKU29" s="287"/>
      <c r="FKV29" s="287"/>
      <c r="FKW29" s="287"/>
      <c r="FKX29" s="287"/>
      <c r="FKY29" s="287"/>
      <c r="FKZ29" s="287"/>
      <c r="FLA29" s="287"/>
      <c r="FLB29" s="287"/>
      <c r="FLC29" s="287"/>
      <c r="FLD29" s="287"/>
      <c r="FLE29" s="287"/>
      <c r="FLF29" s="287"/>
      <c r="FLG29" s="287"/>
      <c r="FLH29" s="287"/>
      <c r="FLI29" s="287"/>
      <c r="FLJ29" s="287"/>
      <c r="FLK29" s="287"/>
      <c r="FLL29" s="287"/>
      <c r="FLM29" s="287"/>
      <c r="FLN29" s="287"/>
      <c r="FLO29" s="287"/>
      <c r="FLP29" s="287"/>
      <c r="FLQ29" s="287"/>
      <c r="FLR29" s="287"/>
      <c r="FLS29" s="287"/>
      <c r="FLT29" s="287"/>
      <c r="FLU29" s="287"/>
      <c r="FLV29" s="287"/>
      <c r="FLW29" s="287"/>
      <c r="FLX29" s="287"/>
      <c r="FLY29" s="287"/>
      <c r="FLZ29" s="287"/>
      <c r="FMA29" s="287"/>
      <c r="FMB29" s="287"/>
      <c r="FMC29" s="287"/>
      <c r="FMD29" s="287"/>
      <c r="FME29" s="287"/>
      <c r="FMF29" s="287"/>
      <c r="FMG29" s="287"/>
      <c r="FMH29" s="287"/>
      <c r="FMI29" s="287"/>
      <c r="FMJ29" s="287"/>
      <c r="FMK29" s="287"/>
      <c r="FML29" s="287"/>
      <c r="FMM29" s="287"/>
      <c r="FMN29" s="287"/>
      <c r="FMO29" s="287"/>
      <c r="FMP29" s="287"/>
      <c r="FMQ29" s="287"/>
      <c r="FMR29" s="287"/>
      <c r="FMS29" s="287"/>
      <c r="FMT29" s="287"/>
      <c r="FMU29" s="287"/>
      <c r="FMV29" s="287"/>
      <c r="FMW29" s="287"/>
      <c r="FMX29" s="287"/>
      <c r="FMY29" s="287"/>
      <c r="FMZ29" s="287"/>
      <c r="FNA29" s="287"/>
      <c r="FNB29" s="287"/>
      <c r="FNC29" s="287"/>
      <c r="FND29" s="287"/>
      <c r="FNE29" s="287"/>
      <c r="FNF29" s="287"/>
      <c r="FNG29" s="287"/>
      <c r="FNH29" s="287"/>
      <c r="FNI29" s="287"/>
      <c r="FNJ29" s="287"/>
      <c r="FNK29" s="287"/>
      <c r="FNL29" s="287"/>
      <c r="FNM29" s="287"/>
      <c r="FNN29" s="287"/>
      <c r="FNO29" s="287"/>
      <c r="FNP29" s="287"/>
      <c r="FNQ29" s="287"/>
      <c r="FNR29" s="287"/>
      <c r="FNS29" s="287"/>
      <c r="FNT29" s="287"/>
      <c r="FNU29" s="287"/>
      <c r="FNV29" s="287"/>
      <c r="FNW29" s="287"/>
      <c r="FNX29" s="287"/>
      <c r="FNY29" s="287"/>
      <c r="FNZ29" s="287"/>
      <c r="FOA29" s="287"/>
      <c r="FOB29" s="287"/>
      <c r="FOC29" s="287"/>
      <c r="FOD29" s="287"/>
      <c r="FOE29" s="287"/>
      <c r="FOF29" s="287"/>
      <c r="FOG29" s="287"/>
      <c r="FOH29" s="287"/>
      <c r="FOI29" s="287"/>
      <c r="FOJ29" s="287"/>
      <c r="FOK29" s="287"/>
      <c r="FOL29" s="287"/>
      <c r="FOM29" s="287"/>
      <c r="FON29" s="287"/>
      <c r="FOO29" s="287"/>
      <c r="FOP29" s="287"/>
      <c r="FOQ29" s="287"/>
      <c r="FOR29" s="287"/>
      <c r="FOS29" s="287"/>
      <c r="FOT29" s="287"/>
      <c r="FOU29" s="287"/>
      <c r="FOV29" s="287"/>
      <c r="FOW29" s="287"/>
      <c r="FOX29" s="287"/>
      <c r="FOY29" s="287"/>
      <c r="FOZ29" s="287"/>
      <c r="FPA29" s="287"/>
      <c r="FPB29" s="287"/>
      <c r="FPC29" s="287"/>
      <c r="FPD29" s="287"/>
      <c r="FPE29" s="287"/>
      <c r="FPF29" s="287"/>
      <c r="FPG29" s="287"/>
      <c r="FPH29" s="287"/>
      <c r="FPI29" s="287"/>
      <c r="FPJ29" s="287"/>
      <c r="FPK29" s="287"/>
      <c r="FPL29" s="287"/>
      <c r="FPM29" s="287"/>
      <c r="FPN29" s="287"/>
      <c r="FPO29" s="287"/>
      <c r="FPP29" s="287"/>
      <c r="FPQ29" s="287"/>
      <c r="FPR29" s="287"/>
      <c r="FPS29" s="287"/>
      <c r="FPT29" s="287"/>
      <c r="FPU29" s="287"/>
      <c r="FPV29" s="287"/>
      <c r="FPW29" s="287"/>
      <c r="FPX29" s="287"/>
      <c r="FPY29" s="287"/>
      <c r="FPZ29" s="287"/>
      <c r="FQA29" s="287"/>
      <c r="FQB29" s="287"/>
      <c r="FQC29" s="287"/>
      <c r="FQD29" s="287"/>
      <c r="FQE29" s="287"/>
      <c r="FQF29" s="287"/>
      <c r="FQG29" s="287"/>
      <c r="FQH29" s="287"/>
      <c r="FQI29" s="287"/>
      <c r="FQJ29" s="287"/>
      <c r="FQK29" s="287"/>
      <c r="FQL29" s="287"/>
      <c r="FQM29" s="287"/>
      <c r="FQN29" s="287"/>
      <c r="FQO29" s="287"/>
      <c r="FQP29" s="287"/>
      <c r="FQQ29" s="287"/>
      <c r="FQR29" s="287"/>
      <c r="FQS29" s="287"/>
      <c r="FQT29" s="287"/>
      <c r="FQU29" s="287"/>
      <c r="FQV29" s="287"/>
      <c r="FQW29" s="287"/>
      <c r="FQX29" s="287"/>
      <c r="FQY29" s="287"/>
      <c r="FQZ29" s="287"/>
      <c r="FRA29" s="287"/>
      <c r="FRB29" s="287"/>
      <c r="FRC29" s="287"/>
      <c r="FRD29" s="287"/>
      <c r="FRE29" s="287"/>
      <c r="FRF29" s="287"/>
      <c r="FRG29" s="287"/>
      <c r="FRH29" s="287"/>
      <c r="FRI29" s="287"/>
      <c r="FRJ29" s="287"/>
      <c r="FRK29" s="287"/>
      <c r="FRL29" s="287"/>
      <c r="FRM29" s="287"/>
      <c r="FRN29" s="287"/>
      <c r="FRO29" s="287"/>
      <c r="FRP29" s="287"/>
      <c r="FRQ29" s="287"/>
      <c r="FRR29" s="287"/>
      <c r="FRS29" s="287"/>
      <c r="FRT29" s="287"/>
      <c r="FRU29" s="287"/>
      <c r="FRV29" s="287"/>
      <c r="FRW29" s="287"/>
      <c r="FRX29" s="287"/>
      <c r="FRY29" s="287"/>
      <c r="FRZ29" s="287"/>
      <c r="FSA29" s="287"/>
      <c r="FSB29" s="287"/>
      <c r="FSC29" s="287"/>
      <c r="FSD29" s="287"/>
      <c r="FSE29" s="287"/>
      <c r="FSF29" s="287"/>
      <c r="FSG29" s="287"/>
      <c r="FSH29" s="287"/>
      <c r="FSI29" s="287"/>
      <c r="FSJ29" s="287"/>
      <c r="FSK29" s="287"/>
      <c r="FSL29" s="287"/>
      <c r="FSM29" s="287"/>
      <c r="FSN29" s="287"/>
      <c r="FSO29" s="287"/>
      <c r="FSP29" s="287"/>
      <c r="FSQ29" s="287"/>
      <c r="FSR29" s="287"/>
      <c r="FSS29" s="287"/>
      <c r="FST29" s="287"/>
      <c r="FSU29" s="287"/>
      <c r="FSV29" s="287"/>
      <c r="FSW29" s="287"/>
      <c r="FSX29" s="287"/>
      <c r="FSY29" s="287"/>
      <c r="FSZ29" s="287"/>
      <c r="FTA29" s="287"/>
      <c r="FTB29" s="287"/>
      <c r="FTC29" s="287"/>
      <c r="FTD29" s="287"/>
      <c r="FTE29" s="287"/>
      <c r="FTF29" s="287"/>
      <c r="FTG29" s="287"/>
      <c r="FTH29" s="287"/>
      <c r="FTI29" s="287"/>
      <c r="FTJ29" s="287"/>
      <c r="FTK29" s="287"/>
      <c r="FTL29" s="287"/>
      <c r="FTM29" s="287"/>
      <c r="FTN29" s="287"/>
      <c r="FTO29" s="287"/>
      <c r="FTP29" s="287"/>
      <c r="FTQ29" s="287"/>
      <c r="FTR29" s="287"/>
      <c r="FTS29" s="287"/>
      <c r="FTT29" s="287"/>
      <c r="FTU29" s="287"/>
      <c r="FTV29" s="287"/>
      <c r="FTW29" s="287"/>
      <c r="FTX29" s="287"/>
      <c r="FTY29" s="287"/>
      <c r="FTZ29" s="287"/>
      <c r="FUA29" s="287"/>
      <c r="FUB29" s="287"/>
      <c r="FUC29" s="287"/>
      <c r="FUD29" s="287"/>
      <c r="FUE29" s="287"/>
      <c r="FUF29" s="287"/>
      <c r="FUG29" s="287"/>
      <c r="FUH29" s="287"/>
      <c r="FUI29" s="287"/>
      <c r="FUJ29" s="287"/>
      <c r="FUK29" s="287"/>
      <c r="FUL29" s="287"/>
      <c r="FUM29" s="287"/>
      <c r="FUN29" s="287"/>
      <c r="FUO29" s="287"/>
      <c r="FUP29" s="287"/>
      <c r="FUQ29" s="287"/>
      <c r="FUR29" s="287"/>
      <c r="FUS29" s="287"/>
      <c r="FUT29" s="287"/>
      <c r="FUU29" s="287"/>
      <c r="FUV29" s="287"/>
      <c r="FUW29" s="287"/>
      <c r="FUX29" s="287"/>
      <c r="FUY29" s="287"/>
      <c r="FUZ29" s="287"/>
      <c r="FVA29" s="287"/>
      <c r="FVB29" s="287"/>
      <c r="FVC29" s="287"/>
      <c r="FVD29" s="287"/>
      <c r="FVE29" s="287"/>
      <c r="FVF29" s="287"/>
      <c r="FVG29" s="287"/>
      <c r="FVH29" s="287"/>
      <c r="FVI29" s="287"/>
      <c r="FVJ29" s="287"/>
      <c r="FVK29" s="287"/>
      <c r="FVL29" s="287"/>
      <c r="FVM29" s="287"/>
      <c r="FVN29" s="287"/>
      <c r="FVO29" s="287"/>
      <c r="FVP29" s="287"/>
      <c r="FVQ29" s="287"/>
      <c r="FVR29" s="287"/>
      <c r="FVS29" s="287"/>
      <c r="FVT29" s="287"/>
      <c r="FVU29" s="287"/>
      <c r="FVV29" s="287"/>
      <c r="FVW29" s="287"/>
      <c r="FVX29" s="287"/>
      <c r="FVY29" s="287"/>
      <c r="FVZ29" s="287"/>
      <c r="FWA29" s="287"/>
      <c r="FWB29" s="287"/>
      <c r="FWC29" s="287"/>
      <c r="FWD29" s="287"/>
      <c r="FWE29" s="287"/>
      <c r="FWF29" s="287"/>
      <c r="FWG29" s="287"/>
      <c r="FWH29" s="287"/>
      <c r="FWI29" s="287"/>
      <c r="FWJ29" s="287"/>
      <c r="FWK29" s="287"/>
      <c r="FWL29" s="287"/>
      <c r="FWM29" s="287"/>
      <c r="FWN29" s="287"/>
      <c r="FWO29" s="287"/>
      <c r="FWP29" s="287"/>
      <c r="FWQ29" s="287"/>
      <c r="FWR29" s="287"/>
      <c r="FWS29" s="287"/>
      <c r="FWT29" s="287"/>
      <c r="FWU29" s="287"/>
      <c r="FWV29" s="287"/>
      <c r="FWW29" s="287"/>
      <c r="FWX29" s="287"/>
      <c r="FWY29" s="287"/>
      <c r="FWZ29" s="287"/>
      <c r="FXA29" s="287"/>
      <c r="FXB29" s="287"/>
      <c r="FXC29" s="287"/>
      <c r="FXD29" s="287"/>
      <c r="FXE29" s="287"/>
      <c r="FXF29" s="287"/>
      <c r="FXG29" s="287"/>
      <c r="FXH29" s="287"/>
      <c r="FXI29" s="287"/>
      <c r="FXJ29" s="287"/>
      <c r="FXK29" s="287"/>
      <c r="FXL29" s="287"/>
      <c r="FXM29" s="287"/>
      <c r="FXN29" s="287"/>
      <c r="FXO29" s="287"/>
      <c r="FXP29" s="287"/>
      <c r="FXQ29" s="287"/>
      <c r="FXR29" s="287"/>
      <c r="FXS29" s="287"/>
      <c r="FXT29" s="287"/>
      <c r="FXU29" s="287"/>
      <c r="FXV29" s="287"/>
      <c r="FXW29" s="287"/>
      <c r="FXX29" s="287"/>
      <c r="FXY29" s="287"/>
      <c r="FXZ29" s="287"/>
      <c r="FYA29" s="287"/>
      <c r="FYB29" s="287"/>
      <c r="FYC29" s="287"/>
      <c r="FYD29" s="287"/>
      <c r="FYE29" s="287"/>
      <c r="FYF29" s="287"/>
      <c r="FYG29" s="287"/>
      <c r="FYH29" s="287"/>
      <c r="FYI29" s="287"/>
      <c r="FYJ29" s="287"/>
      <c r="FYK29" s="287"/>
      <c r="FYL29" s="287"/>
      <c r="FYM29" s="287"/>
      <c r="FYN29" s="287"/>
      <c r="FYO29" s="287"/>
      <c r="FYP29" s="287"/>
      <c r="FYQ29" s="287"/>
      <c r="FYR29" s="287"/>
      <c r="FYS29" s="287"/>
      <c r="FYT29" s="287"/>
      <c r="FYU29" s="287"/>
      <c r="FYV29" s="287"/>
      <c r="FYW29" s="287"/>
      <c r="FYX29" s="287"/>
      <c r="FYY29" s="287"/>
      <c r="FYZ29" s="287"/>
      <c r="FZA29" s="287"/>
      <c r="FZB29" s="287"/>
      <c r="FZC29" s="287"/>
      <c r="FZD29" s="287"/>
      <c r="FZE29" s="287"/>
      <c r="FZF29" s="287"/>
      <c r="FZG29" s="287"/>
      <c r="FZH29" s="287"/>
      <c r="FZI29" s="287"/>
      <c r="FZJ29" s="287"/>
      <c r="FZK29" s="287"/>
      <c r="FZL29" s="287"/>
      <c r="FZM29" s="287"/>
      <c r="FZN29" s="287"/>
      <c r="FZO29" s="287"/>
      <c r="FZP29" s="287"/>
      <c r="FZQ29" s="287"/>
      <c r="FZR29" s="287"/>
      <c r="FZS29" s="287"/>
      <c r="FZT29" s="287"/>
      <c r="FZU29" s="287"/>
      <c r="FZV29" s="287"/>
      <c r="FZW29" s="287"/>
      <c r="FZX29" s="287"/>
      <c r="FZY29" s="287"/>
      <c r="FZZ29" s="287"/>
      <c r="GAA29" s="287"/>
      <c r="GAB29" s="287"/>
      <c r="GAC29" s="287"/>
      <c r="GAD29" s="287"/>
      <c r="GAE29" s="287"/>
      <c r="GAF29" s="287"/>
      <c r="GAG29" s="287"/>
      <c r="GAH29" s="287"/>
      <c r="GAI29" s="287"/>
      <c r="GAJ29" s="287"/>
      <c r="GAK29" s="287"/>
      <c r="GAL29" s="287"/>
      <c r="GAM29" s="287"/>
      <c r="GAN29" s="287"/>
      <c r="GAO29" s="287"/>
      <c r="GAP29" s="287"/>
      <c r="GAQ29" s="287"/>
      <c r="GAR29" s="287"/>
      <c r="GAS29" s="287"/>
      <c r="GAT29" s="287"/>
      <c r="GAU29" s="287"/>
      <c r="GAV29" s="287"/>
      <c r="GAW29" s="287"/>
      <c r="GAX29" s="287"/>
      <c r="GAY29" s="287"/>
      <c r="GAZ29" s="287"/>
      <c r="GBA29" s="287"/>
      <c r="GBB29" s="287"/>
      <c r="GBC29" s="287"/>
      <c r="GBD29" s="287"/>
      <c r="GBE29" s="287"/>
      <c r="GBF29" s="287"/>
      <c r="GBG29" s="287"/>
      <c r="GBH29" s="287"/>
      <c r="GBI29" s="287"/>
      <c r="GBJ29" s="287"/>
      <c r="GBK29" s="287"/>
      <c r="GBL29" s="287"/>
      <c r="GBM29" s="287"/>
      <c r="GBN29" s="287"/>
      <c r="GBO29" s="287"/>
      <c r="GBP29" s="287"/>
      <c r="GBQ29" s="287"/>
      <c r="GBR29" s="287"/>
      <c r="GBS29" s="287"/>
      <c r="GBT29" s="287"/>
      <c r="GBU29" s="287"/>
      <c r="GBV29" s="287"/>
      <c r="GBW29" s="287"/>
      <c r="GBX29" s="287"/>
      <c r="GBY29" s="287"/>
      <c r="GBZ29" s="287"/>
      <c r="GCA29" s="287"/>
      <c r="GCB29" s="287"/>
      <c r="GCC29" s="287"/>
      <c r="GCD29" s="287"/>
      <c r="GCE29" s="287"/>
      <c r="GCF29" s="287"/>
      <c r="GCG29" s="287"/>
      <c r="GCH29" s="287"/>
      <c r="GCI29" s="287"/>
      <c r="GCJ29" s="287"/>
      <c r="GCK29" s="287"/>
      <c r="GCL29" s="287"/>
      <c r="GCM29" s="287"/>
      <c r="GCN29" s="287"/>
      <c r="GCO29" s="287"/>
      <c r="GCP29" s="287"/>
      <c r="GCQ29" s="287"/>
      <c r="GCR29" s="287"/>
      <c r="GCS29" s="287"/>
      <c r="GCT29" s="287"/>
      <c r="GCU29" s="287"/>
      <c r="GCV29" s="287"/>
      <c r="GCW29" s="287"/>
      <c r="GCX29" s="287"/>
      <c r="GCY29" s="287"/>
      <c r="GCZ29" s="287"/>
      <c r="GDA29" s="287"/>
      <c r="GDB29" s="287"/>
      <c r="GDC29" s="287"/>
      <c r="GDD29" s="287"/>
      <c r="GDE29" s="287"/>
      <c r="GDF29" s="287"/>
      <c r="GDG29" s="287"/>
      <c r="GDH29" s="287"/>
      <c r="GDI29" s="287"/>
      <c r="GDJ29" s="287"/>
      <c r="GDK29" s="287"/>
      <c r="GDL29" s="287"/>
      <c r="GDM29" s="287"/>
      <c r="GDN29" s="287"/>
      <c r="GDO29" s="287"/>
      <c r="GDP29" s="287"/>
      <c r="GDQ29" s="287"/>
      <c r="GDR29" s="287"/>
      <c r="GDS29" s="287"/>
      <c r="GDT29" s="287"/>
      <c r="GDU29" s="287"/>
      <c r="GDV29" s="287"/>
      <c r="GDW29" s="287"/>
      <c r="GDX29" s="287"/>
      <c r="GDY29" s="287"/>
      <c r="GDZ29" s="287"/>
      <c r="GEA29" s="287"/>
      <c r="GEB29" s="287"/>
      <c r="GEC29" s="287"/>
      <c r="GED29" s="287"/>
      <c r="GEE29" s="287"/>
      <c r="GEF29" s="287"/>
      <c r="GEG29" s="287"/>
      <c r="GEH29" s="287"/>
      <c r="GEI29" s="287"/>
      <c r="GEJ29" s="287"/>
      <c r="GEK29" s="287"/>
      <c r="GEL29" s="287"/>
      <c r="GEM29" s="287"/>
      <c r="GEN29" s="287"/>
      <c r="GEO29" s="287"/>
      <c r="GEP29" s="287"/>
      <c r="GEQ29" s="287"/>
      <c r="GER29" s="287"/>
      <c r="GES29" s="287"/>
      <c r="GET29" s="287"/>
      <c r="GEU29" s="287"/>
      <c r="GEV29" s="287"/>
      <c r="GEW29" s="287"/>
      <c r="GEX29" s="287"/>
      <c r="GEY29" s="287"/>
      <c r="GEZ29" s="287"/>
      <c r="GFA29" s="287"/>
      <c r="GFB29" s="287"/>
      <c r="GFC29" s="287"/>
      <c r="GFD29" s="287"/>
      <c r="GFE29" s="287"/>
      <c r="GFF29" s="287"/>
      <c r="GFG29" s="287"/>
      <c r="GFH29" s="287"/>
      <c r="GFI29" s="287"/>
      <c r="GFJ29" s="287"/>
      <c r="GFK29" s="287"/>
      <c r="GFL29" s="287"/>
      <c r="GFM29" s="287"/>
      <c r="GFN29" s="287"/>
      <c r="GFO29" s="287"/>
      <c r="GFP29" s="287"/>
      <c r="GFQ29" s="287"/>
      <c r="GFR29" s="287"/>
      <c r="GFS29" s="287"/>
      <c r="GFT29" s="287"/>
      <c r="GFU29" s="287"/>
      <c r="GFV29" s="287"/>
      <c r="GFW29" s="287"/>
      <c r="GFX29" s="287"/>
      <c r="GFY29" s="287"/>
      <c r="GFZ29" s="287"/>
      <c r="GGA29" s="287"/>
      <c r="GGB29" s="287"/>
      <c r="GGC29" s="287"/>
      <c r="GGD29" s="287"/>
      <c r="GGE29" s="287"/>
      <c r="GGF29" s="287"/>
      <c r="GGG29" s="287"/>
      <c r="GGH29" s="287"/>
      <c r="GGI29" s="287"/>
      <c r="GGJ29" s="287"/>
      <c r="GGK29" s="287"/>
      <c r="GGL29" s="287"/>
      <c r="GGM29" s="287"/>
      <c r="GGN29" s="287"/>
      <c r="GGO29" s="287"/>
      <c r="GGP29" s="287"/>
      <c r="GGQ29" s="287"/>
      <c r="GGR29" s="287"/>
      <c r="GGS29" s="287"/>
      <c r="GGT29" s="287"/>
      <c r="GGU29" s="287"/>
      <c r="GGV29" s="287"/>
      <c r="GGW29" s="287"/>
      <c r="GGX29" s="287"/>
      <c r="GGY29" s="287"/>
      <c r="GGZ29" s="287"/>
      <c r="GHA29" s="287"/>
      <c r="GHB29" s="287"/>
      <c r="GHC29" s="287"/>
      <c r="GHD29" s="287"/>
      <c r="GHE29" s="287"/>
      <c r="GHF29" s="287"/>
      <c r="GHG29" s="287"/>
      <c r="GHH29" s="287"/>
      <c r="GHI29" s="287"/>
      <c r="GHJ29" s="287"/>
      <c r="GHK29" s="287"/>
      <c r="GHL29" s="287"/>
      <c r="GHM29" s="287"/>
      <c r="GHN29" s="287"/>
      <c r="GHO29" s="287"/>
      <c r="GHP29" s="287"/>
      <c r="GHQ29" s="287"/>
      <c r="GHR29" s="287"/>
      <c r="GHS29" s="287"/>
      <c r="GHT29" s="287"/>
      <c r="GHU29" s="287"/>
      <c r="GHV29" s="287"/>
      <c r="GHW29" s="287"/>
      <c r="GHX29" s="287"/>
      <c r="GHY29" s="287"/>
      <c r="GHZ29" s="287"/>
      <c r="GIA29" s="287"/>
      <c r="GIB29" s="287"/>
      <c r="GIC29" s="287"/>
      <c r="GID29" s="287"/>
      <c r="GIE29" s="287"/>
      <c r="GIF29" s="287"/>
      <c r="GIG29" s="287"/>
      <c r="GIH29" s="287"/>
      <c r="GII29" s="287"/>
      <c r="GIJ29" s="287"/>
      <c r="GIK29" s="287"/>
      <c r="GIL29" s="287"/>
      <c r="GIM29" s="287"/>
      <c r="GIN29" s="287"/>
      <c r="GIO29" s="287"/>
      <c r="GIP29" s="287"/>
      <c r="GIQ29" s="287"/>
      <c r="GIR29" s="287"/>
      <c r="GIS29" s="287"/>
      <c r="GIT29" s="287"/>
      <c r="GIU29" s="287"/>
      <c r="GIV29" s="287"/>
      <c r="GIW29" s="287"/>
      <c r="GIX29" s="287"/>
      <c r="GIY29" s="287"/>
      <c r="GIZ29" s="287"/>
      <c r="GJA29" s="287"/>
      <c r="GJB29" s="287"/>
      <c r="GJC29" s="287"/>
      <c r="GJD29" s="287"/>
      <c r="GJE29" s="287"/>
      <c r="GJF29" s="287"/>
      <c r="GJG29" s="287"/>
      <c r="GJH29" s="287"/>
      <c r="GJI29" s="287"/>
      <c r="GJJ29" s="287"/>
      <c r="GJK29" s="287"/>
      <c r="GJL29" s="287"/>
      <c r="GJM29" s="287"/>
      <c r="GJN29" s="287"/>
      <c r="GJO29" s="287"/>
      <c r="GJP29" s="287"/>
      <c r="GJQ29" s="287"/>
      <c r="GJR29" s="287"/>
      <c r="GJS29" s="287"/>
      <c r="GJT29" s="287"/>
      <c r="GJU29" s="287"/>
      <c r="GJV29" s="287"/>
      <c r="GJW29" s="287"/>
      <c r="GJX29" s="287"/>
      <c r="GJY29" s="287"/>
      <c r="GJZ29" s="287"/>
      <c r="GKA29" s="287"/>
      <c r="GKB29" s="287"/>
      <c r="GKC29" s="287"/>
      <c r="GKD29" s="287"/>
      <c r="GKE29" s="287"/>
      <c r="GKF29" s="287"/>
      <c r="GKG29" s="287"/>
      <c r="GKH29" s="287"/>
      <c r="GKI29" s="287"/>
      <c r="GKJ29" s="287"/>
      <c r="GKK29" s="287"/>
      <c r="GKL29" s="287"/>
      <c r="GKM29" s="287"/>
      <c r="GKN29" s="287"/>
      <c r="GKO29" s="287"/>
      <c r="GKP29" s="287"/>
      <c r="GKQ29" s="287"/>
      <c r="GKR29" s="287"/>
      <c r="GKS29" s="287"/>
      <c r="GKT29" s="287"/>
      <c r="GKU29" s="287"/>
      <c r="GKV29" s="287"/>
      <c r="GKW29" s="287"/>
      <c r="GKX29" s="287"/>
      <c r="GKY29" s="287"/>
      <c r="GKZ29" s="287"/>
      <c r="GLA29" s="287"/>
      <c r="GLB29" s="287"/>
      <c r="GLC29" s="287"/>
      <c r="GLD29" s="287"/>
      <c r="GLE29" s="287"/>
      <c r="GLF29" s="287"/>
      <c r="GLG29" s="287"/>
      <c r="GLH29" s="287"/>
      <c r="GLI29" s="287"/>
      <c r="GLJ29" s="287"/>
      <c r="GLK29" s="287"/>
      <c r="GLL29" s="287"/>
      <c r="GLM29" s="287"/>
      <c r="GLN29" s="287"/>
      <c r="GLO29" s="287"/>
      <c r="GLP29" s="287"/>
      <c r="GLQ29" s="287"/>
      <c r="GLR29" s="287"/>
      <c r="GLS29" s="287"/>
      <c r="GLT29" s="287"/>
      <c r="GLU29" s="287"/>
      <c r="GLV29" s="287"/>
      <c r="GLW29" s="287"/>
      <c r="GLX29" s="287"/>
      <c r="GLY29" s="287"/>
      <c r="GLZ29" s="287"/>
      <c r="GMA29" s="287"/>
      <c r="GMB29" s="287"/>
      <c r="GMC29" s="287"/>
      <c r="GMD29" s="287"/>
      <c r="GME29" s="287"/>
      <c r="GMF29" s="287"/>
      <c r="GMG29" s="287"/>
      <c r="GMH29" s="287"/>
      <c r="GMI29" s="287"/>
      <c r="GMJ29" s="287"/>
      <c r="GMK29" s="287"/>
      <c r="GML29" s="287"/>
      <c r="GMM29" s="287"/>
      <c r="GMN29" s="287"/>
      <c r="GMO29" s="287"/>
      <c r="GMP29" s="287"/>
      <c r="GMQ29" s="287"/>
      <c r="GMR29" s="287"/>
      <c r="GMS29" s="287"/>
      <c r="GMT29" s="287"/>
      <c r="GMU29" s="287"/>
      <c r="GMV29" s="287"/>
      <c r="GMW29" s="287"/>
      <c r="GMX29" s="287"/>
      <c r="GMY29" s="287"/>
      <c r="GMZ29" s="287"/>
      <c r="GNA29" s="287"/>
      <c r="GNB29" s="287"/>
      <c r="GNC29" s="287"/>
      <c r="GND29" s="287"/>
      <c r="GNE29" s="287"/>
      <c r="GNF29" s="287"/>
      <c r="GNG29" s="287"/>
      <c r="GNH29" s="287"/>
      <c r="GNI29" s="287"/>
      <c r="GNJ29" s="287"/>
      <c r="GNK29" s="287"/>
      <c r="GNL29" s="287"/>
      <c r="GNM29" s="287"/>
      <c r="GNN29" s="287"/>
      <c r="GNO29" s="287"/>
      <c r="GNP29" s="287"/>
      <c r="GNQ29" s="287"/>
      <c r="GNR29" s="287"/>
      <c r="GNS29" s="287"/>
      <c r="GNT29" s="287"/>
      <c r="GNU29" s="287"/>
      <c r="GNV29" s="287"/>
      <c r="GNW29" s="287"/>
      <c r="GNX29" s="287"/>
      <c r="GNY29" s="287"/>
      <c r="GNZ29" s="287"/>
      <c r="GOA29" s="287"/>
      <c r="GOB29" s="287"/>
      <c r="GOC29" s="287"/>
      <c r="GOD29" s="287"/>
      <c r="GOE29" s="287"/>
      <c r="GOF29" s="287"/>
      <c r="GOG29" s="287"/>
      <c r="GOH29" s="287"/>
      <c r="GOI29" s="287"/>
      <c r="GOJ29" s="287"/>
      <c r="GOK29" s="287"/>
      <c r="GOL29" s="287"/>
      <c r="GOM29" s="287"/>
      <c r="GON29" s="287"/>
      <c r="GOO29" s="287"/>
      <c r="GOP29" s="287"/>
      <c r="GOQ29" s="287"/>
      <c r="GOR29" s="287"/>
      <c r="GOS29" s="287"/>
      <c r="GOT29" s="287"/>
      <c r="GOU29" s="287"/>
      <c r="GOV29" s="287"/>
      <c r="GOW29" s="287"/>
      <c r="GOX29" s="287"/>
      <c r="GOY29" s="287"/>
      <c r="GOZ29" s="287"/>
      <c r="GPA29" s="287"/>
      <c r="GPB29" s="287"/>
      <c r="GPC29" s="287"/>
      <c r="GPD29" s="287"/>
      <c r="GPE29" s="287"/>
      <c r="GPF29" s="287"/>
      <c r="GPG29" s="287"/>
      <c r="GPH29" s="287"/>
      <c r="GPI29" s="287"/>
      <c r="GPJ29" s="287"/>
      <c r="GPK29" s="287"/>
      <c r="GPL29" s="287"/>
      <c r="GPM29" s="287"/>
      <c r="GPN29" s="287"/>
      <c r="GPO29" s="287"/>
      <c r="GPP29" s="287"/>
      <c r="GPQ29" s="287"/>
      <c r="GPR29" s="287"/>
      <c r="GPS29" s="287"/>
      <c r="GPT29" s="287"/>
      <c r="GPU29" s="287"/>
      <c r="GPV29" s="287"/>
      <c r="GPW29" s="287"/>
      <c r="GPX29" s="287"/>
      <c r="GPY29" s="287"/>
      <c r="GPZ29" s="287"/>
      <c r="GQA29" s="287"/>
      <c r="GQB29" s="287"/>
      <c r="GQC29" s="287"/>
      <c r="GQD29" s="287"/>
      <c r="GQE29" s="287"/>
      <c r="GQF29" s="287"/>
      <c r="GQG29" s="287"/>
      <c r="GQH29" s="287"/>
      <c r="GQI29" s="287"/>
      <c r="GQJ29" s="287"/>
      <c r="GQK29" s="287"/>
      <c r="GQL29" s="287"/>
      <c r="GQM29" s="287"/>
      <c r="GQN29" s="287"/>
      <c r="GQO29" s="287"/>
      <c r="GQP29" s="287"/>
      <c r="GQQ29" s="287"/>
      <c r="GQR29" s="287"/>
      <c r="GQS29" s="287"/>
      <c r="GQT29" s="287"/>
      <c r="GQU29" s="287"/>
      <c r="GQV29" s="287"/>
      <c r="GQW29" s="287"/>
      <c r="GQX29" s="287"/>
      <c r="GQY29" s="287"/>
      <c r="GQZ29" s="287"/>
      <c r="GRA29" s="287"/>
      <c r="GRB29" s="287"/>
      <c r="GRC29" s="287"/>
      <c r="GRD29" s="287"/>
      <c r="GRE29" s="287"/>
      <c r="GRF29" s="287"/>
      <c r="GRG29" s="287"/>
      <c r="GRH29" s="287"/>
      <c r="GRI29" s="287"/>
      <c r="GRJ29" s="287"/>
      <c r="GRK29" s="287"/>
      <c r="GRL29" s="287"/>
      <c r="GRM29" s="287"/>
      <c r="GRN29" s="287"/>
      <c r="GRO29" s="287"/>
      <c r="GRP29" s="287"/>
      <c r="GRQ29" s="287"/>
      <c r="GRR29" s="287"/>
      <c r="GRS29" s="287"/>
      <c r="GRT29" s="287"/>
      <c r="GRU29" s="287"/>
      <c r="GRV29" s="287"/>
      <c r="GRW29" s="287"/>
      <c r="GRX29" s="287"/>
      <c r="GRY29" s="287"/>
      <c r="GRZ29" s="287"/>
      <c r="GSA29" s="287"/>
      <c r="GSB29" s="287"/>
      <c r="GSC29" s="287"/>
      <c r="GSD29" s="287"/>
      <c r="GSE29" s="287"/>
      <c r="GSF29" s="287"/>
      <c r="GSG29" s="287"/>
      <c r="GSH29" s="287"/>
      <c r="GSI29" s="287"/>
      <c r="GSJ29" s="287"/>
      <c r="GSK29" s="287"/>
      <c r="GSL29" s="287"/>
      <c r="GSM29" s="287"/>
      <c r="GSN29" s="287"/>
      <c r="GSO29" s="287"/>
      <c r="GSP29" s="287"/>
      <c r="GSQ29" s="287"/>
      <c r="GSR29" s="287"/>
      <c r="GSS29" s="287"/>
      <c r="GST29" s="287"/>
      <c r="GSU29" s="287"/>
      <c r="GSV29" s="287"/>
      <c r="GSW29" s="287"/>
      <c r="GSX29" s="287"/>
      <c r="GSY29" s="287"/>
      <c r="GSZ29" s="287"/>
      <c r="GTA29" s="287"/>
      <c r="GTB29" s="287"/>
      <c r="GTC29" s="287"/>
      <c r="GTD29" s="287"/>
      <c r="GTE29" s="287"/>
      <c r="GTF29" s="287"/>
      <c r="GTG29" s="287"/>
      <c r="GTH29" s="287"/>
      <c r="GTI29" s="287"/>
      <c r="GTJ29" s="287"/>
      <c r="GTK29" s="287"/>
      <c r="GTL29" s="287"/>
      <c r="GTM29" s="287"/>
      <c r="GTN29" s="287"/>
      <c r="GTO29" s="287"/>
      <c r="GTP29" s="287"/>
      <c r="GTQ29" s="287"/>
      <c r="GTR29" s="287"/>
      <c r="GTS29" s="287"/>
      <c r="GTT29" s="287"/>
      <c r="GTU29" s="287"/>
      <c r="GTV29" s="287"/>
      <c r="GTW29" s="287"/>
      <c r="GTX29" s="287"/>
      <c r="GTY29" s="287"/>
      <c r="GTZ29" s="287"/>
      <c r="GUA29" s="287"/>
      <c r="GUB29" s="287"/>
      <c r="GUC29" s="287"/>
      <c r="GUD29" s="287"/>
      <c r="GUE29" s="287"/>
      <c r="GUF29" s="287"/>
      <c r="GUG29" s="287"/>
      <c r="GUH29" s="287"/>
      <c r="GUI29" s="287"/>
      <c r="GUJ29" s="287"/>
      <c r="GUK29" s="287"/>
      <c r="GUL29" s="287"/>
      <c r="GUM29" s="287"/>
      <c r="GUN29" s="287"/>
      <c r="GUO29" s="287"/>
      <c r="GUP29" s="287"/>
      <c r="GUQ29" s="287"/>
      <c r="GUR29" s="287"/>
      <c r="GUS29" s="287"/>
      <c r="GUT29" s="287"/>
      <c r="GUU29" s="287"/>
      <c r="GUV29" s="287"/>
      <c r="GUW29" s="287"/>
      <c r="GUX29" s="287"/>
      <c r="GUY29" s="287"/>
      <c r="GUZ29" s="287"/>
      <c r="GVA29" s="287"/>
      <c r="GVB29" s="287"/>
      <c r="GVC29" s="287"/>
      <c r="GVD29" s="287"/>
      <c r="GVE29" s="287"/>
      <c r="GVF29" s="287"/>
      <c r="GVG29" s="287"/>
      <c r="GVH29" s="287"/>
      <c r="GVI29" s="287"/>
      <c r="GVJ29" s="287"/>
      <c r="GVK29" s="287"/>
      <c r="GVL29" s="287"/>
      <c r="GVM29" s="287"/>
      <c r="GVN29" s="287"/>
      <c r="GVO29" s="287"/>
      <c r="GVP29" s="287"/>
      <c r="GVQ29" s="287"/>
      <c r="GVR29" s="287"/>
      <c r="GVS29" s="287"/>
      <c r="GVT29" s="287"/>
      <c r="GVU29" s="287"/>
      <c r="GVV29" s="287"/>
      <c r="GVW29" s="287"/>
      <c r="GVX29" s="287"/>
      <c r="GVY29" s="287"/>
      <c r="GVZ29" s="287"/>
      <c r="GWA29" s="287"/>
      <c r="GWB29" s="287"/>
      <c r="GWC29" s="287"/>
      <c r="GWD29" s="287"/>
      <c r="GWE29" s="287"/>
      <c r="GWF29" s="287"/>
      <c r="GWG29" s="287"/>
      <c r="GWH29" s="287"/>
      <c r="GWI29" s="287"/>
      <c r="GWJ29" s="287"/>
      <c r="GWK29" s="287"/>
      <c r="GWL29" s="287"/>
      <c r="GWM29" s="287"/>
      <c r="GWN29" s="287"/>
      <c r="GWO29" s="287"/>
      <c r="GWP29" s="287"/>
      <c r="GWQ29" s="287"/>
      <c r="GWR29" s="287"/>
      <c r="GWS29" s="287"/>
      <c r="GWT29" s="287"/>
      <c r="GWU29" s="287"/>
      <c r="GWV29" s="287"/>
      <c r="GWW29" s="287"/>
      <c r="GWX29" s="287"/>
      <c r="GWY29" s="287"/>
      <c r="GWZ29" s="287"/>
      <c r="GXA29" s="287"/>
      <c r="GXB29" s="287"/>
      <c r="GXC29" s="287"/>
      <c r="GXD29" s="287"/>
      <c r="GXE29" s="287"/>
      <c r="GXF29" s="287"/>
      <c r="GXG29" s="287"/>
      <c r="GXH29" s="287"/>
      <c r="GXI29" s="287"/>
      <c r="GXJ29" s="287"/>
      <c r="GXK29" s="287"/>
      <c r="GXL29" s="287"/>
      <c r="GXM29" s="287"/>
      <c r="GXN29" s="287"/>
      <c r="GXO29" s="287"/>
      <c r="GXP29" s="287"/>
      <c r="GXQ29" s="287"/>
      <c r="GXR29" s="287"/>
      <c r="GXS29" s="287"/>
      <c r="GXT29" s="287"/>
      <c r="GXU29" s="287"/>
      <c r="GXV29" s="287"/>
      <c r="GXW29" s="287"/>
      <c r="GXX29" s="287"/>
      <c r="GXY29" s="287"/>
      <c r="GXZ29" s="287"/>
      <c r="GYA29" s="287"/>
      <c r="GYB29" s="287"/>
      <c r="GYC29" s="287"/>
      <c r="GYD29" s="287"/>
      <c r="GYE29" s="287"/>
      <c r="GYF29" s="287"/>
      <c r="GYG29" s="287"/>
      <c r="GYH29" s="287"/>
      <c r="GYI29" s="287"/>
      <c r="GYJ29" s="287"/>
      <c r="GYK29" s="287"/>
      <c r="GYL29" s="287"/>
      <c r="GYM29" s="287"/>
      <c r="GYN29" s="287"/>
      <c r="GYO29" s="287"/>
      <c r="GYP29" s="287"/>
      <c r="GYQ29" s="287"/>
      <c r="GYR29" s="287"/>
      <c r="GYS29" s="287"/>
      <c r="GYT29" s="287"/>
      <c r="GYU29" s="287"/>
      <c r="GYV29" s="287"/>
      <c r="GYW29" s="287"/>
      <c r="GYX29" s="287"/>
      <c r="GYY29" s="287"/>
      <c r="GYZ29" s="287"/>
      <c r="GZA29" s="287"/>
      <c r="GZB29" s="287"/>
      <c r="GZC29" s="287"/>
      <c r="GZD29" s="287"/>
      <c r="GZE29" s="287"/>
      <c r="GZF29" s="287"/>
      <c r="GZG29" s="287"/>
      <c r="GZH29" s="287"/>
      <c r="GZI29" s="287"/>
      <c r="GZJ29" s="287"/>
      <c r="GZK29" s="287"/>
      <c r="GZL29" s="287"/>
      <c r="GZM29" s="287"/>
      <c r="GZN29" s="287"/>
      <c r="GZO29" s="287"/>
      <c r="GZP29" s="287"/>
      <c r="GZQ29" s="287"/>
      <c r="GZR29" s="287"/>
      <c r="GZS29" s="287"/>
      <c r="GZT29" s="287"/>
      <c r="GZU29" s="287"/>
      <c r="GZV29" s="287"/>
      <c r="GZW29" s="287"/>
      <c r="GZX29" s="287"/>
      <c r="GZY29" s="287"/>
      <c r="GZZ29" s="287"/>
      <c r="HAA29" s="287"/>
      <c r="HAB29" s="287"/>
      <c r="HAC29" s="287"/>
      <c r="HAD29" s="287"/>
      <c r="HAE29" s="287"/>
      <c r="HAF29" s="287"/>
      <c r="HAG29" s="287"/>
      <c r="HAH29" s="287"/>
      <c r="HAI29" s="287"/>
      <c r="HAJ29" s="287"/>
      <c r="HAK29" s="287"/>
      <c r="HAL29" s="287"/>
      <c r="HAM29" s="287"/>
      <c r="HAN29" s="287"/>
      <c r="HAO29" s="287"/>
      <c r="HAP29" s="287"/>
      <c r="HAQ29" s="287"/>
      <c r="HAR29" s="287"/>
      <c r="HAS29" s="287"/>
      <c r="HAT29" s="287"/>
      <c r="HAU29" s="287"/>
      <c r="HAV29" s="287"/>
      <c r="HAW29" s="287"/>
      <c r="HAX29" s="287"/>
      <c r="HAY29" s="287"/>
      <c r="HAZ29" s="287"/>
      <c r="HBA29" s="287"/>
      <c r="HBB29" s="287"/>
      <c r="HBC29" s="287"/>
      <c r="HBD29" s="287"/>
      <c r="HBE29" s="287"/>
      <c r="HBF29" s="287"/>
      <c r="HBG29" s="287"/>
      <c r="HBH29" s="287"/>
      <c r="HBI29" s="287"/>
      <c r="HBJ29" s="287"/>
      <c r="HBK29" s="287"/>
      <c r="HBL29" s="287"/>
      <c r="HBM29" s="287"/>
      <c r="HBN29" s="287"/>
      <c r="HBO29" s="287"/>
      <c r="HBP29" s="287"/>
      <c r="HBQ29" s="287"/>
      <c r="HBR29" s="287"/>
      <c r="HBS29" s="287"/>
      <c r="HBT29" s="287"/>
      <c r="HBU29" s="287"/>
      <c r="HBV29" s="287"/>
      <c r="HBW29" s="287"/>
      <c r="HBX29" s="287"/>
      <c r="HBY29" s="287"/>
      <c r="HBZ29" s="287"/>
      <c r="HCA29" s="287"/>
      <c r="HCB29" s="287"/>
      <c r="HCC29" s="287"/>
      <c r="HCD29" s="287"/>
      <c r="HCE29" s="287"/>
      <c r="HCF29" s="287"/>
      <c r="HCG29" s="287"/>
      <c r="HCH29" s="287"/>
      <c r="HCI29" s="287"/>
      <c r="HCJ29" s="287"/>
      <c r="HCK29" s="287"/>
      <c r="HCL29" s="287"/>
      <c r="HCM29" s="287"/>
      <c r="HCN29" s="287"/>
      <c r="HCO29" s="287"/>
      <c r="HCP29" s="287"/>
      <c r="HCQ29" s="287"/>
      <c r="HCR29" s="287"/>
      <c r="HCS29" s="287"/>
      <c r="HCT29" s="287"/>
      <c r="HCU29" s="287"/>
      <c r="HCV29" s="287"/>
      <c r="HCW29" s="287"/>
      <c r="HCX29" s="287"/>
      <c r="HCY29" s="287"/>
      <c r="HCZ29" s="287"/>
      <c r="HDA29" s="287"/>
      <c r="HDB29" s="287"/>
      <c r="HDC29" s="287"/>
      <c r="HDD29" s="287"/>
      <c r="HDE29" s="287"/>
      <c r="HDF29" s="287"/>
      <c r="HDG29" s="287"/>
      <c r="HDH29" s="287"/>
      <c r="HDI29" s="287"/>
      <c r="HDJ29" s="287"/>
      <c r="HDK29" s="287"/>
      <c r="HDL29" s="287"/>
      <c r="HDM29" s="287"/>
      <c r="HDN29" s="287"/>
      <c r="HDO29" s="287"/>
      <c r="HDP29" s="287"/>
      <c r="HDQ29" s="287"/>
      <c r="HDR29" s="287"/>
      <c r="HDS29" s="287"/>
      <c r="HDT29" s="287"/>
      <c r="HDU29" s="287"/>
      <c r="HDV29" s="287"/>
      <c r="HDW29" s="287"/>
      <c r="HDX29" s="287"/>
      <c r="HDY29" s="287"/>
      <c r="HDZ29" s="287"/>
      <c r="HEA29" s="287"/>
      <c r="HEB29" s="287"/>
      <c r="HEC29" s="287"/>
      <c r="HED29" s="287"/>
      <c r="HEE29" s="287"/>
      <c r="HEF29" s="287"/>
      <c r="HEG29" s="287"/>
      <c r="HEH29" s="287"/>
      <c r="HEI29" s="287"/>
      <c r="HEJ29" s="287"/>
      <c r="HEK29" s="287"/>
      <c r="HEL29" s="287"/>
      <c r="HEM29" s="287"/>
      <c r="HEN29" s="287"/>
      <c r="HEO29" s="287"/>
      <c r="HEP29" s="287"/>
      <c r="HEQ29" s="287"/>
      <c r="HER29" s="287"/>
      <c r="HES29" s="287"/>
      <c r="HET29" s="287"/>
      <c r="HEU29" s="287"/>
      <c r="HEV29" s="287"/>
      <c r="HEW29" s="287"/>
      <c r="HEX29" s="287"/>
      <c r="HEY29" s="287"/>
      <c r="HEZ29" s="287"/>
      <c r="HFA29" s="287"/>
      <c r="HFB29" s="287"/>
      <c r="HFC29" s="287"/>
      <c r="HFD29" s="287"/>
      <c r="HFE29" s="287"/>
      <c r="HFF29" s="287"/>
      <c r="HFG29" s="287"/>
      <c r="HFH29" s="287"/>
      <c r="HFI29" s="287"/>
      <c r="HFJ29" s="287"/>
      <c r="HFK29" s="287"/>
      <c r="HFL29" s="287"/>
      <c r="HFM29" s="287"/>
      <c r="HFN29" s="287"/>
      <c r="HFO29" s="287"/>
      <c r="HFP29" s="287"/>
      <c r="HFQ29" s="287"/>
      <c r="HFR29" s="287"/>
      <c r="HFS29" s="287"/>
      <c r="HFT29" s="287"/>
      <c r="HFU29" s="287"/>
      <c r="HFV29" s="287"/>
      <c r="HFW29" s="287"/>
      <c r="HFX29" s="287"/>
      <c r="HFY29" s="287"/>
      <c r="HFZ29" s="287"/>
      <c r="HGA29" s="287"/>
      <c r="HGB29" s="287"/>
      <c r="HGC29" s="287"/>
      <c r="HGD29" s="287"/>
      <c r="HGE29" s="287"/>
      <c r="HGF29" s="287"/>
      <c r="HGG29" s="287"/>
      <c r="HGH29" s="287"/>
      <c r="HGI29" s="287"/>
      <c r="HGJ29" s="287"/>
      <c r="HGK29" s="287"/>
      <c r="HGL29" s="287"/>
      <c r="HGM29" s="287"/>
      <c r="HGN29" s="287"/>
      <c r="HGO29" s="287"/>
      <c r="HGP29" s="287"/>
      <c r="HGQ29" s="287"/>
      <c r="HGR29" s="287"/>
      <c r="HGS29" s="287"/>
      <c r="HGT29" s="287"/>
      <c r="HGU29" s="287"/>
      <c r="HGV29" s="287"/>
      <c r="HGW29" s="287"/>
      <c r="HGX29" s="287"/>
      <c r="HGY29" s="287"/>
      <c r="HGZ29" s="287"/>
      <c r="HHA29" s="287"/>
      <c r="HHB29" s="287"/>
      <c r="HHC29" s="287"/>
      <c r="HHD29" s="287"/>
      <c r="HHE29" s="287"/>
      <c r="HHF29" s="287"/>
      <c r="HHG29" s="287"/>
      <c r="HHH29" s="287"/>
      <c r="HHI29" s="287"/>
      <c r="HHJ29" s="287"/>
      <c r="HHK29" s="287"/>
      <c r="HHL29" s="287"/>
      <c r="HHM29" s="287"/>
      <c r="HHN29" s="287"/>
      <c r="HHO29" s="287"/>
      <c r="HHP29" s="287"/>
      <c r="HHQ29" s="287"/>
      <c r="HHR29" s="287"/>
      <c r="HHS29" s="287"/>
      <c r="HHT29" s="287"/>
      <c r="HHU29" s="287"/>
      <c r="HHV29" s="287"/>
      <c r="HHW29" s="287"/>
      <c r="HHX29" s="287"/>
      <c r="HHY29" s="287"/>
      <c r="HHZ29" s="287"/>
      <c r="HIA29" s="287"/>
      <c r="HIB29" s="287"/>
      <c r="HIC29" s="287"/>
      <c r="HID29" s="287"/>
      <c r="HIE29" s="287"/>
      <c r="HIF29" s="287"/>
      <c r="HIG29" s="287"/>
      <c r="HIH29" s="287"/>
      <c r="HII29" s="287"/>
      <c r="HIJ29" s="287"/>
      <c r="HIK29" s="287"/>
      <c r="HIL29" s="287"/>
      <c r="HIM29" s="287"/>
      <c r="HIN29" s="287"/>
      <c r="HIO29" s="287"/>
      <c r="HIP29" s="287"/>
      <c r="HIQ29" s="287"/>
      <c r="HIR29" s="287"/>
      <c r="HIS29" s="287"/>
      <c r="HIT29" s="287"/>
      <c r="HIU29" s="287"/>
      <c r="HIV29" s="287"/>
      <c r="HIW29" s="287"/>
      <c r="HIX29" s="287"/>
      <c r="HIY29" s="287"/>
      <c r="HIZ29" s="287"/>
      <c r="HJA29" s="287"/>
      <c r="HJB29" s="287"/>
      <c r="HJC29" s="287"/>
      <c r="HJD29" s="287"/>
      <c r="HJE29" s="287"/>
      <c r="HJF29" s="287"/>
      <c r="HJG29" s="287"/>
      <c r="HJH29" s="287"/>
      <c r="HJI29" s="287"/>
      <c r="HJJ29" s="287"/>
      <c r="HJK29" s="287"/>
      <c r="HJL29" s="287"/>
      <c r="HJM29" s="287"/>
      <c r="HJN29" s="287"/>
      <c r="HJO29" s="287"/>
      <c r="HJP29" s="287"/>
      <c r="HJQ29" s="287"/>
      <c r="HJR29" s="287"/>
      <c r="HJS29" s="287"/>
      <c r="HJT29" s="287"/>
      <c r="HJU29" s="287"/>
      <c r="HJV29" s="287"/>
      <c r="HJW29" s="287"/>
      <c r="HJX29" s="287"/>
      <c r="HJY29" s="287"/>
      <c r="HJZ29" s="287"/>
      <c r="HKA29" s="287"/>
      <c r="HKB29" s="287"/>
      <c r="HKC29" s="287"/>
      <c r="HKD29" s="287"/>
      <c r="HKE29" s="287"/>
      <c r="HKF29" s="287"/>
      <c r="HKG29" s="287"/>
      <c r="HKH29" s="287"/>
      <c r="HKI29" s="287"/>
      <c r="HKJ29" s="287"/>
      <c r="HKK29" s="287"/>
      <c r="HKL29" s="287"/>
      <c r="HKM29" s="287"/>
      <c r="HKN29" s="287"/>
      <c r="HKO29" s="287"/>
      <c r="HKP29" s="287"/>
      <c r="HKQ29" s="287"/>
      <c r="HKR29" s="287"/>
      <c r="HKS29" s="287"/>
      <c r="HKT29" s="287"/>
      <c r="HKU29" s="287"/>
      <c r="HKV29" s="287"/>
      <c r="HKW29" s="287"/>
      <c r="HKX29" s="287"/>
      <c r="HKY29" s="287"/>
      <c r="HKZ29" s="287"/>
      <c r="HLA29" s="287"/>
      <c r="HLB29" s="287"/>
      <c r="HLC29" s="287"/>
      <c r="HLD29" s="287"/>
      <c r="HLE29" s="287"/>
      <c r="HLF29" s="287"/>
      <c r="HLG29" s="287"/>
      <c r="HLH29" s="287"/>
      <c r="HLI29" s="287"/>
      <c r="HLJ29" s="287"/>
      <c r="HLK29" s="287"/>
      <c r="HLL29" s="287"/>
      <c r="HLM29" s="287"/>
      <c r="HLN29" s="287"/>
      <c r="HLO29" s="287"/>
      <c r="HLP29" s="287"/>
      <c r="HLQ29" s="287"/>
      <c r="HLR29" s="287"/>
      <c r="HLS29" s="287"/>
      <c r="HLT29" s="287"/>
      <c r="HLU29" s="287"/>
      <c r="HLV29" s="287"/>
      <c r="HLW29" s="287"/>
      <c r="HLX29" s="287"/>
      <c r="HLY29" s="287"/>
      <c r="HLZ29" s="287"/>
      <c r="HMA29" s="287"/>
      <c r="HMB29" s="287"/>
      <c r="HMC29" s="287"/>
      <c r="HMD29" s="287"/>
      <c r="HME29" s="287"/>
      <c r="HMF29" s="287"/>
      <c r="HMG29" s="287"/>
      <c r="HMH29" s="287"/>
      <c r="HMI29" s="287"/>
      <c r="HMJ29" s="287"/>
      <c r="HMK29" s="287"/>
      <c r="HML29" s="287"/>
      <c r="HMM29" s="287"/>
      <c r="HMN29" s="287"/>
      <c r="HMO29" s="287"/>
      <c r="HMP29" s="287"/>
      <c r="HMQ29" s="287"/>
      <c r="HMR29" s="287"/>
      <c r="HMS29" s="287"/>
      <c r="HMT29" s="287"/>
      <c r="HMU29" s="287"/>
      <c r="HMV29" s="287"/>
      <c r="HMW29" s="287"/>
      <c r="HMX29" s="287"/>
      <c r="HMY29" s="287"/>
      <c r="HMZ29" s="287"/>
      <c r="HNA29" s="287"/>
      <c r="HNB29" s="287"/>
      <c r="HNC29" s="287"/>
      <c r="HND29" s="287"/>
      <c r="HNE29" s="287"/>
      <c r="HNF29" s="287"/>
      <c r="HNG29" s="287"/>
      <c r="HNH29" s="287"/>
      <c r="HNI29" s="287"/>
      <c r="HNJ29" s="287"/>
      <c r="HNK29" s="287"/>
      <c r="HNL29" s="287"/>
      <c r="HNM29" s="287"/>
      <c r="HNN29" s="287"/>
      <c r="HNO29" s="287"/>
      <c r="HNP29" s="287"/>
      <c r="HNQ29" s="287"/>
      <c r="HNR29" s="287"/>
      <c r="HNS29" s="287"/>
      <c r="HNT29" s="287"/>
      <c r="HNU29" s="287"/>
      <c r="HNV29" s="287"/>
      <c r="HNW29" s="287"/>
      <c r="HNX29" s="287"/>
      <c r="HNY29" s="287"/>
      <c r="HNZ29" s="287"/>
      <c r="HOA29" s="287"/>
      <c r="HOB29" s="287"/>
      <c r="HOC29" s="287"/>
      <c r="HOD29" s="287"/>
      <c r="HOE29" s="287"/>
      <c r="HOF29" s="287"/>
      <c r="HOG29" s="287"/>
      <c r="HOH29" s="287"/>
      <c r="HOI29" s="287"/>
      <c r="HOJ29" s="287"/>
      <c r="HOK29" s="287"/>
      <c r="HOL29" s="287"/>
      <c r="HOM29" s="287"/>
      <c r="HON29" s="287"/>
      <c r="HOO29" s="287"/>
      <c r="HOP29" s="287"/>
      <c r="HOQ29" s="287"/>
      <c r="HOR29" s="287"/>
      <c r="HOS29" s="287"/>
      <c r="HOT29" s="287"/>
      <c r="HOU29" s="287"/>
      <c r="HOV29" s="287"/>
      <c r="HOW29" s="287"/>
      <c r="HOX29" s="287"/>
      <c r="HOY29" s="287"/>
      <c r="HOZ29" s="287"/>
      <c r="HPA29" s="287"/>
      <c r="HPB29" s="287"/>
      <c r="HPC29" s="287"/>
      <c r="HPD29" s="287"/>
      <c r="HPE29" s="287"/>
      <c r="HPF29" s="287"/>
      <c r="HPG29" s="287"/>
      <c r="HPH29" s="287"/>
      <c r="HPI29" s="287"/>
      <c r="HPJ29" s="287"/>
      <c r="HPK29" s="287"/>
      <c r="HPL29" s="287"/>
      <c r="HPM29" s="287"/>
      <c r="HPN29" s="287"/>
      <c r="HPO29" s="287"/>
      <c r="HPP29" s="287"/>
      <c r="HPQ29" s="287"/>
      <c r="HPR29" s="287"/>
      <c r="HPS29" s="287"/>
      <c r="HPT29" s="287"/>
      <c r="HPU29" s="287"/>
      <c r="HPV29" s="287"/>
      <c r="HPW29" s="287"/>
      <c r="HPX29" s="287"/>
      <c r="HPY29" s="287"/>
      <c r="HPZ29" s="287"/>
      <c r="HQA29" s="287"/>
      <c r="HQB29" s="287"/>
      <c r="HQC29" s="287"/>
      <c r="HQD29" s="287"/>
      <c r="HQE29" s="287"/>
      <c r="HQF29" s="287"/>
      <c r="HQG29" s="287"/>
      <c r="HQH29" s="287"/>
      <c r="HQI29" s="287"/>
      <c r="HQJ29" s="287"/>
      <c r="HQK29" s="287"/>
      <c r="HQL29" s="287"/>
      <c r="HQM29" s="287"/>
      <c r="HQN29" s="287"/>
      <c r="HQO29" s="287"/>
      <c r="HQP29" s="287"/>
      <c r="HQQ29" s="287"/>
      <c r="HQR29" s="287"/>
      <c r="HQS29" s="287"/>
      <c r="HQT29" s="287"/>
      <c r="HQU29" s="287"/>
      <c r="HQV29" s="287"/>
      <c r="HQW29" s="287"/>
      <c r="HQX29" s="287"/>
      <c r="HQY29" s="287"/>
      <c r="HQZ29" s="287"/>
      <c r="HRA29" s="287"/>
      <c r="HRB29" s="287"/>
      <c r="HRC29" s="287"/>
      <c r="HRD29" s="287"/>
      <c r="HRE29" s="287"/>
      <c r="HRF29" s="287"/>
      <c r="HRG29" s="287"/>
      <c r="HRH29" s="287"/>
      <c r="HRI29" s="287"/>
      <c r="HRJ29" s="287"/>
      <c r="HRK29" s="287"/>
      <c r="HRL29" s="287"/>
      <c r="HRM29" s="287"/>
      <c r="HRN29" s="287"/>
      <c r="HRO29" s="287"/>
      <c r="HRP29" s="287"/>
      <c r="HRQ29" s="287"/>
      <c r="HRR29" s="287"/>
      <c r="HRS29" s="287"/>
      <c r="HRT29" s="287"/>
      <c r="HRU29" s="287"/>
      <c r="HRV29" s="287"/>
      <c r="HRW29" s="287"/>
      <c r="HRX29" s="287"/>
      <c r="HRY29" s="287"/>
      <c r="HRZ29" s="287"/>
      <c r="HSA29" s="287"/>
      <c r="HSB29" s="287"/>
      <c r="HSC29" s="287"/>
      <c r="HSD29" s="287"/>
      <c r="HSE29" s="287"/>
      <c r="HSF29" s="287"/>
      <c r="HSG29" s="287"/>
      <c r="HSH29" s="287"/>
      <c r="HSI29" s="287"/>
      <c r="HSJ29" s="287"/>
      <c r="HSK29" s="287"/>
      <c r="HSL29" s="287"/>
      <c r="HSM29" s="287"/>
      <c r="HSN29" s="287"/>
      <c r="HSO29" s="287"/>
      <c r="HSP29" s="287"/>
      <c r="HSQ29" s="287"/>
      <c r="HSR29" s="287"/>
      <c r="HSS29" s="287"/>
      <c r="HST29" s="287"/>
      <c r="HSU29" s="287"/>
      <c r="HSV29" s="287"/>
      <c r="HSW29" s="287"/>
      <c r="HSX29" s="287"/>
      <c r="HSY29" s="287"/>
      <c r="HSZ29" s="287"/>
      <c r="HTA29" s="287"/>
      <c r="HTB29" s="287"/>
      <c r="HTC29" s="287"/>
      <c r="HTD29" s="287"/>
      <c r="HTE29" s="287"/>
      <c r="HTF29" s="287"/>
      <c r="HTG29" s="287"/>
      <c r="HTH29" s="287"/>
      <c r="HTI29" s="287"/>
      <c r="HTJ29" s="287"/>
      <c r="HTK29" s="287"/>
      <c r="HTL29" s="287"/>
      <c r="HTM29" s="287"/>
      <c r="HTN29" s="287"/>
      <c r="HTO29" s="287"/>
      <c r="HTP29" s="287"/>
      <c r="HTQ29" s="287"/>
      <c r="HTR29" s="287"/>
      <c r="HTS29" s="287"/>
      <c r="HTT29" s="287"/>
      <c r="HTU29" s="287"/>
      <c r="HTV29" s="287"/>
      <c r="HTW29" s="287"/>
      <c r="HTX29" s="287"/>
      <c r="HTY29" s="287"/>
      <c r="HTZ29" s="287"/>
      <c r="HUA29" s="287"/>
      <c r="HUB29" s="287"/>
      <c r="HUC29" s="287"/>
      <c r="HUD29" s="287"/>
      <c r="HUE29" s="287"/>
      <c r="HUF29" s="287"/>
      <c r="HUG29" s="287"/>
      <c r="HUH29" s="287"/>
      <c r="HUI29" s="287"/>
      <c r="HUJ29" s="287"/>
      <c r="HUK29" s="287"/>
      <c r="HUL29" s="287"/>
      <c r="HUM29" s="287"/>
      <c r="HUN29" s="287"/>
      <c r="HUO29" s="287"/>
      <c r="HUP29" s="287"/>
      <c r="HUQ29" s="287"/>
      <c r="HUR29" s="287"/>
      <c r="HUS29" s="287"/>
      <c r="HUT29" s="287"/>
      <c r="HUU29" s="287"/>
      <c r="HUV29" s="287"/>
      <c r="HUW29" s="287"/>
      <c r="HUX29" s="287"/>
      <c r="HUY29" s="287"/>
      <c r="HUZ29" s="287"/>
      <c r="HVA29" s="287"/>
      <c r="HVB29" s="287"/>
      <c r="HVC29" s="287"/>
      <c r="HVD29" s="287"/>
      <c r="HVE29" s="287"/>
      <c r="HVF29" s="287"/>
      <c r="HVG29" s="287"/>
      <c r="HVH29" s="287"/>
      <c r="HVI29" s="287"/>
      <c r="HVJ29" s="287"/>
      <c r="HVK29" s="287"/>
      <c r="HVL29" s="287"/>
      <c r="HVM29" s="287"/>
      <c r="HVN29" s="287"/>
      <c r="HVO29" s="287"/>
      <c r="HVP29" s="287"/>
      <c r="HVQ29" s="287"/>
      <c r="HVR29" s="287"/>
      <c r="HVS29" s="287"/>
      <c r="HVT29" s="287"/>
      <c r="HVU29" s="287"/>
      <c r="HVV29" s="287"/>
      <c r="HVW29" s="287"/>
      <c r="HVX29" s="287"/>
      <c r="HVY29" s="287"/>
      <c r="HVZ29" s="287"/>
      <c r="HWA29" s="287"/>
      <c r="HWB29" s="287"/>
      <c r="HWC29" s="287"/>
      <c r="HWD29" s="287"/>
      <c r="HWE29" s="287"/>
      <c r="HWF29" s="287"/>
      <c r="HWG29" s="287"/>
      <c r="HWH29" s="287"/>
      <c r="HWI29" s="287"/>
      <c r="HWJ29" s="287"/>
      <c r="HWK29" s="287"/>
      <c r="HWL29" s="287"/>
      <c r="HWM29" s="287"/>
      <c r="HWN29" s="287"/>
      <c r="HWO29" s="287"/>
      <c r="HWP29" s="287"/>
      <c r="HWQ29" s="287"/>
      <c r="HWR29" s="287"/>
      <c r="HWS29" s="287"/>
      <c r="HWT29" s="287"/>
      <c r="HWU29" s="287"/>
      <c r="HWV29" s="287"/>
      <c r="HWW29" s="287"/>
      <c r="HWX29" s="287"/>
      <c r="HWY29" s="287"/>
      <c r="HWZ29" s="287"/>
      <c r="HXA29" s="287"/>
      <c r="HXB29" s="287"/>
      <c r="HXC29" s="287"/>
      <c r="HXD29" s="287"/>
      <c r="HXE29" s="287"/>
      <c r="HXF29" s="287"/>
      <c r="HXG29" s="287"/>
      <c r="HXH29" s="287"/>
      <c r="HXI29" s="287"/>
      <c r="HXJ29" s="287"/>
      <c r="HXK29" s="287"/>
      <c r="HXL29" s="287"/>
      <c r="HXM29" s="287"/>
      <c r="HXN29" s="287"/>
      <c r="HXO29" s="287"/>
      <c r="HXP29" s="287"/>
      <c r="HXQ29" s="287"/>
      <c r="HXR29" s="287"/>
      <c r="HXS29" s="287"/>
      <c r="HXT29" s="287"/>
      <c r="HXU29" s="287"/>
      <c r="HXV29" s="287"/>
      <c r="HXW29" s="287"/>
      <c r="HXX29" s="287"/>
      <c r="HXY29" s="287"/>
      <c r="HXZ29" s="287"/>
      <c r="HYA29" s="287"/>
      <c r="HYB29" s="287"/>
      <c r="HYC29" s="287"/>
      <c r="HYD29" s="287"/>
      <c r="HYE29" s="287"/>
      <c r="HYF29" s="287"/>
      <c r="HYG29" s="287"/>
      <c r="HYH29" s="287"/>
      <c r="HYI29" s="287"/>
      <c r="HYJ29" s="287"/>
      <c r="HYK29" s="287"/>
      <c r="HYL29" s="287"/>
      <c r="HYM29" s="287"/>
      <c r="HYN29" s="287"/>
      <c r="HYO29" s="287"/>
      <c r="HYP29" s="287"/>
      <c r="HYQ29" s="287"/>
      <c r="HYR29" s="287"/>
      <c r="HYS29" s="287"/>
      <c r="HYT29" s="287"/>
      <c r="HYU29" s="287"/>
      <c r="HYV29" s="287"/>
      <c r="HYW29" s="287"/>
      <c r="HYX29" s="287"/>
      <c r="HYY29" s="287"/>
      <c r="HYZ29" s="287"/>
      <c r="HZA29" s="287"/>
      <c r="HZB29" s="287"/>
      <c r="HZC29" s="287"/>
      <c r="HZD29" s="287"/>
      <c r="HZE29" s="287"/>
      <c r="HZF29" s="287"/>
      <c r="HZG29" s="287"/>
      <c r="HZH29" s="287"/>
      <c r="HZI29" s="287"/>
      <c r="HZJ29" s="287"/>
      <c r="HZK29" s="287"/>
      <c r="HZL29" s="287"/>
      <c r="HZM29" s="287"/>
      <c r="HZN29" s="287"/>
      <c r="HZO29" s="287"/>
      <c r="HZP29" s="287"/>
      <c r="HZQ29" s="287"/>
      <c r="HZR29" s="287"/>
      <c r="HZS29" s="287"/>
      <c r="HZT29" s="287"/>
      <c r="HZU29" s="287"/>
      <c r="HZV29" s="287"/>
      <c r="HZW29" s="287"/>
      <c r="HZX29" s="287"/>
      <c r="HZY29" s="287"/>
      <c r="HZZ29" s="287"/>
      <c r="IAA29" s="287"/>
      <c r="IAB29" s="287"/>
      <c r="IAC29" s="287"/>
      <c r="IAD29" s="287"/>
      <c r="IAE29" s="287"/>
      <c r="IAF29" s="287"/>
      <c r="IAG29" s="287"/>
      <c r="IAH29" s="287"/>
      <c r="IAI29" s="287"/>
      <c r="IAJ29" s="287"/>
      <c r="IAK29" s="287"/>
      <c r="IAL29" s="287"/>
      <c r="IAM29" s="287"/>
      <c r="IAN29" s="287"/>
      <c r="IAO29" s="287"/>
      <c r="IAP29" s="287"/>
      <c r="IAQ29" s="287"/>
      <c r="IAR29" s="287"/>
      <c r="IAS29" s="287"/>
      <c r="IAT29" s="287"/>
      <c r="IAU29" s="287"/>
      <c r="IAV29" s="287"/>
      <c r="IAW29" s="287"/>
      <c r="IAX29" s="287"/>
      <c r="IAY29" s="287"/>
      <c r="IAZ29" s="287"/>
      <c r="IBA29" s="287"/>
      <c r="IBB29" s="287"/>
      <c r="IBC29" s="287"/>
      <c r="IBD29" s="287"/>
      <c r="IBE29" s="287"/>
      <c r="IBF29" s="287"/>
      <c r="IBG29" s="287"/>
      <c r="IBH29" s="287"/>
      <c r="IBI29" s="287"/>
      <c r="IBJ29" s="287"/>
      <c r="IBK29" s="287"/>
      <c r="IBL29" s="287"/>
      <c r="IBM29" s="287"/>
      <c r="IBN29" s="287"/>
      <c r="IBO29" s="287"/>
      <c r="IBP29" s="287"/>
      <c r="IBQ29" s="287"/>
      <c r="IBR29" s="287"/>
      <c r="IBS29" s="287"/>
      <c r="IBT29" s="287"/>
      <c r="IBU29" s="287"/>
      <c r="IBV29" s="287"/>
      <c r="IBW29" s="287"/>
      <c r="IBX29" s="287"/>
      <c r="IBY29" s="287"/>
      <c r="IBZ29" s="287"/>
      <c r="ICA29" s="287"/>
      <c r="ICB29" s="287"/>
      <c r="ICC29" s="287"/>
      <c r="ICD29" s="287"/>
      <c r="ICE29" s="287"/>
      <c r="ICF29" s="287"/>
      <c r="ICG29" s="287"/>
      <c r="ICH29" s="287"/>
      <c r="ICI29" s="287"/>
      <c r="ICJ29" s="287"/>
      <c r="ICK29" s="287"/>
      <c r="ICL29" s="287"/>
      <c r="ICM29" s="287"/>
      <c r="ICN29" s="287"/>
      <c r="ICO29" s="287"/>
      <c r="ICP29" s="287"/>
      <c r="ICQ29" s="287"/>
      <c r="ICR29" s="287"/>
      <c r="ICS29" s="287"/>
      <c r="ICT29" s="287"/>
      <c r="ICU29" s="287"/>
      <c r="ICV29" s="287"/>
      <c r="ICW29" s="287"/>
      <c r="ICX29" s="287"/>
      <c r="ICY29" s="287"/>
      <c r="ICZ29" s="287"/>
      <c r="IDA29" s="287"/>
      <c r="IDB29" s="287"/>
      <c r="IDC29" s="287"/>
      <c r="IDD29" s="287"/>
      <c r="IDE29" s="287"/>
      <c r="IDF29" s="287"/>
      <c r="IDG29" s="287"/>
      <c r="IDH29" s="287"/>
      <c r="IDI29" s="287"/>
      <c r="IDJ29" s="287"/>
      <c r="IDK29" s="287"/>
      <c r="IDL29" s="287"/>
      <c r="IDM29" s="287"/>
      <c r="IDN29" s="287"/>
      <c r="IDO29" s="287"/>
      <c r="IDP29" s="287"/>
      <c r="IDQ29" s="287"/>
      <c r="IDR29" s="287"/>
      <c r="IDS29" s="287"/>
      <c r="IDT29" s="287"/>
      <c r="IDU29" s="287"/>
      <c r="IDV29" s="287"/>
      <c r="IDW29" s="287"/>
      <c r="IDX29" s="287"/>
      <c r="IDY29" s="287"/>
      <c r="IDZ29" s="287"/>
      <c r="IEA29" s="287"/>
      <c r="IEB29" s="287"/>
      <c r="IEC29" s="287"/>
      <c r="IED29" s="287"/>
      <c r="IEE29" s="287"/>
      <c r="IEF29" s="287"/>
      <c r="IEG29" s="287"/>
      <c r="IEH29" s="287"/>
      <c r="IEI29" s="287"/>
      <c r="IEJ29" s="287"/>
      <c r="IEK29" s="287"/>
      <c r="IEL29" s="287"/>
      <c r="IEM29" s="287"/>
      <c r="IEN29" s="287"/>
      <c r="IEO29" s="287"/>
      <c r="IEP29" s="287"/>
      <c r="IEQ29" s="287"/>
      <c r="IER29" s="287"/>
      <c r="IES29" s="287"/>
      <c r="IET29" s="287"/>
      <c r="IEU29" s="287"/>
      <c r="IEV29" s="287"/>
      <c r="IEW29" s="287"/>
      <c r="IEX29" s="287"/>
      <c r="IEY29" s="287"/>
      <c r="IEZ29" s="287"/>
      <c r="IFA29" s="287"/>
      <c r="IFB29" s="287"/>
      <c r="IFC29" s="287"/>
      <c r="IFD29" s="287"/>
      <c r="IFE29" s="287"/>
      <c r="IFF29" s="287"/>
      <c r="IFG29" s="287"/>
      <c r="IFH29" s="287"/>
      <c r="IFI29" s="287"/>
      <c r="IFJ29" s="287"/>
      <c r="IFK29" s="287"/>
      <c r="IFL29" s="287"/>
      <c r="IFM29" s="287"/>
      <c r="IFN29" s="287"/>
      <c r="IFO29" s="287"/>
      <c r="IFP29" s="287"/>
      <c r="IFQ29" s="287"/>
      <c r="IFR29" s="287"/>
      <c r="IFS29" s="287"/>
      <c r="IFT29" s="287"/>
      <c r="IFU29" s="287"/>
      <c r="IFV29" s="287"/>
      <c r="IFW29" s="287"/>
      <c r="IFX29" s="287"/>
      <c r="IFY29" s="287"/>
      <c r="IFZ29" s="287"/>
      <c r="IGA29" s="287"/>
      <c r="IGB29" s="287"/>
      <c r="IGC29" s="287"/>
      <c r="IGD29" s="287"/>
      <c r="IGE29" s="287"/>
      <c r="IGF29" s="287"/>
      <c r="IGG29" s="287"/>
      <c r="IGH29" s="287"/>
      <c r="IGI29" s="287"/>
      <c r="IGJ29" s="287"/>
      <c r="IGK29" s="287"/>
      <c r="IGL29" s="287"/>
      <c r="IGM29" s="287"/>
      <c r="IGN29" s="287"/>
      <c r="IGO29" s="287"/>
      <c r="IGP29" s="287"/>
      <c r="IGQ29" s="287"/>
      <c r="IGR29" s="287"/>
      <c r="IGS29" s="287"/>
      <c r="IGT29" s="287"/>
      <c r="IGU29" s="287"/>
      <c r="IGV29" s="287"/>
      <c r="IGW29" s="287"/>
      <c r="IGX29" s="287"/>
      <c r="IGY29" s="287"/>
      <c r="IGZ29" s="287"/>
      <c r="IHA29" s="287"/>
      <c r="IHB29" s="287"/>
      <c r="IHC29" s="287"/>
      <c r="IHD29" s="287"/>
      <c r="IHE29" s="287"/>
      <c r="IHF29" s="287"/>
      <c r="IHG29" s="287"/>
      <c r="IHH29" s="287"/>
      <c r="IHI29" s="287"/>
      <c r="IHJ29" s="287"/>
      <c r="IHK29" s="287"/>
      <c r="IHL29" s="287"/>
      <c r="IHM29" s="287"/>
      <c r="IHN29" s="287"/>
      <c r="IHO29" s="287"/>
      <c r="IHP29" s="287"/>
      <c r="IHQ29" s="287"/>
      <c r="IHR29" s="287"/>
      <c r="IHS29" s="287"/>
      <c r="IHT29" s="287"/>
      <c r="IHU29" s="287"/>
      <c r="IHV29" s="287"/>
      <c r="IHW29" s="287"/>
      <c r="IHX29" s="287"/>
      <c r="IHY29" s="287"/>
      <c r="IHZ29" s="287"/>
      <c r="IIA29" s="287"/>
      <c r="IIB29" s="287"/>
      <c r="IIC29" s="287"/>
      <c r="IID29" s="287"/>
      <c r="IIE29" s="287"/>
      <c r="IIF29" s="287"/>
      <c r="IIG29" s="287"/>
      <c r="IIH29" s="287"/>
      <c r="III29" s="287"/>
      <c r="IIJ29" s="287"/>
      <c r="IIK29" s="287"/>
      <c r="IIL29" s="287"/>
      <c r="IIM29" s="287"/>
      <c r="IIN29" s="287"/>
      <c r="IIO29" s="287"/>
      <c r="IIP29" s="287"/>
      <c r="IIQ29" s="287"/>
      <c r="IIR29" s="287"/>
      <c r="IIS29" s="287"/>
      <c r="IIT29" s="287"/>
      <c r="IIU29" s="287"/>
      <c r="IIV29" s="287"/>
      <c r="IIW29" s="287"/>
      <c r="IIX29" s="287"/>
      <c r="IIY29" s="287"/>
      <c r="IIZ29" s="287"/>
      <c r="IJA29" s="287"/>
      <c r="IJB29" s="287"/>
      <c r="IJC29" s="287"/>
      <c r="IJD29" s="287"/>
      <c r="IJE29" s="287"/>
      <c r="IJF29" s="287"/>
      <c r="IJG29" s="287"/>
      <c r="IJH29" s="287"/>
      <c r="IJI29" s="287"/>
      <c r="IJJ29" s="287"/>
      <c r="IJK29" s="287"/>
      <c r="IJL29" s="287"/>
      <c r="IJM29" s="287"/>
      <c r="IJN29" s="287"/>
      <c r="IJO29" s="287"/>
      <c r="IJP29" s="287"/>
      <c r="IJQ29" s="287"/>
      <c r="IJR29" s="287"/>
      <c r="IJS29" s="287"/>
      <c r="IJT29" s="287"/>
      <c r="IJU29" s="287"/>
      <c r="IJV29" s="287"/>
      <c r="IJW29" s="287"/>
      <c r="IJX29" s="287"/>
      <c r="IJY29" s="287"/>
      <c r="IJZ29" s="287"/>
      <c r="IKA29" s="287"/>
      <c r="IKB29" s="287"/>
      <c r="IKC29" s="287"/>
      <c r="IKD29" s="287"/>
      <c r="IKE29" s="287"/>
      <c r="IKF29" s="287"/>
      <c r="IKG29" s="287"/>
      <c r="IKH29" s="287"/>
      <c r="IKI29" s="287"/>
      <c r="IKJ29" s="287"/>
      <c r="IKK29" s="287"/>
      <c r="IKL29" s="287"/>
      <c r="IKM29" s="287"/>
      <c r="IKN29" s="287"/>
      <c r="IKO29" s="287"/>
      <c r="IKP29" s="287"/>
      <c r="IKQ29" s="287"/>
      <c r="IKR29" s="287"/>
      <c r="IKS29" s="287"/>
      <c r="IKT29" s="287"/>
      <c r="IKU29" s="287"/>
      <c r="IKV29" s="287"/>
      <c r="IKW29" s="287"/>
      <c r="IKX29" s="287"/>
      <c r="IKY29" s="287"/>
      <c r="IKZ29" s="287"/>
      <c r="ILA29" s="287"/>
      <c r="ILB29" s="287"/>
      <c r="ILC29" s="287"/>
      <c r="ILD29" s="287"/>
      <c r="ILE29" s="287"/>
      <c r="ILF29" s="287"/>
      <c r="ILG29" s="287"/>
      <c r="ILH29" s="287"/>
      <c r="ILI29" s="287"/>
      <c r="ILJ29" s="287"/>
      <c r="ILK29" s="287"/>
      <c r="ILL29" s="287"/>
      <c r="ILM29" s="287"/>
      <c r="ILN29" s="287"/>
      <c r="ILO29" s="287"/>
      <c r="ILP29" s="287"/>
      <c r="ILQ29" s="287"/>
      <c r="ILR29" s="287"/>
      <c r="ILS29" s="287"/>
      <c r="ILT29" s="287"/>
      <c r="ILU29" s="287"/>
      <c r="ILV29" s="287"/>
      <c r="ILW29" s="287"/>
      <c r="ILX29" s="287"/>
      <c r="ILY29" s="287"/>
      <c r="ILZ29" s="287"/>
      <c r="IMA29" s="287"/>
      <c r="IMB29" s="287"/>
      <c r="IMC29" s="287"/>
      <c r="IMD29" s="287"/>
      <c r="IME29" s="287"/>
      <c r="IMF29" s="287"/>
      <c r="IMG29" s="287"/>
      <c r="IMH29" s="287"/>
      <c r="IMI29" s="287"/>
      <c r="IMJ29" s="287"/>
      <c r="IMK29" s="287"/>
      <c r="IML29" s="287"/>
      <c r="IMM29" s="287"/>
      <c r="IMN29" s="287"/>
      <c r="IMO29" s="287"/>
      <c r="IMP29" s="287"/>
      <c r="IMQ29" s="287"/>
      <c r="IMR29" s="287"/>
      <c r="IMS29" s="287"/>
      <c r="IMT29" s="287"/>
      <c r="IMU29" s="287"/>
      <c r="IMV29" s="287"/>
      <c r="IMW29" s="287"/>
      <c r="IMX29" s="287"/>
      <c r="IMY29" s="287"/>
      <c r="IMZ29" s="287"/>
      <c r="INA29" s="287"/>
      <c r="INB29" s="287"/>
      <c r="INC29" s="287"/>
      <c r="IND29" s="287"/>
      <c r="INE29" s="287"/>
      <c r="INF29" s="287"/>
      <c r="ING29" s="287"/>
      <c r="INH29" s="287"/>
      <c r="INI29" s="287"/>
      <c r="INJ29" s="287"/>
      <c r="INK29" s="287"/>
      <c r="INL29" s="287"/>
      <c r="INM29" s="287"/>
      <c r="INN29" s="287"/>
      <c r="INO29" s="287"/>
      <c r="INP29" s="287"/>
      <c r="INQ29" s="287"/>
      <c r="INR29" s="287"/>
      <c r="INS29" s="287"/>
      <c r="INT29" s="287"/>
      <c r="INU29" s="287"/>
      <c r="INV29" s="287"/>
      <c r="INW29" s="287"/>
      <c r="INX29" s="287"/>
      <c r="INY29" s="287"/>
      <c r="INZ29" s="287"/>
      <c r="IOA29" s="287"/>
      <c r="IOB29" s="287"/>
      <c r="IOC29" s="287"/>
      <c r="IOD29" s="287"/>
      <c r="IOE29" s="287"/>
      <c r="IOF29" s="287"/>
      <c r="IOG29" s="287"/>
      <c r="IOH29" s="287"/>
      <c r="IOI29" s="287"/>
      <c r="IOJ29" s="287"/>
      <c r="IOK29" s="287"/>
      <c r="IOL29" s="287"/>
      <c r="IOM29" s="287"/>
      <c r="ION29" s="287"/>
      <c r="IOO29" s="287"/>
      <c r="IOP29" s="287"/>
      <c r="IOQ29" s="287"/>
      <c r="IOR29" s="287"/>
      <c r="IOS29" s="287"/>
      <c r="IOT29" s="287"/>
      <c r="IOU29" s="287"/>
      <c r="IOV29" s="287"/>
      <c r="IOW29" s="287"/>
      <c r="IOX29" s="287"/>
      <c r="IOY29" s="287"/>
      <c r="IOZ29" s="287"/>
      <c r="IPA29" s="287"/>
      <c r="IPB29" s="287"/>
      <c r="IPC29" s="287"/>
      <c r="IPD29" s="287"/>
      <c r="IPE29" s="287"/>
      <c r="IPF29" s="287"/>
      <c r="IPG29" s="287"/>
      <c r="IPH29" s="287"/>
      <c r="IPI29" s="287"/>
      <c r="IPJ29" s="287"/>
      <c r="IPK29" s="287"/>
      <c r="IPL29" s="287"/>
      <c r="IPM29" s="287"/>
      <c r="IPN29" s="287"/>
      <c r="IPO29" s="287"/>
      <c r="IPP29" s="287"/>
      <c r="IPQ29" s="287"/>
      <c r="IPR29" s="287"/>
      <c r="IPS29" s="287"/>
      <c r="IPT29" s="287"/>
      <c r="IPU29" s="287"/>
      <c r="IPV29" s="287"/>
      <c r="IPW29" s="287"/>
      <c r="IPX29" s="287"/>
      <c r="IPY29" s="287"/>
      <c r="IPZ29" s="287"/>
      <c r="IQA29" s="287"/>
      <c r="IQB29" s="287"/>
      <c r="IQC29" s="287"/>
      <c r="IQD29" s="287"/>
      <c r="IQE29" s="287"/>
      <c r="IQF29" s="287"/>
      <c r="IQG29" s="287"/>
      <c r="IQH29" s="287"/>
      <c r="IQI29" s="287"/>
      <c r="IQJ29" s="287"/>
      <c r="IQK29" s="287"/>
      <c r="IQL29" s="287"/>
      <c r="IQM29" s="287"/>
      <c r="IQN29" s="287"/>
      <c r="IQO29" s="287"/>
      <c r="IQP29" s="287"/>
      <c r="IQQ29" s="287"/>
      <c r="IQR29" s="287"/>
      <c r="IQS29" s="287"/>
      <c r="IQT29" s="287"/>
      <c r="IQU29" s="287"/>
      <c r="IQV29" s="287"/>
      <c r="IQW29" s="287"/>
      <c r="IQX29" s="287"/>
      <c r="IQY29" s="287"/>
      <c r="IQZ29" s="287"/>
      <c r="IRA29" s="287"/>
      <c r="IRB29" s="287"/>
      <c r="IRC29" s="287"/>
      <c r="IRD29" s="287"/>
      <c r="IRE29" s="287"/>
      <c r="IRF29" s="287"/>
      <c r="IRG29" s="287"/>
      <c r="IRH29" s="287"/>
      <c r="IRI29" s="287"/>
      <c r="IRJ29" s="287"/>
      <c r="IRK29" s="287"/>
      <c r="IRL29" s="287"/>
      <c r="IRM29" s="287"/>
      <c r="IRN29" s="287"/>
      <c r="IRO29" s="287"/>
      <c r="IRP29" s="287"/>
      <c r="IRQ29" s="287"/>
      <c r="IRR29" s="287"/>
      <c r="IRS29" s="287"/>
      <c r="IRT29" s="287"/>
      <c r="IRU29" s="287"/>
      <c r="IRV29" s="287"/>
      <c r="IRW29" s="287"/>
      <c r="IRX29" s="287"/>
      <c r="IRY29" s="287"/>
      <c r="IRZ29" s="287"/>
      <c r="ISA29" s="287"/>
      <c r="ISB29" s="287"/>
      <c r="ISC29" s="287"/>
      <c r="ISD29" s="287"/>
      <c r="ISE29" s="287"/>
      <c r="ISF29" s="287"/>
      <c r="ISG29" s="287"/>
      <c r="ISH29" s="287"/>
      <c r="ISI29" s="287"/>
      <c r="ISJ29" s="287"/>
      <c r="ISK29" s="287"/>
      <c r="ISL29" s="287"/>
      <c r="ISM29" s="287"/>
      <c r="ISN29" s="287"/>
      <c r="ISO29" s="287"/>
      <c r="ISP29" s="287"/>
      <c r="ISQ29" s="287"/>
      <c r="ISR29" s="287"/>
      <c r="ISS29" s="287"/>
      <c r="IST29" s="287"/>
      <c r="ISU29" s="287"/>
      <c r="ISV29" s="287"/>
      <c r="ISW29" s="287"/>
      <c r="ISX29" s="287"/>
      <c r="ISY29" s="287"/>
      <c r="ISZ29" s="287"/>
      <c r="ITA29" s="287"/>
      <c r="ITB29" s="287"/>
      <c r="ITC29" s="287"/>
      <c r="ITD29" s="287"/>
      <c r="ITE29" s="287"/>
      <c r="ITF29" s="287"/>
      <c r="ITG29" s="287"/>
      <c r="ITH29" s="287"/>
      <c r="ITI29" s="287"/>
      <c r="ITJ29" s="287"/>
      <c r="ITK29" s="287"/>
      <c r="ITL29" s="287"/>
      <c r="ITM29" s="287"/>
      <c r="ITN29" s="287"/>
      <c r="ITO29" s="287"/>
      <c r="ITP29" s="287"/>
      <c r="ITQ29" s="287"/>
      <c r="ITR29" s="287"/>
      <c r="ITS29" s="287"/>
      <c r="ITT29" s="287"/>
      <c r="ITU29" s="287"/>
      <c r="ITV29" s="287"/>
      <c r="ITW29" s="287"/>
      <c r="ITX29" s="287"/>
      <c r="ITY29" s="287"/>
      <c r="ITZ29" s="287"/>
      <c r="IUA29" s="287"/>
      <c r="IUB29" s="287"/>
      <c r="IUC29" s="287"/>
      <c r="IUD29" s="287"/>
      <c r="IUE29" s="287"/>
      <c r="IUF29" s="287"/>
      <c r="IUG29" s="287"/>
      <c r="IUH29" s="287"/>
      <c r="IUI29" s="287"/>
      <c r="IUJ29" s="287"/>
      <c r="IUK29" s="287"/>
      <c r="IUL29" s="287"/>
      <c r="IUM29" s="287"/>
      <c r="IUN29" s="287"/>
      <c r="IUO29" s="287"/>
      <c r="IUP29" s="287"/>
      <c r="IUQ29" s="287"/>
      <c r="IUR29" s="287"/>
      <c r="IUS29" s="287"/>
      <c r="IUT29" s="287"/>
      <c r="IUU29" s="287"/>
      <c r="IUV29" s="287"/>
      <c r="IUW29" s="287"/>
      <c r="IUX29" s="287"/>
      <c r="IUY29" s="287"/>
      <c r="IUZ29" s="287"/>
      <c r="IVA29" s="287"/>
      <c r="IVB29" s="287"/>
      <c r="IVC29" s="287"/>
      <c r="IVD29" s="287"/>
      <c r="IVE29" s="287"/>
      <c r="IVF29" s="287"/>
      <c r="IVG29" s="287"/>
      <c r="IVH29" s="287"/>
      <c r="IVI29" s="287"/>
      <c r="IVJ29" s="287"/>
      <c r="IVK29" s="287"/>
      <c r="IVL29" s="287"/>
      <c r="IVM29" s="287"/>
      <c r="IVN29" s="287"/>
      <c r="IVO29" s="287"/>
      <c r="IVP29" s="287"/>
      <c r="IVQ29" s="287"/>
      <c r="IVR29" s="287"/>
      <c r="IVS29" s="287"/>
      <c r="IVT29" s="287"/>
      <c r="IVU29" s="287"/>
      <c r="IVV29" s="287"/>
      <c r="IVW29" s="287"/>
      <c r="IVX29" s="287"/>
      <c r="IVY29" s="287"/>
      <c r="IVZ29" s="287"/>
      <c r="IWA29" s="287"/>
      <c r="IWB29" s="287"/>
      <c r="IWC29" s="287"/>
      <c r="IWD29" s="287"/>
      <c r="IWE29" s="287"/>
      <c r="IWF29" s="287"/>
      <c r="IWG29" s="287"/>
      <c r="IWH29" s="287"/>
      <c r="IWI29" s="287"/>
      <c r="IWJ29" s="287"/>
      <c r="IWK29" s="287"/>
      <c r="IWL29" s="287"/>
      <c r="IWM29" s="287"/>
      <c r="IWN29" s="287"/>
      <c r="IWO29" s="287"/>
      <c r="IWP29" s="287"/>
      <c r="IWQ29" s="287"/>
      <c r="IWR29" s="287"/>
      <c r="IWS29" s="287"/>
      <c r="IWT29" s="287"/>
      <c r="IWU29" s="287"/>
      <c r="IWV29" s="287"/>
      <c r="IWW29" s="287"/>
      <c r="IWX29" s="287"/>
      <c r="IWY29" s="287"/>
      <c r="IWZ29" s="287"/>
      <c r="IXA29" s="287"/>
      <c r="IXB29" s="287"/>
      <c r="IXC29" s="287"/>
      <c r="IXD29" s="287"/>
      <c r="IXE29" s="287"/>
      <c r="IXF29" s="287"/>
      <c r="IXG29" s="287"/>
      <c r="IXH29" s="287"/>
      <c r="IXI29" s="287"/>
      <c r="IXJ29" s="287"/>
      <c r="IXK29" s="287"/>
      <c r="IXL29" s="287"/>
      <c r="IXM29" s="287"/>
      <c r="IXN29" s="287"/>
      <c r="IXO29" s="287"/>
      <c r="IXP29" s="287"/>
      <c r="IXQ29" s="287"/>
      <c r="IXR29" s="287"/>
      <c r="IXS29" s="287"/>
      <c r="IXT29" s="287"/>
      <c r="IXU29" s="287"/>
      <c r="IXV29" s="287"/>
      <c r="IXW29" s="287"/>
      <c r="IXX29" s="287"/>
      <c r="IXY29" s="287"/>
      <c r="IXZ29" s="287"/>
      <c r="IYA29" s="287"/>
      <c r="IYB29" s="287"/>
      <c r="IYC29" s="287"/>
      <c r="IYD29" s="287"/>
      <c r="IYE29" s="287"/>
      <c r="IYF29" s="287"/>
      <c r="IYG29" s="287"/>
      <c r="IYH29" s="287"/>
      <c r="IYI29" s="287"/>
      <c r="IYJ29" s="287"/>
      <c r="IYK29" s="287"/>
      <c r="IYL29" s="287"/>
      <c r="IYM29" s="287"/>
      <c r="IYN29" s="287"/>
      <c r="IYO29" s="287"/>
      <c r="IYP29" s="287"/>
      <c r="IYQ29" s="287"/>
      <c r="IYR29" s="287"/>
      <c r="IYS29" s="287"/>
      <c r="IYT29" s="287"/>
      <c r="IYU29" s="287"/>
      <c r="IYV29" s="287"/>
      <c r="IYW29" s="287"/>
      <c r="IYX29" s="287"/>
      <c r="IYY29" s="287"/>
      <c r="IYZ29" s="287"/>
      <c r="IZA29" s="287"/>
      <c r="IZB29" s="287"/>
      <c r="IZC29" s="287"/>
      <c r="IZD29" s="287"/>
      <c r="IZE29" s="287"/>
      <c r="IZF29" s="287"/>
      <c r="IZG29" s="287"/>
      <c r="IZH29" s="287"/>
      <c r="IZI29" s="287"/>
      <c r="IZJ29" s="287"/>
      <c r="IZK29" s="287"/>
      <c r="IZL29" s="287"/>
      <c r="IZM29" s="287"/>
      <c r="IZN29" s="287"/>
      <c r="IZO29" s="287"/>
      <c r="IZP29" s="287"/>
      <c r="IZQ29" s="287"/>
      <c r="IZR29" s="287"/>
      <c r="IZS29" s="287"/>
      <c r="IZT29" s="287"/>
      <c r="IZU29" s="287"/>
      <c r="IZV29" s="287"/>
      <c r="IZW29" s="287"/>
      <c r="IZX29" s="287"/>
      <c r="IZY29" s="287"/>
      <c r="IZZ29" s="287"/>
      <c r="JAA29" s="287"/>
      <c r="JAB29" s="287"/>
      <c r="JAC29" s="287"/>
      <c r="JAD29" s="287"/>
      <c r="JAE29" s="287"/>
      <c r="JAF29" s="287"/>
      <c r="JAG29" s="287"/>
      <c r="JAH29" s="287"/>
      <c r="JAI29" s="287"/>
      <c r="JAJ29" s="287"/>
      <c r="JAK29" s="287"/>
      <c r="JAL29" s="287"/>
      <c r="JAM29" s="287"/>
      <c r="JAN29" s="287"/>
      <c r="JAO29" s="287"/>
      <c r="JAP29" s="287"/>
      <c r="JAQ29" s="287"/>
      <c r="JAR29" s="287"/>
      <c r="JAS29" s="287"/>
      <c r="JAT29" s="287"/>
      <c r="JAU29" s="287"/>
      <c r="JAV29" s="287"/>
      <c r="JAW29" s="287"/>
      <c r="JAX29" s="287"/>
      <c r="JAY29" s="287"/>
      <c r="JAZ29" s="287"/>
      <c r="JBA29" s="287"/>
      <c r="JBB29" s="287"/>
      <c r="JBC29" s="287"/>
      <c r="JBD29" s="287"/>
      <c r="JBE29" s="287"/>
      <c r="JBF29" s="287"/>
      <c r="JBG29" s="287"/>
      <c r="JBH29" s="287"/>
      <c r="JBI29" s="287"/>
      <c r="JBJ29" s="287"/>
      <c r="JBK29" s="287"/>
      <c r="JBL29" s="287"/>
      <c r="JBM29" s="287"/>
      <c r="JBN29" s="287"/>
      <c r="JBO29" s="287"/>
      <c r="JBP29" s="287"/>
      <c r="JBQ29" s="287"/>
      <c r="JBR29" s="287"/>
      <c r="JBS29" s="287"/>
      <c r="JBT29" s="287"/>
      <c r="JBU29" s="287"/>
      <c r="JBV29" s="287"/>
      <c r="JBW29" s="287"/>
      <c r="JBX29" s="287"/>
      <c r="JBY29" s="287"/>
      <c r="JBZ29" s="287"/>
      <c r="JCA29" s="287"/>
      <c r="JCB29" s="287"/>
      <c r="JCC29" s="287"/>
      <c r="JCD29" s="287"/>
      <c r="JCE29" s="287"/>
      <c r="JCF29" s="287"/>
      <c r="JCG29" s="287"/>
      <c r="JCH29" s="287"/>
      <c r="JCI29" s="287"/>
      <c r="JCJ29" s="287"/>
      <c r="JCK29" s="287"/>
      <c r="JCL29" s="287"/>
      <c r="JCM29" s="287"/>
      <c r="JCN29" s="287"/>
      <c r="JCO29" s="287"/>
      <c r="JCP29" s="287"/>
      <c r="JCQ29" s="287"/>
      <c r="JCR29" s="287"/>
      <c r="JCS29" s="287"/>
      <c r="JCT29" s="287"/>
      <c r="JCU29" s="287"/>
      <c r="JCV29" s="287"/>
      <c r="JCW29" s="287"/>
      <c r="JCX29" s="287"/>
      <c r="JCY29" s="287"/>
      <c r="JCZ29" s="287"/>
      <c r="JDA29" s="287"/>
      <c r="JDB29" s="287"/>
      <c r="JDC29" s="287"/>
      <c r="JDD29" s="287"/>
      <c r="JDE29" s="287"/>
      <c r="JDF29" s="287"/>
      <c r="JDG29" s="287"/>
      <c r="JDH29" s="287"/>
      <c r="JDI29" s="287"/>
      <c r="JDJ29" s="287"/>
      <c r="JDK29" s="287"/>
      <c r="JDL29" s="287"/>
      <c r="JDM29" s="287"/>
      <c r="JDN29" s="287"/>
      <c r="JDO29" s="287"/>
      <c r="JDP29" s="287"/>
      <c r="JDQ29" s="287"/>
      <c r="JDR29" s="287"/>
      <c r="JDS29" s="287"/>
      <c r="JDT29" s="287"/>
      <c r="JDU29" s="287"/>
      <c r="JDV29" s="287"/>
      <c r="JDW29" s="287"/>
      <c r="JDX29" s="287"/>
      <c r="JDY29" s="287"/>
      <c r="JDZ29" s="287"/>
      <c r="JEA29" s="287"/>
      <c r="JEB29" s="287"/>
      <c r="JEC29" s="287"/>
      <c r="JED29" s="287"/>
      <c r="JEE29" s="287"/>
      <c r="JEF29" s="287"/>
      <c r="JEG29" s="287"/>
      <c r="JEH29" s="287"/>
      <c r="JEI29" s="287"/>
      <c r="JEJ29" s="287"/>
      <c r="JEK29" s="287"/>
      <c r="JEL29" s="287"/>
      <c r="JEM29" s="287"/>
      <c r="JEN29" s="287"/>
      <c r="JEO29" s="287"/>
      <c r="JEP29" s="287"/>
      <c r="JEQ29" s="287"/>
      <c r="JER29" s="287"/>
      <c r="JES29" s="287"/>
      <c r="JET29" s="287"/>
      <c r="JEU29" s="287"/>
      <c r="JEV29" s="287"/>
      <c r="JEW29" s="287"/>
      <c r="JEX29" s="287"/>
      <c r="JEY29" s="287"/>
      <c r="JEZ29" s="287"/>
      <c r="JFA29" s="287"/>
      <c r="JFB29" s="287"/>
      <c r="JFC29" s="287"/>
      <c r="JFD29" s="287"/>
      <c r="JFE29" s="287"/>
      <c r="JFF29" s="287"/>
      <c r="JFG29" s="287"/>
      <c r="JFH29" s="287"/>
      <c r="JFI29" s="287"/>
      <c r="JFJ29" s="287"/>
      <c r="JFK29" s="287"/>
      <c r="JFL29" s="287"/>
      <c r="JFM29" s="287"/>
      <c r="JFN29" s="287"/>
      <c r="JFO29" s="287"/>
      <c r="JFP29" s="287"/>
      <c r="JFQ29" s="287"/>
      <c r="JFR29" s="287"/>
      <c r="JFS29" s="287"/>
      <c r="JFT29" s="287"/>
      <c r="JFU29" s="287"/>
      <c r="JFV29" s="287"/>
      <c r="JFW29" s="287"/>
      <c r="JFX29" s="287"/>
      <c r="JFY29" s="287"/>
      <c r="JFZ29" s="287"/>
      <c r="JGA29" s="287"/>
      <c r="JGB29" s="287"/>
      <c r="JGC29" s="287"/>
      <c r="JGD29" s="287"/>
      <c r="JGE29" s="287"/>
      <c r="JGF29" s="287"/>
      <c r="JGG29" s="287"/>
      <c r="JGH29" s="287"/>
      <c r="JGI29" s="287"/>
      <c r="JGJ29" s="287"/>
      <c r="JGK29" s="287"/>
      <c r="JGL29" s="287"/>
      <c r="JGM29" s="287"/>
      <c r="JGN29" s="287"/>
      <c r="JGO29" s="287"/>
      <c r="JGP29" s="287"/>
      <c r="JGQ29" s="287"/>
      <c r="JGR29" s="287"/>
      <c r="JGS29" s="287"/>
      <c r="JGT29" s="287"/>
      <c r="JGU29" s="287"/>
      <c r="JGV29" s="287"/>
      <c r="JGW29" s="287"/>
      <c r="JGX29" s="287"/>
      <c r="JGY29" s="287"/>
      <c r="JGZ29" s="287"/>
      <c r="JHA29" s="287"/>
      <c r="JHB29" s="287"/>
      <c r="JHC29" s="287"/>
      <c r="JHD29" s="287"/>
      <c r="JHE29" s="287"/>
      <c r="JHF29" s="287"/>
      <c r="JHG29" s="287"/>
      <c r="JHH29" s="287"/>
      <c r="JHI29" s="287"/>
      <c r="JHJ29" s="287"/>
      <c r="JHK29" s="287"/>
      <c r="JHL29" s="287"/>
      <c r="JHM29" s="287"/>
      <c r="JHN29" s="287"/>
      <c r="JHO29" s="287"/>
      <c r="JHP29" s="287"/>
      <c r="JHQ29" s="287"/>
      <c r="JHR29" s="287"/>
      <c r="JHS29" s="287"/>
      <c r="JHT29" s="287"/>
      <c r="JHU29" s="287"/>
      <c r="JHV29" s="287"/>
      <c r="JHW29" s="287"/>
      <c r="JHX29" s="287"/>
      <c r="JHY29" s="287"/>
      <c r="JHZ29" s="287"/>
      <c r="JIA29" s="287"/>
      <c r="JIB29" s="287"/>
      <c r="JIC29" s="287"/>
      <c r="JID29" s="287"/>
      <c r="JIE29" s="287"/>
      <c r="JIF29" s="287"/>
      <c r="JIG29" s="287"/>
      <c r="JIH29" s="287"/>
      <c r="JII29" s="287"/>
      <c r="JIJ29" s="287"/>
      <c r="JIK29" s="287"/>
      <c r="JIL29" s="287"/>
      <c r="JIM29" s="287"/>
      <c r="JIN29" s="287"/>
      <c r="JIO29" s="287"/>
      <c r="JIP29" s="287"/>
      <c r="JIQ29" s="287"/>
      <c r="JIR29" s="287"/>
      <c r="JIS29" s="287"/>
      <c r="JIT29" s="287"/>
      <c r="JIU29" s="287"/>
      <c r="JIV29" s="287"/>
      <c r="JIW29" s="287"/>
      <c r="JIX29" s="287"/>
      <c r="JIY29" s="287"/>
      <c r="JIZ29" s="287"/>
      <c r="JJA29" s="287"/>
      <c r="JJB29" s="287"/>
      <c r="JJC29" s="287"/>
      <c r="JJD29" s="287"/>
      <c r="JJE29" s="287"/>
      <c r="JJF29" s="287"/>
      <c r="JJG29" s="287"/>
      <c r="JJH29" s="287"/>
      <c r="JJI29" s="287"/>
      <c r="JJJ29" s="287"/>
      <c r="JJK29" s="287"/>
      <c r="JJL29" s="287"/>
      <c r="JJM29" s="287"/>
      <c r="JJN29" s="287"/>
      <c r="JJO29" s="287"/>
      <c r="JJP29" s="287"/>
      <c r="JJQ29" s="287"/>
      <c r="JJR29" s="287"/>
      <c r="JJS29" s="287"/>
      <c r="JJT29" s="287"/>
      <c r="JJU29" s="287"/>
      <c r="JJV29" s="287"/>
      <c r="JJW29" s="287"/>
      <c r="JJX29" s="287"/>
      <c r="JJY29" s="287"/>
      <c r="JJZ29" s="287"/>
      <c r="JKA29" s="287"/>
      <c r="JKB29" s="287"/>
      <c r="JKC29" s="287"/>
      <c r="JKD29" s="287"/>
      <c r="JKE29" s="287"/>
      <c r="JKF29" s="287"/>
      <c r="JKG29" s="287"/>
      <c r="JKH29" s="287"/>
      <c r="JKI29" s="287"/>
      <c r="JKJ29" s="287"/>
      <c r="JKK29" s="287"/>
      <c r="JKL29" s="287"/>
      <c r="JKM29" s="287"/>
      <c r="JKN29" s="287"/>
      <c r="JKO29" s="287"/>
      <c r="JKP29" s="287"/>
      <c r="JKQ29" s="287"/>
      <c r="JKR29" s="287"/>
      <c r="JKS29" s="287"/>
      <c r="JKT29" s="287"/>
      <c r="JKU29" s="287"/>
      <c r="JKV29" s="287"/>
      <c r="JKW29" s="287"/>
      <c r="JKX29" s="287"/>
      <c r="JKY29" s="287"/>
      <c r="JKZ29" s="287"/>
      <c r="JLA29" s="287"/>
      <c r="JLB29" s="287"/>
      <c r="JLC29" s="287"/>
      <c r="JLD29" s="287"/>
      <c r="JLE29" s="287"/>
      <c r="JLF29" s="287"/>
      <c r="JLG29" s="287"/>
      <c r="JLH29" s="287"/>
      <c r="JLI29" s="287"/>
      <c r="JLJ29" s="287"/>
      <c r="JLK29" s="287"/>
      <c r="JLL29" s="287"/>
      <c r="JLM29" s="287"/>
      <c r="JLN29" s="287"/>
      <c r="JLO29" s="287"/>
      <c r="JLP29" s="287"/>
      <c r="JLQ29" s="287"/>
      <c r="JLR29" s="287"/>
      <c r="JLS29" s="287"/>
      <c r="JLT29" s="287"/>
      <c r="JLU29" s="287"/>
      <c r="JLV29" s="287"/>
      <c r="JLW29" s="287"/>
      <c r="JLX29" s="287"/>
      <c r="JLY29" s="287"/>
      <c r="JLZ29" s="287"/>
      <c r="JMA29" s="287"/>
      <c r="JMB29" s="287"/>
      <c r="JMC29" s="287"/>
      <c r="JMD29" s="287"/>
      <c r="JME29" s="287"/>
      <c r="JMF29" s="287"/>
      <c r="JMG29" s="287"/>
      <c r="JMH29" s="287"/>
      <c r="JMI29" s="287"/>
      <c r="JMJ29" s="287"/>
      <c r="JMK29" s="287"/>
      <c r="JML29" s="287"/>
      <c r="JMM29" s="287"/>
      <c r="JMN29" s="287"/>
      <c r="JMO29" s="287"/>
      <c r="JMP29" s="287"/>
      <c r="JMQ29" s="287"/>
      <c r="JMR29" s="287"/>
      <c r="JMS29" s="287"/>
      <c r="JMT29" s="287"/>
      <c r="JMU29" s="287"/>
      <c r="JMV29" s="287"/>
      <c r="JMW29" s="287"/>
      <c r="JMX29" s="287"/>
      <c r="JMY29" s="287"/>
      <c r="JMZ29" s="287"/>
      <c r="JNA29" s="287"/>
      <c r="JNB29" s="287"/>
      <c r="JNC29" s="287"/>
      <c r="JND29" s="287"/>
      <c r="JNE29" s="287"/>
      <c r="JNF29" s="287"/>
      <c r="JNG29" s="287"/>
      <c r="JNH29" s="287"/>
      <c r="JNI29" s="287"/>
      <c r="JNJ29" s="287"/>
      <c r="JNK29" s="287"/>
      <c r="JNL29" s="287"/>
      <c r="JNM29" s="287"/>
      <c r="JNN29" s="287"/>
      <c r="JNO29" s="287"/>
      <c r="JNP29" s="287"/>
      <c r="JNQ29" s="287"/>
      <c r="JNR29" s="287"/>
      <c r="JNS29" s="287"/>
      <c r="JNT29" s="287"/>
      <c r="JNU29" s="287"/>
      <c r="JNV29" s="287"/>
      <c r="JNW29" s="287"/>
      <c r="JNX29" s="287"/>
      <c r="JNY29" s="287"/>
      <c r="JNZ29" s="287"/>
      <c r="JOA29" s="287"/>
      <c r="JOB29" s="287"/>
      <c r="JOC29" s="287"/>
      <c r="JOD29" s="287"/>
      <c r="JOE29" s="287"/>
      <c r="JOF29" s="287"/>
      <c r="JOG29" s="287"/>
      <c r="JOH29" s="287"/>
      <c r="JOI29" s="287"/>
      <c r="JOJ29" s="287"/>
      <c r="JOK29" s="287"/>
      <c r="JOL29" s="287"/>
      <c r="JOM29" s="287"/>
      <c r="JON29" s="287"/>
      <c r="JOO29" s="287"/>
      <c r="JOP29" s="287"/>
      <c r="JOQ29" s="287"/>
      <c r="JOR29" s="287"/>
      <c r="JOS29" s="287"/>
      <c r="JOT29" s="287"/>
      <c r="JOU29" s="287"/>
      <c r="JOV29" s="287"/>
      <c r="JOW29" s="287"/>
      <c r="JOX29" s="287"/>
      <c r="JOY29" s="287"/>
      <c r="JOZ29" s="287"/>
      <c r="JPA29" s="287"/>
      <c r="JPB29" s="287"/>
      <c r="JPC29" s="287"/>
      <c r="JPD29" s="287"/>
      <c r="JPE29" s="287"/>
      <c r="JPF29" s="287"/>
      <c r="JPG29" s="287"/>
      <c r="JPH29" s="287"/>
      <c r="JPI29" s="287"/>
      <c r="JPJ29" s="287"/>
      <c r="JPK29" s="287"/>
      <c r="JPL29" s="287"/>
      <c r="JPM29" s="287"/>
      <c r="JPN29" s="287"/>
      <c r="JPO29" s="287"/>
      <c r="JPP29" s="287"/>
      <c r="JPQ29" s="287"/>
      <c r="JPR29" s="287"/>
      <c r="JPS29" s="287"/>
      <c r="JPT29" s="287"/>
      <c r="JPU29" s="287"/>
      <c r="JPV29" s="287"/>
      <c r="JPW29" s="287"/>
      <c r="JPX29" s="287"/>
      <c r="JPY29" s="287"/>
      <c r="JPZ29" s="287"/>
      <c r="JQA29" s="287"/>
      <c r="JQB29" s="287"/>
      <c r="JQC29" s="287"/>
      <c r="JQD29" s="287"/>
      <c r="JQE29" s="287"/>
      <c r="JQF29" s="287"/>
      <c r="JQG29" s="287"/>
      <c r="JQH29" s="287"/>
      <c r="JQI29" s="287"/>
      <c r="JQJ29" s="287"/>
      <c r="JQK29" s="287"/>
      <c r="JQL29" s="287"/>
      <c r="JQM29" s="287"/>
      <c r="JQN29" s="287"/>
      <c r="JQO29" s="287"/>
      <c r="JQP29" s="287"/>
      <c r="JQQ29" s="287"/>
      <c r="JQR29" s="287"/>
      <c r="JQS29" s="287"/>
      <c r="JQT29" s="287"/>
      <c r="JQU29" s="287"/>
      <c r="JQV29" s="287"/>
      <c r="JQW29" s="287"/>
      <c r="JQX29" s="287"/>
      <c r="JQY29" s="287"/>
      <c r="JQZ29" s="287"/>
      <c r="JRA29" s="287"/>
      <c r="JRB29" s="287"/>
      <c r="JRC29" s="287"/>
      <c r="JRD29" s="287"/>
      <c r="JRE29" s="287"/>
      <c r="JRF29" s="287"/>
      <c r="JRG29" s="287"/>
      <c r="JRH29" s="287"/>
      <c r="JRI29" s="287"/>
      <c r="JRJ29" s="287"/>
      <c r="JRK29" s="287"/>
      <c r="JRL29" s="287"/>
      <c r="JRM29" s="287"/>
      <c r="JRN29" s="287"/>
      <c r="JRO29" s="287"/>
      <c r="JRP29" s="287"/>
      <c r="JRQ29" s="287"/>
      <c r="JRR29" s="287"/>
      <c r="JRS29" s="287"/>
      <c r="JRT29" s="287"/>
      <c r="JRU29" s="287"/>
      <c r="JRV29" s="287"/>
      <c r="JRW29" s="287"/>
      <c r="JRX29" s="287"/>
      <c r="JRY29" s="287"/>
      <c r="JRZ29" s="287"/>
      <c r="JSA29" s="287"/>
      <c r="JSB29" s="287"/>
      <c r="JSC29" s="287"/>
      <c r="JSD29" s="287"/>
      <c r="JSE29" s="287"/>
      <c r="JSF29" s="287"/>
      <c r="JSG29" s="287"/>
      <c r="JSH29" s="287"/>
      <c r="JSI29" s="287"/>
      <c r="JSJ29" s="287"/>
      <c r="JSK29" s="287"/>
      <c r="JSL29" s="287"/>
      <c r="JSM29" s="287"/>
      <c r="JSN29" s="287"/>
      <c r="JSO29" s="287"/>
      <c r="JSP29" s="287"/>
      <c r="JSQ29" s="287"/>
      <c r="JSR29" s="287"/>
      <c r="JSS29" s="287"/>
      <c r="JST29" s="287"/>
      <c r="JSU29" s="287"/>
      <c r="JSV29" s="287"/>
      <c r="JSW29" s="287"/>
      <c r="JSX29" s="287"/>
      <c r="JSY29" s="287"/>
      <c r="JSZ29" s="287"/>
      <c r="JTA29" s="287"/>
      <c r="JTB29" s="287"/>
      <c r="JTC29" s="287"/>
      <c r="JTD29" s="287"/>
      <c r="JTE29" s="287"/>
      <c r="JTF29" s="287"/>
      <c r="JTG29" s="287"/>
      <c r="JTH29" s="287"/>
      <c r="JTI29" s="287"/>
      <c r="JTJ29" s="287"/>
      <c r="JTK29" s="287"/>
      <c r="JTL29" s="287"/>
      <c r="JTM29" s="287"/>
      <c r="JTN29" s="287"/>
      <c r="JTO29" s="287"/>
      <c r="JTP29" s="287"/>
      <c r="JTQ29" s="287"/>
      <c r="JTR29" s="287"/>
      <c r="JTS29" s="287"/>
      <c r="JTT29" s="287"/>
      <c r="JTU29" s="287"/>
      <c r="JTV29" s="287"/>
      <c r="JTW29" s="287"/>
      <c r="JTX29" s="287"/>
      <c r="JTY29" s="287"/>
      <c r="JTZ29" s="287"/>
      <c r="JUA29" s="287"/>
      <c r="JUB29" s="287"/>
      <c r="JUC29" s="287"/>
      <c r="JUD29" s="287"/>
      <c r="JUE29" s="287"/>
      <c r="JUF29" s="287"/>
      <c r="JUG29" s="287"/>
      <c r="JUH29" s="287"/>
      <c r="JUI29" s="287"/>
      <c r="JUJ29" s="287"/>
      <c r="JUK29" s="287"/>
      <c r="JUL29" s="287"/>
      <c r="JUM29" s="287"/>
      <c r="JUN29" s="287"/>
      <c r="JUO29" s="287"/>
      <c r="JUP29" s="287"/>
      <c r="JUQ29" s="287"/>
      <c r="JUR29" s="287"/>
      <c r="JUS29" s="287"/>
      <c r="JUT29" s="287"/>
      <c r="JUU29" s="287"/>
      <c r="JUV29" s="287"/>
      <c r="JUW29" s="287"/>
      <c r="JUX29" s="287"/>
      <c r="JUY29" s="287"/>
      <c r="JUZ29" s="287"/>
      <c r="JVA29" s="287"/>
      <c r="JVB29" s="287"/>
      <c r="JVC29" s="287"/>
      <c r="JVD29" s="287"/>
      <c r="JVE29" s="287"/>
      <c r="JVF29" s="287"/>
      <c r="JVG29" s="287"/>
      <c r="JVH29" s="287"/>
      <c r="JVI29" s="287"/>
      <c r="JVJ29" s="287"/>
      <c r="JVK29" s="287"/>
      <c r="JVL29" s="287"/>
      <c r="JVM29" s="287"/>
      <c r="JVN29" s="287"/>
      <c r="JVO29" s="287"/>
      <c r="JVP29" s="287"/>
      <c r="JVQ29" s="287"/>
      <c r="JVR29" s="287"/>
      <c r="JVS29" s="287"/>
      <c r="JVT29" s="287"/>
      <c r="JVU29" s="287"/>
      <c r="JVV29" s="287"/>
      <c r="JVW29" s="287"/>
      <c r="JVX29" s="287"/>
      <c r="JVY29" s="287"/>
      <c r="JVZ29" s="287"/>
      <c r="JWA29" s="287"/>
      <c r="JWB29" s="287"/>
      <c r="JWC29" s="287"/>
      <c r="JWD29" s="287"/>
      <c r="JWE29" s="287"/>
      <c r="JWF29" s="287"/>
      <c r="JWG29" s="287"/>
      <c r="JWH29" s="287"/>
      <c r="JWI29" s="287"/>
      <c r="JWJ29" s="287"/>
      <c r="JWK29" s="287"/>
      <c r="JWL29" s="287"/>
      <c r="JWM29" s="287"/>
      <c r="JWN29" s="287"/>
      <c r="JWO29" s="287"/>
      <c r="JWP29" s="287"/>
      <c r="JWQ29" s="287"/>
      <c r="JWR29" s="287"/>
      <c r="JWS29" s="287"/>
      <c r="JWT29" s="287"/>
      <c r="JWU29" s="287"/>
      <c r="JWV29" s="287"/>
      <c r="JWW29" s="287"/>
      <c r="JWX29" s="287"/>
      <c r="JWY29" s="287"/>
      <c r="JWZ29" s="287"/>
      <c r="JXA29" s="287"/>
      <c r="JXB29" s="287"/>
      <c r="JXC29" s="287"/>
      <c r="JXD29" s="287"/>
      <c r="JXE29" s="287"/>
      <c r="JXF29" s="287"/>
      <c r="JXG29" s="287"/>
      <c r="JXH29" s="287"/>
      <c r="JXI29" s="287"/>
      <c r="JXJ29" s="287"/>
      <c r="JXK29" s="287"/>
      <c r="JXL29" s="287"/>
      <c r="JXM29" s="287"/>
      <c r="JXN29" s="287"/>
      <c r="JXO29" s="287"/>
      <c r="JXP29" s="287"/>
      <c r="JXQ29" s="287"/>
      <c r="JXR29" s="287"/>
      <c r="JXS29" s="287"/>
      <c r="JXT29" s="287"/>
      <c r="JXU29" s="287"/>
      <c r="JXV29" s="287"/>
      <c r="JXW29" s="287"/>
      <c r="JXX29" s="287"/>
      <c r="JXY29" s="287"/>
      <c r="JXZ29" s="287"/>
      <c r="JYA29" s="287"/>
      <c r="JYB29" s="287"/>
      <c r="JYC29" s="287"/>
      <c r="JYD29" s="287"/>
      <c r="JYE29" s="287"/>
      <c r="JYF29" s="287"/>
      <c r="JYG29" s="287"/>
      <c r="JYH29" s="287"/>
      <c r="JYI29" s="287"/>
      <c r="JYJ29" s="287"/>
      <c r="JYK29" s="287"/>
      <c r="JYL29" s="287"/>
      <c r="JYM29" s="287"/>
      <c r="JYN29" s="287"/>
      <c r="JYO29" s="287"/>
      <c r="JYP29" s="287"/>
      <c r="JYQ29" s="287"/>
      <c r="JYR29" s="287"/>
      <c r="JYS29" s="287"/>
      <c r="JYT29" s="287"/>
      <c r="JYU29" s="287"/>
      <c r="JYV29" s="287"/>
      <c r="JYW29" s="287"/>
      <c r="JYX29" s="287"/>
      <c r="JYY29" s="287"/>
      <c r="JYZ29" s="287"/>
      <c r="JZA29" s="287"/>
      <c r="JZB29" s="287"/>
      <c r="JZC29" s="287"/>
      <c r="JZD29" s="287"/>
      <c r="JZE29" s="287"/>
      <c r="JZF29" s="287"/>
      <c r="JZG29" s="287"/>
      <c r="JZH29" s="287"/>
      <c r="JZI29" s="287"/>
      <c r="JZJ29" s="287"/>
      <c r="JZK29" s="287"/>
      <c r="JZL29" s="287"/>
      <c r="JZM29" s="287"/>
      <c r="JZN29" s="287"/>
      <c r="JZO29" s="287"/>
      <c r="JZP29" s="287"/>
      <c r="JZQ29" s="287"/>
      <c r="JZR29" s="287"/>
      <c r="JZS29" s="287"/>
      <c r="JZT29" s="287"/>
      <c r="JZU29" s="287"/>
      <c r="JZV29" s="287"/>
      <c r="JZW29" s="287"/>
      <c r="JZX29" s="287"/>
      <c r="JZY29" s="287"/>
      <c r="JZZ29" s="287"/>
      <c r="KAA29" s="287"/>
      <c r="KAB29" s="287"/>
      <c r="KAC29" s="287"/>
      <c r="KAD29" s="287"/>
      <c r="KAE29" s="287"/>
      <c r="KAF29" s="287"/>
      <c r="KAG29" s="287"/>
      <c r="KAH29" s="287"/>
      <c r="KAI29" s="287"/>
      <c r="KAJ29" s="287"/>
      <c r="KAK29" s="287"/>
      <c r="KAL29" s="287"/>
      <c r="KAM29" s="287"/>
      <c r="KAN29" s="287"/>
      <c r="KAO29" s="287"/>
      <c r="KAP29" s="287"/>
      <c r="KAQ29" s="287"/>
      <c r="KAR29" s="287"/>
      <c r="KAS29" s="287"/>
      <c r="KAT29" s="287"/>
      <c r="KAU29" s="287"/>
      <c r="KAV29" s="287"/>
      <c r="KAW29" s="287"/>
      <c r="KAX29" s="287"/>
      <c r="KAY29" s="287"/>
      <c r="KAZ29" s="287"/>
      <c r="KBA29" s="287"/>
      <c r="KBB29" s="287"/>
      <c r="KBC29" s="287"/>
      <c r="KBD29" s="287"/>
      <c r="KBE29" s="287"/>
      <c r="KBF29" s="287"/>
      <c r="KBG29" s="287"/>
      <c r="KBH29" s="287"/>
      <c r="KBI29" s="287"/>
      <c r="KBJ29" s="287"/>
      <c r="KBK29" s="287"/>
      <c r="KBL29" s="287"/>
      <c r="KBM29" s="287"/>
      <c r="KBN29" s="287"/>
      <c r="KBO29" s="287"/>
      <c r="KBP29" s="287"/>
      <c r="KBQ29" s="287"/>
      <c r="KBR29" s="287"/>
      <c r="KBS29" s="287"/>
      <c r="KBT29" s="287"/>
      <c r="KBU29" s="287"/>
      <c r="KBV29" s="287"/>
      <c r="KBW29" s="287"/>
      <c r="KBX29" s="287"/>
      <c r="KBY29" s="287"/>
      <c r="KBZ29" s="287"/>
      <c r="KCA29" s="287"/>
      <c r="KCB29" s="287"/>
      <c r="KCC29" s="287"/>
      <c r="KCD29" s="287"/>
      <c r="KCE29" s="287"/>
      <c r="KCF29" s="287"/>
      <c r="KCG29" s="287"/>
      <c r="KCH29" s="287"/>
      <c r="KCI29" s="287"/>
      <c r="KCJ29" s="287"/>
      <c r="KCK29" s="287"/>
      <c r="KCL29" s="287"/>
      <c r="KCM29" s="287"/>
      <c r="KCN29" s="287"/>
      <c r="KCO29" s="287"/>
      <c r="KCP29" s="287"/>
      <c r="KCQ29" s="287"/>
      <c r="KCR29" s="287"/>
      <c r="KCS29" s="287"/>
      <c r="KCT29" s="287"/>
      <c r="KCU29" s="287"/>
      <c r="KCV29" s="287"/>
      <c r="KCW29" s="287"/>
      <c r="KCX29" s="287"/>
      <c r="KCY29" s="287"/>
      <c r="KCZ29" s="287"/>
      <c r="KDA29" s="287"/>
      <c r="KDB29" s="287"/>
      <c r="KDC29" s="287"/>
      <c r="KDD29" s="287"/>
      <c r="KDE29" s="287"/>
      <c r="KDF29" s="287"/>
      <c r="KDG29" s="287"/>
      <c r="KDH29" s="287"/>
      <c r="KDI29" s="287"/>
      <c r="KDJ29" s="287"/>
      <c r="KDK29" s="287"/>
      <c r="KDL29" s="287"/>
      <c r="KDM29" s="287"/>
      <c r="KDN29" s="287"/>
      <c r="KDO29" s="287"/>
      <c r="KDP29" s="287"/>
      <c r="KDQ29" s="287"/>
      <c r="KDR29" s="287"/>
      <c r="KDS29" s="287"/>
      <c r="KDT29" s="287"/>
      <c r="KDU29" s="287"/>
      <c r="KDV29" s="287"/>
      <c r="KDW29" s="287"/>
      <c r="KDX29" s="287"/>
      <c r="KDY29" s="287"/>
      <c r="KDZ29" s="287"/>
      <c r="KEA29" s="287"/>
      <c r="KEB29" s="287"/>
      <c r="KEC29" s="287"/>
      <c r="KED29" s="287"/>
      <c r="KEE29" s="287"/>
      <c r="KEF29" s="287"/>
      <c r="KEG29" s="287"/>
      <c r="KEH29" s="287"/>
      <c r="KEI29" s="287"/>
      <c r="KEJ29" s="287"/>
      <c r="KEK29" s="287"/>
      <c r="KEL29" s="287"/>
      <c r="KEM29" s="287"/>
      <c r="KEN29" s="287"/>
      <c r="KEO29" s="287"/>
      <c r="KEP29" s="287"/>
      <c r="KEQ29" s="287"/>
      <c r="KER29" s="287"/>
      <c r="KES29" s="287"/>
      <c r="KET29" s="287"/>
      <c r="KEU29" s="287"/>
      <c r="KEV29" s="287"/>
      <c r="KEW29" s="287"/>
      <c r="KEX29" s="287"/>
      <c r="KEY29" s="287"/>
      <c r="KEZ29" s="287"/>
      <c r="KFA29" s="287"/>
      <c r="KFB29" s="287"/>
      <c r="KFC29" s="287"/>
      <c r="KFD29" s="287"/>
      <c r="KFE29" s="287"/>
      <c r="KFF29" s="287"/>
      <c r="KFG29" s="287"/>
      <c r="KFH29" s="287"/>
      <c r="KFI29" s="287"/>
      <c r="KFJ29" s="287"/>
      <c r="KFK29" s="287"/>
      <c r="KFL29" s="287"/>
      <c r="KFM29" s="287"/>
      <c r="KFN29" s="287"/>
      <c r="KFO29" s="287"/>
      <c r="KFP29" s="287"/>
      <c r="KFQ29" s="287"/>
      <c r="KFR29" s="287"/>
      <c r="KFS29" s="287"/>
      <c r="KFT29" s="287"/>
      <c r="KFU29" s="287"/>
      <c r="KFV29" s="287"/>
      <c r="KFW29" s="287"/>
      <c r="KFX29" s="287"/>
      <c r="KFY29" s="287"/>
      <c r="KFZ29" s="287"/>
      <c r="KGA29" s="287"/>
      <c r="KGB29" s="287"/>
      <c r="KGC29" s="287"/>
      <c r="KGD29" s="287"/>
      <c r="KGE29" s="287"/>
      <c r="KGF29" s="287"/>
      <c r="KGG29" s="287"/>
      <c r="KGH29" s="287"/>
      <c r="KGI29" s="287"/>
      <c r="KGJ29" s="287"/>
      <c r="KGK29" s="287"/>
      <c r="KGL29" s="287"/>
      <c r="KGM29" s="287"/>
      <c r="KGN29" s="287"/>
      <c r="KGO29" s="287"/>
      <c r="KGP29" s="287"/>
      <c r="KGQ29" s="287"/>
      <c r="KGR29" s="287"/>
      <c r="KGS29" s="287"/>
      <c r="KGT29" s="287"/>
      <c r="KGU29" s="287"/>
      <c r="KGV29" s="287"/>
      <c r="KGW29" s="287"/>
      <c r="KGX29" s="287"/>
      <c r="KGY29" s="287"/>
      <c r="KGZ29" s="287"/>
      <c r="KHA29" s="287"/>
      <c r="KHB29" s="287"/>
      <c r="KHC29" s="287"/>
      <c r="KHD29" s="287"/>
      <c r="KHE29" s="287"/>
      <c r="KHF29" s="287"/>
      <c r="KHG29" s="287"/>
      <c r="KHH29" s="287"/>
      <c r="KHI29" s="287"/>
      <c r="KHJ29" s="287"/>
      <c r="KHK29" s="287"/>
      <c r="KHL29" s="287"/>
      <c r="KHM29" s="287"/>
      <c r="KHN29" s="287"/>
      <c r="KHO29" s="287"/>
      <c r="KHP29" s="287"/>
      <c r="KHQ29" s="287"/>
      <c r="KHR29" s="287"/>
      <c r="KHS29" s="287"/>
      <c r="KHT29" s="287"/>
      <c r="KHU29" s="287"/>
      <c r="KHV29" s="287"/>
      <c r="KHW29" s="287"/>
      <c r="KHX29" s="287"/>
      <c r="KHY29" s="287"/>
      <c r="KHZ29" s="287"/>
      <c r="KIA29" s="287"/>
      <c r="KIB29" s="287"/>
      <c r="KIC29" s="287"/>
      <c r="KID29" s="287"/>
      <c r="KIE29" s="287"/>
      <c r="KIF29" s="287"/>
      <c r="KIG29" s="287"/>
      <c r="KIH29" s="287"/>
      <c r="KII29" s="287"/>
      <c r="KIJ29" s="287"/>
      <c r="KIK29" s="287"/>
      <c r="KIL29" s="287"/>
      <c r="KIM29" s="287"/>
      <c r="KIN29" s="287"/>
      <c r="KIO29" s="287"/>
      <c r="KIP29" s="287"/>
      <c r="KIQ29" s="287"/>
      <c r="KIR29" s="287"/>
      <c r="KIS29" s="287"/>
      <c r="KIT29" s="287"/>
      <c r="KIU29" s="287"/>
      <c r="KIV29" s="287"/>
      <c r="KIW29" s="287"/>
      <c r="KIX29" s="287"/>
      <c r="KIY29" s="287"/>
      <c r="KIZ29" s="287"/>
      <c r="KJA29" s="287"/>
      <c r="KJB29" s="287"/>
      <c r="KJC29" s="287"/>
      <c r="KJD29" s="287"/>
      <c r="KJE29" s="287"/>
      <c r="KJF29" s="287"/>
      <c r="KJG29" s="287"/>
      <c r="KJH29" s="287"/>
      <c r="KJI29" s="287"/>
      <c r="KJJ29" s="287"/>
      <c r="KJK29" s="287"/>
      <c r="KJL29" s="287"/>
      <c r="KJM29" s="287"/>
      <c r="KJN29" s="287"/>
      <c r="KJO29" s="287"/>
      <c r="KJP29" s="287"/>
      <c r="KJQ29" s="287"/>
      <c r="KJR29" s="287"/>
      <c r="KJS29" s="287"/>
      <c r="KJT29" s="287"/>
      <c r="KJU29" s="287"/>
      <c r="KJV29" s="287"/>
      <c r="KJW29" s="287"/>
      <c r="KJX29" s="287"/>
      <c r="KJY29" s="287"/>
      <c r="KJZ29" s="287"/>
      <c r="KKA29" s="287"/>
      <c r="KKB29" s="287"/>
      <c r="KKC29" s="287"/>
      <c r="KKD29" s="287"/>
      <c r="KKE29" s="287"/>
      <c r="KKF29" s="287"/>
      <c r="KKG29" s="287"/>
      <c r="KKH29" s="287"/>
      <c r="KKI29" s="287"/>
      <c r="KKJ29" s="287"/>
      <c r="KKK29" s="287"/>
      <c r="KKL29" s="287"/>
      <c r="KKM29" s="287"/>
      <c r="KKN29" s="287"/>
      <c r="KKO29" s="287"/>
      <c r="KKP29" s="287"/>
      <c r="KKQ29" s="287"/>
      <c r="KKR29" s="287"/>
      <c r="KKS29" s="287"/>
      <c r="KKT29" s="287"/>
      <c r="KKU29" s="287"/>
      <c r="KKV29" s="287"/>
      <c r="KKW29" s="287"/>
      <c r="KKX29" s="287"/>
      <c r="KKY29" s="287"/>
      <c r="KKZ29" s="287"/>
      <c r="KLA29" s="287"/>
      <c r="KLB29" s="287"/>
      <c r="KLC29" s="287"/>
      <c r="KLD29" s="287"/>
      <c r="KLE29" s="287"/>
      <c r="KLF29" s="287"/>
      <c r="KLG29" s="287"/>
      <c r="KLH29" s="287"/>
      <c r="KLI29" s="287"/>
      <c r="KLJ29" s="287"/>
      <c r="KLK29" s="287"/>
      <c r="KLL29" s="287"/>
      <c r="KLM29" s="287"/>
      <c r="KLN29" s="287"/>
      <c r="KLO29" s="287"/>
      <c r="KLP29" s="287"/>
      <c r="KLQ29" s="287"/>
      <c r="KLR29" s="287"/>
      <c r="KLS29" s="287"/>
      <c r="KLT29" s="287"/>
      <c r="KLU29" s="287"/>
      <c r="KLV29" s="287"/>
      <c r="KLW29" s="287"/>
      <c r="KLX29" s="287"/>
      <c r="KLY29" s="287"/>
      <c r="KLZ29" s="287"/>
      <c r="KMA29" s="287"/>
      <c r="KMB29" s="287"/>
      <c r="KMC29" s="287"/>
      <c r="KMD29" s="287"/>
      <c r="KME29" s="287"/>
      <c r="KMF29" s="287"/>
      <c r="KMG29" s="287"/>
      <c r="KMH29" s="287"/>
      <c r="KMI29" s="287"/>
      <c r="KMJ29" s="287"/>
      <c r="KMK29" s="287"/>
      <c r="KML29" s="287"/>
      <c r="KMM29" s="287"/>
      <c r="KMN29" s="287"/>
      <c r="KMO29" s="287"/>
      <c r="KMP29" s="287"/>
      <c r="KMQ29" s="287"/>
      <c r="KMR29" s="287"/>
      <c r="KMS29" s="287"/>
      <c r="KMT29" s="287"/>
      <c r="KMU29" s="287"/>
      <c r="KMV29" s="287"/>
      <c r="KMW29" s="287"/>
      <c r="KMX29" s="287"/>
      <c r="KMY29" s="287"/>
      <c r="KMZ29" s="287"/>
      <c r="KNA29" s="287"/>
      <c r="KNB29" s="287"/>
      <c r="KNC29" s="287"/>
      <c r="KND29" s="287"/>
      <c r="KNE29" s="287"/>
      <c r="KNF29" s="287"/>
      <c r="KNG29" s="287"/>
      <c r="KNH29" s="287"/>
      <c r="KNI29" s="287"/>
      <c r="KNJ29" s="287"/>
      <c r="KNK29" s="287"/>
      <c r="KNL29" s="287"/>
      <c r="KNM29" s="287"/>
      <c r="KNN29" s="287"/>
      <c r="KNO29" s="287"/>
      <c r="KNP29" s="287"/>
      <c r="KNQ29" s="287"/>
      <c r="KNR29" s="287"/>
      <c r="KNS29" s="287"/>
      <c r="KNT29" s="287"/>
      <c r="KNU29" s="287"/>
      <c r="KNV29" s="287"/>
      <c r="KNW29" s="287"/>
      <c r="KNX29" s="287"/>
      <c r="KNY29" s="287"/>
      <c r="KNZ29" s="287"/>
      <c r="KOA29" s="287"/>
      <c r="KOB29" s="287"/>
      <c r="KOC29" s="287"/>
      <c r="KOD29" s="287"/>
      <c r="KOE29" s="287"/>
      <c r="KOF29" s="287"/>
      <c r="KOG29" s="287"/>
      <c r="KOH29" s="287"/>
      <c r="KOI29" s="287"/>
      <c r="KOJ29" s="287"/>
      <c r="KOK29" s="287"/>
      <c r="KOL29" s="287"/>
      <c r="KOM29" s="287"/>
      <c r="KON29" s="287"/>
      <c r="KOO29" s="287"/>
      <c r="KOP29" s="287"/>
      <c r="KOQ29" s="287"/>
      <c r="KOR29" s="287"/>
      <c r="KOS29" s="287"/>
      <c r="KOT29" s="287"/>
      <c r="KOU29" s="287"/>
      <c r="KOV29" s="287"/>
      <c r="KOW29" s="287"/>
      <c r="KOX29" s="287"/>
      <c r="KOY29" s="287"/>
      <c r="KOZ29" s="287"/>
      <c r="KPA29" s="287"/>
      <c r="KPB29" s="287"/>
      <c r="KPC29" s="287"/>
      <c r="KPD29" s="287"/>
      <c r="KPE29" s="287"/>
      <c r="KPF29" s="287"/>
      <c r="KPG29" s="287"/>
      <c r="KPH29" s="287"/>
      <c r="KPI29" s="287"/>
      <c r="KPJ29" s="287"/>
      <c r="KPK29" s="287"/>
      <c r="KPL29" s="287"/>
      <c r="KPM29" s="287"/>
      <c r="KPN29" s="287"/>
      <c r="KPO29" s="287"/>
      <c r="KPP29" s="287"/>
      <c r="KPQ29" s="287"/>
      <c r="KPR29" s="287"/>
      <c r="KPS29" s="287"/>
      <c r="KPT29" s="287"/>
      <c r="KPU29" s="287"/>
      <c r="KPV29" s="287"/>
      <c r="KPW29" s="287"/>
      <c r="KPX29" s="287"/>
      <c r="KPY29" s="287"/>
      <c r="KPZ29" s="287"/>
      <c r="KQA29" s="287"/>
      <c r="KQB29" s="287"/>
      <c r="KQC29" s="287"/>
      <c r="KQD29" s="287"/>
      <c r="KQE29" s="287"/>
      <c r="KQF29" s="287"/>
      <c r="KQG29" s="287"/>
      <c r="KQH29" s="287"/>
      <c r="KQI29" s="287"/>
      <c r="KQJ29" s="287"/>
      <c r="KQK29" s="287"/>
      <c r="KQL29" s="287"/>
      <c r="KQM29" s="287"/>
      <c r="KQN29" s="287"/>
      <c r="KQO29" s="287"/>
      <c r="KQP29" s="287"/>
      <c r="KQQ29" s="287"/>
      <c r="KQR29" s="287"/>
      <c r="KQS29" s="287"/>
      <c r="KQT29" s="287"/>
      <c r="KQU29" s="287"/>
      <c r="KQV29" s="287"/>
      <c r="KQW29" s="287"/>
      <c r="KQX29" s="287"/>
      <c r="KQY29" s="287"/>
      <c r="KQZ29" s="287"/>
      <c r="KRA29" s="287"/>
      <c r="KRB29" s="287"/>
      <c r="KRC29" s="287"/>
      <c r="KRD29" s="287"/>
      <c r="KRE29" s="287"/>
      <c r="KRF29" s="287"/>
      <c r="KRG29" s="287"/>
      <c r="KRH29" s="287"/>
      <c r="KRI29" s="287"/>
      <c r="KRJ29" s="287"/>
      <c r="KRK29" s="287"/>
      <c r="KRL29" s="287"/>
      <c r="KRM29" s="287"/>
      <c r="KRN29" s="287"/>
      <c r="KRO29" s="287"/>
      <c r="KRP29" s="287"/>
      <c r="KRQ29" s="287"/>
      <c r="KRR29" s="287"/>
      <c r="KRS29" s="287"/>
      <c r="KRT29" s="287"/>
      <c r="KRU29" s="287"/>
      <c r="KRV29" s="287"/>
      <c r="KRW29" s="287"/>
      <c r="KRX29" s="287"/>
      <c r="KRY29" s="287"/>
      <c r="KRZ29" s="287"/>
      <c r="KSA29" s="287"/>
      <c r="KSB29" s="287"/>
      <c r="KSC29" s="287"/>
      <c r="KSD29" s="287"/>
      <c r="KSE29" s="287"/>
      <c r="KSF29" s="287"/>
      <c r="KSG29" s="287"/>
      <c r="KSH29" s="287"/>
      <c r="KSI29" s="287"/>
      <c r="KSJ29" s="287"/>
      <c r="KSK29" s="287"/>
      <c r="KSL29" s="287"/>
      <c r="KSM29" s="287"/>
      <c r="KSN29" s="287"/>
      <c r="KSO29" s="287"/>
      <c r="KSP29" s="287"/>
      <c r="KSQ29" s="287"/>
      <c r="KSR29" s="287"/>
      <c r="KSS29" s="287"/>
      <c r="KST29" s="287"/>
      <c r="KSU29" s="287"/>
      <c r="KSV29" s="287"/>
      <c r="KSW29" s="287"/>
      <c r="KSX29" s="287"/>
      <c r="KSY29" s="287"/>
      <c r="KSZ29" s="287"/>
      <c r="KTA29" s="287"/>
      <c r="KTB29" s="287"/>
      <c r="KTC29" s="287"/>
      <c r="KTD29" s="287"/>
      <c r="KTE29" s="287"/>
      <c r="KTF29" s="287"/>
      <c r="KTG29" s="287"/>
      <c r="KTH29" s="287"/>
      <c r="KTI29" s="287"/>
      <c r="KTJ29" s="287"/>
      <c r="KTK29" s="287"/>
      <c r="KTL29" s="287"/>
      <c r="KTM29" s="287"/>
      <c r="KTN29" s="287"/>
      <c r="KTO29" s="287"/>
      <c r="KTP29" s="287"/>
      <c r="KTQ29" s="287"/>
      <c r="KTR29" s="287"/>
      <c r="KTS29" s="287"/>
      <c r="KTT29" s="287"/>
      <c r="KTU29" s="287"/>
      <c r="KTV29" s="287"/>
      <c r="KTW29" s="287"/>
      <c r="KTX29" s="287"/>
      <c r="KTY29" s="287"/>
      <c r="KTZ29" s="287"/>
      <c r="KUA29" s="287"/>
      <c r="KUB29" s="287"/>
      <c r="KUC29" s="287"/>
      <c r="KUD29" s="287"/>
      <c r="KUE29" s="287"/>
      <c r="KUF29" s="287"/>
      <c r="KUG29" s="287"/>
      <c r="KUH29" s="287"/>
      <c r="KUI29" s="287"/>
      <c r="KUJ29" s="287"/>
      <c r="KUK29" s="287"/>
      <c r="KUL29" s="287"/>
      <c r="KUM29" s="287"/>
      <c r="KUN29" s="287"/>
      <c r="KUO29" s="287"/>
      <c r="KUP29" s="287"/>
      <c r="KUQ29" s="287"/>
      <c r="KUR29" s="287"/>
      <c r="KUS29" s="287"/>
      <c r="KUT29" s="287"/>
      <c r="KUU29" s="287"/>
      <c r="KUV29" s="287"/>
      <c r="KUW29" s="287"/>
      <c r="KUX29" s="287"/>
      <c r="KUY29" s="287"/>
      <c r="KUZ29" s="287"/>
      <c r="KVA29" s="287"/>
      <c r="KVB29" s="287"/>
      <c r="KVC29" s="287"/>
      <c r="KVD29" s="287"/>
      <c r="KVE29" s="287"/>
      <c r="KVF29" s="287"/>
      <c r="KVG29" s="287"/>
      <c r="KVH29" s="287"/>
      <c r="KVI29" s="287"/>
      <c r="KVJ29" s="287"/>
      <c r="KVK29" s="287"/>
      <c r="KVL29" s="287"/>
      <c r="KVM29" s="287"/>
      <c r="KVN29" s="287"/>
      <c r="KVO29" s="287"/>
      <c r="KVP29" s="287"/>
      <c r="KVQ29" s="287"/>
      <c r="KVR29" s="287"/>
      <c r="KVS29" s="287"/>
      <c r="KVT29" s="287"/>
      <c r="KVU29" s="287"/>
      <c r="KVV29" s="287"/>
      <c r="KVW29" s="287"/>
      <c r="KVX29" s="287"/>
      <c r="KVY29" s="287"/>
      <c r="KVZ29" s="287"/>
      <c r="KWA29" s="287"/>
      <c r="KWB29" s="287"/>
      <c r="KWC29" s="287"/>
      <c r="KWD29" s="287"/>
      <c r="KWE29" s="287"/>
      <c r="KWF29" s="287"/>
      <c r="KWG29" s="287"/>
      <c r="KWH29" s="287"/>
      <c r="KWI29" s="287"/>
      <c r="KWJ29" s="287"/>
      <c r="KWK29" s="287"/>
      <c r="KWL29" s="287"/>
      <c r="KWM29" s="287"/>
      <c r="KWN29" s="287"/>
      <c r="KWO29" s="287"/>
      <c r="KWP29" s="287"/>
      <c r="KWQ29" s="287"/>
      <c r="KWR29" s="287"/>
      <c r="KWS29" s="287"/>
      <c r="KWT29" s="287"/>
      <c r="KWU29" s="287"/>
      <c r="KWV29" s="287"/>
      <c r="KWW29" s="287"/>
      <c r="KWX29" s="287"/>
      <c r="KWY29" s="287"/>
      <c r="KWZ29" s="287"/>
      <c r="KXA29" s="287"/>
      <c r="KXB29" s="287"/>
      <c r="KXC29" s="287"/>
      <c r="KXD29" s="287"/>
      <c r="KXE29" s="287"/>
      <c r="KXF29" s="287"/>
      <c r="KXG29" s="287"/>
      <c r="KXH29" s="287"/>
      <c r="KXI29" s="287"/>
      <c r="KXJ29" s="287"/>
      <c r="KXK29" s="287"/>
      <c r="KXL29" s="287"/>
      <c r="KXM29" s="287"/>
      <c r="KXN29" s="287"/>
      <c r="KXO29" s="287"/>
      <c r="KXP29" s="287"/>
      <c r="KXQ29" s="287"/>
      <c r="KXR29" s="287"/>
      <c r="KXS29" s="287"/>
      <c r="KXT29" s="287"/>
      <c r="KXU29" s="287"/>
      <c r="KXV29" s="287"/>
      <c r="KXW29" s="287"/>
      <c r="KXX29" s="287"/>
      <c r="KXY29" s="287"/>
      <c r="KXZ29" s="287"/>
      <c r="KYA29" s="287"/>
      <c r="KYB29" s="287"/>
      <c r="KYC29" s="287"/>
      <c r="KYD29" s="287"/>
      <c r="KYE29" s="287"/>
      <c r="KYF29" s="287"/>
      <c r="KYG29" s="287"/>
      <c r="KYH29" s="287"/>
      <c r="KYI29" s="287"/>
      <c r="KYJ29" s="287"/>
      <c r="KYK29" s="287"/>
      <c r="KYL29" s="287"/>
      <c r="KYM29" s="287"/>
      <c r="KYN29" s="287"/>
      <c r="KYO29" s="287"/>
      <c r="KYP29" s="287"/>
      <c r="KYQ29" s="287"/>
      <c r="KYR29" s="287"/>
      <c r="KYS29" s="287"/>
      <c r="KYT29" s="287"/>
      <c r="KYU29" s="287"/>
      <c r="KYV29" s="287"/>
      <c r="KYW29" s="287"/>
      <c r="KYX29" s="287"/>
      <c r="KYY29" s="287"/>
      <c r="KYZ29" s="287"/>
      <c r="KZA29" s="287"/>
      <c r="KZB29" s="287"/>
      <c r="KZC29" s="287"/>
      <c r="KZD29" s="287"/>
      <c r="KZE29" s="287"/>
      <c r="KZF29" s="287"/>
      <c r="KZG29" s="287"/>
      <c r="KZH29" s="287"/>
      <c r="KZI29" s="287"/>
      <c r="KZJ29" s="287"/>
      <c r="KZK29" s="287"/>
      <c r="KZL29" s="287"/>
      <c r="KZM29" s="287"/>
      <c r="KZN29" s="287"/>
      <c r="KZO29" s="287"/>
      <c r="KZP29" s="287"/>
      <c r="KZQ29" s="287"/>
      <c r="KZR29" s="287"/>
      <c r="KZS29" s="287"/>
      <c r="KZT29" s="287"/>
      <c r="KZU29" s="287"/>
      <c r="KZV29" s="287"/>
      <c r="KZW29" s="287"/>
      <c r="KZX29" s="287"/>
      <c r="KZY29" s="287"/>
      <c r="KZZ29" s="287"/>
      <c r="LAA29" s="287"/>
      <c r="LAB29" s="287"/>
      <c r="LAC29" s="287"/>
      <c r="LAD29" s="287"/>
      <c r="LAE29" s="287"/>
      <c r="LAF29" s="287"/>
      <c r="LAG29" s="287"/>
      <c r="LAH29" s="287"/>
      <c r="LAI29" s="287"/>
      <c r="LAJ29" s="287"/>
      <c r="LAK29" s="287"/>
      <c r="LAL29" s="287"/>
      <c r="LAM29" s="287"/>
      <c r="LAN29" s="287"/>
      <c r="LAO29" s="287"/>
      <c r="LAP29" s="287"/>
      <c r="LAQ29" s="287"/>
      <c r="LAR29" s="287"/>
      <c r="LAS29" s="287"/>
      <c r="LAT29" s="287"/>
      <c r="LAU29" s="287"/>
      <c r="LAV29" s="287"/>
      <c r="LAW29" s="287"/>
      <c r="LAX29" s="287"/>
      <c r="LAY29" s="287"/>
      <c r="LAZ29" s="287"/>
      <c r="LBA29" s="287"/>
      <c r="LBB29" s="287"/>
      <c r="LBC29" s="287"/>
      <c r="LBD29" s="287"/>
      <c r="LBE29" s="287"/>
      <c r="LBF29" s="287"/>
      <c r="LBG29" s="287"/>
      <c r="LBH29" s="287"/>
      <c r="LBI29" s="287"/>
      <c r="LBJ29" s="287"/>
      <c r="LBK29" s="287"/>
      <c r="LBL29" s="287"/>
      <c r="LBM29" s="287"/>
      <c r="LBN29" s="287"/>
      <c r="LBO29" s="287"/>
      <c r="LBP29" s="287"/>
      <c r="LBQ29" s="287"/>
      <c r="LBR29" s="287"/>
      <c r="LBS29" s="287"/>
      <c r="LBT29" s="287"/>
      <c r="LBU29" s="287"/>
      <c r="LBV29" s="287"/>
      <c r="LBW29" s="287"/>
      <c r="LBX29" s="287"/>
      <c r="LBY29" s="287"/>
      <c r="LBZ29" s="287"/>
      <c r="LCA29" s="287"/>
      <c r="LCB29" s="287"/>
      <c r="LCC29" s="287"/>
      <c r="LCD29" s="287"/>
      <c r="LCE29" s="287"/>
      <c r="LCF29" s="287"/>
      <c r="LCG29" s="287"/>
      <c r="LCH29" s="287"/>
      <c r="LCI29" s="287"/>
      <c r="LCJ29" s="287"/>
      <c r="LCK29" s="287"/>
      <c r="LCL29" s="287"/>
      <c r="LCM29" s="287"/>
      <c r="LCN29" s="287"/>
      <c r="LCO29" s="287"/>
      <c r="LCP29" s="287"/>
      <c r="LCQ29" s="287"/>
      <c r="LCR29" s="287"/>
      <c r="LCS29" s="287"/>
      <c r="LCT29" s="287"/>
      <c r="LCU29" s="287"/>
      <c r="LCV29" s="287"/>
      <c r="LCW29" s="287"/>
      <c r="LCX29" s="287"/>
      <c r="LCY29" s="287"/>
      <c r="LCZ29" s="287"/>
      <c r="LDA29" s="287"/>
      <c r="LDB29" s="287"/>
      <c r="LDC29" s="287"/>
      <c r="LDD29" s="287"/>
      <c r="LDE29" s="287"/>
      <c r="LDF29" s="287"/>
      <c r="LDG29" s="287"/>
      <c r="LDH29" s="287"/>
      <c r="LDI29" s="287"/>
      <c r="LDJ29" s="287"/>
      <c r="LDK29" s="287"/>
      <c r="LDL29" s="287"/>
      <c r="LDM29" s="287"/>
      <c r="LDN29" s="287"/>
      <c r="LDO29" s="287"/>
      <c r="LDP29" s="287"/>
      <c r="LDQ29" s="287"/>
      <c r="LDR29" s="287"/>
      <c r="LDS29" s="287"/>
      <c r="LDT29" s="287"/>
      <c r="LDU29" s="287"/>
      <c r="LDV29" s="287"/>
      <c r="LDW29" s="287"/>
      <c r="LDX29" s="287"/>
      <c r="LDY29" s="287"/>
      <c r="LDZ29" s="287"/>
      <c r="LEA29" s="287"/>
      <c r="LEB29" s="287"/>
      <c r="LEC29" s="287"/>
      <c r="LED29" s="287"/>
      <c r="LEE29" s="287"/>
      <c r="LEF29" s="287"/>
      <c r="LEG29" s="287"/>
      <c r="LEH29" s="287"/>
      <c r="LEI29" s="287"/>
      <c r="LEJ29" s="287"/>
      <c r="LEK29" s="287"/>
      <c r="LEL29" s="287"/>
      <c r="LEM29" s="287"/>
      <c r="LEN29" s="287"/>
      <c r="LEO29" s="287"/>
      <c r="LEP29" s="287"/>
      <c r="LEQ29" s="287"/>
      <c r="LER29" s="287"/>
      <c r="LES29" s="287"/>
      <c r="LET29" s="287"/>
      <c r="LEU29" s="287"/>
      <c r="LEV29" s="287"/>
      <c r="LEW29" s="287"/>
      <c r="LEX29" s="287"/>
      <c r="LEY29" s="287"/>
      <c r="LEZ29" s="287"/>
      <c r="LFA29" s="287"/>
      <c r="LFB29" s="287"/>
      <c r="LFC29" s="287"/>
      <c r="LFD29" s="287"/>
      <c r="LFE29" s="287"/>
      <c r="LFF29" s="287"/>
      <c r="LFG29" s="287"/>
      <c r="LFH29" s="287"/>
      <c r="LFI29" s="287"/>
      <c r="LFJ29" s="287"/>
      <c r="LFK29" s="287"/>
      <c r="LFL29" s="287"/>
      <c r="LFM29" s="287"/>
      <c r="LFN29" s="287"/>
      <c r="LFO29" s="287"/>
      <c r="LFP29" s="287"/>
      <c r="LFQ29" s="287"/>
      <c r="LFR29" s="287"/>
      <c r="LFS29" s="287"/>
      <c r="LFT29" s="287"/>
      <c r="LFU29" s="287"/>
      <c r="LFV29" s="287"/>
      <c r="LFW29" s="287"/>
      <c r="LFX29" s="287"/>
      <c r="LFY29" s="287"/>
      <c r="LFZ29" s="287"/>
      <c r="LGA29" s="287"/>
      <c r="LGB29" s="287"/>
      <c r="LGC29" s="287"/>
      <c r="LGD29" s="287"/>
      <c r="LGE29" s="287"/>
      <c r="LGF29" s="287"/>
      <c r="LGG29" s="287"/>
      <c r="LGH29" s="287"/>
      <c r="LGI29" s="287"/>
      <c r="LGJ29" s="287"/>
      <c r="LGK29" s="287"/>
      <c r="LGL29" s="287"/>
      <c r="LGM29" s="287"/>
      <c r="LGN29" s="287"/>
      <c r="LGO29" s="287"/>
      <c r="LGP29" s="287"/>
      <c r="LGQ29" s="287"/>
      <c r="LGR29" s="287"/>
      <c r="LGS29" s="287"/>
      <c r="LGT29" s="287"/>
      <c r="LGU29" s="287"/>
      <c r="LGV29" s="287"/>
      <c r="LGW29" s="287"/>
      <c r="LGX29" s="287"/>
      <c r="LGY29" s="287"/>
      <c r="LGZ29" s="287"/>
      <c r="LHA29" s="287"/>
      <c r="LHB29" s="287"/>
      <c r="LHC29" s="287"/>
      <c r="LHD29" s="287"/>
      <c r="LHE29" s="287"/>
      <c r="LHF29" s="287"/>
      <c r="LHG29" s="287"/>
      <c r="LHH29" s="287"/>
      <c r="LHI29" s="287"/>
      <c r="LHJ29" s="287"/>
      <c r="LHK29" s="287"/>
      <c r="LHL29" s="287"/>
      <c r="LHM29" s="287"/>
      <c r="LHN29" s="287"/>
      <c r="LHO29" s="287"/>
      <c r="LHP29" s="287"/>
      <c r="LHQ29" s="287"/>
      <c r="LHR29" s="287"/>
      <c r="LHS29" s="287"/>
      <c r="LHT29" s="287"/>
      <c r="LHU29" s="287"/>
      <c r="LHV29" s="287"/>
      <c r="LHW29" s="287"/>
      <c r="LHX29" s="287"/>
      <c r="LHY29" s="287"/>
      <c r="LHZ29" s="287"/>
      <c r="LIA29" s="287"/>
      <c r="LIB29" s="287"/>
      <c r="LIC29" s="287"/>
      <c r="LID29" s="287"/>
      <c r="LIE29" s="287"/>
      <c r="LIF29" s="287"/>
      <c r="LIG29" s="287"/>
      <c r="LIH29" s="287"/>
      <c r="LII29" s="287"/>
      <c r="LIJ29" s="287"/>
      <c r="LIK29" s="287"/>
      <c r="LIL29" s="287"/>
      <c r="LIM29" s="287"/>
      <c r="LIN29" s="287"/>
      <c r="LIO29" s="287"/>
      <c r="LIP29" s="287"/>
      <c r="LIQ29" s="287"/>
      <c r="LIR29" s="287"/>
      <c r="LIS29" s="287"/>
      <c r="LIT29" s="287"/>
      <c r="LIU29" s="287"/>
      <c r="LIV29" s="287"/>
      <c r="LIW29" s="287"/>
      <c r="LIX29" s="287"/>
      <c r="LIY29" s="287"/>
      <c r="LIZ29" s="287"/>
      <c r="LJA29" s="287"/>
      <c r="LJB29" s="287"/>
      <c r="LJC29" s="287"/>
      <c r="LJD29" s="287"/>
      <c r="LJE29" s="287"/>
      <c r="LJF29" s="287"/>
      <c r="LJG29" s="287"/>
      <c r="LJH29" s="287"/>
      <c r="LJI29" s="287"/>
      <c r="LJJ29" s="287"/>
      <c r="LJK29" s="287"/>
      <c r="LJL29" s="287"/>
      <c r="LJM29" s="287"/>
      <c r="LJN29" s="287"/>
      <c r="LJO29" s="287"/>
      <c r="LJP29" s="287"/>
      <c r="LJQ29" s="287"/>
      <c r="LJR29" s="287"/>
      <c r="LJS29" s="287"/>
      <c r="LJT29" s="287"/>
      <c r="LJU29" s="287"/>
      <c r="LJV29" s="287"/>
      <c r="LJW29" s="287"/>
      <c r="LJX29" s="287"/>
      <c r="LJY29" s="287"/>
      <c r="LJZ29" s="287"/>
      <c r="LKA29" s="287"/>
      <c r="LKB29" s="287"/>
      <c r="LKC29" s="287"/>
      <c r="LKD29" s="287"/>
      <c r="LKE29" s="287"/>
      <c r="LKF29" s="287"/>
      <c r="LKG29" s="287"/>
      <c r="LKH29" s="287"/>
      <c r="LKI29" s="287"/>
      <c r="LKJ29" s="287"/>
      <c r="LKK29" s="287"/>
      <c r="LKL29" s="287"/>
      <c r="LKM29" s="287"/>
      <c r="LKN29" s="287"/>
      <c r="LKO29" s="287"/>
      <c r="LKP29" s="287"/>
      <c r="LKQ29" s="287"/>
      <c r="LKR29" s="287"/>
      <c r="LKS29" s="287"/>
      <c r="LKT29" s="287"/>
      <c r="LKU29" s="287"/>
      <c r="LKV29" s="287"/>
      <c r="LKW29" s="287"/>
      <c r="LKX29" s="287"/>
      <c r="LKY29" s="287"/>
      <c r="LKZ29" s="287"/>
      <c r="LLA29" s="287"/>
      <c r="LLB29" s="287"/>
      <c r="LLC29" s="287"/>
      <c r="LLD29" s="287"/>
      <c r="LLE29" s="287"/>
      <c r="LLF29" s="287"/>
      <c r="LLG29" s="287"/>
      <c r="LLH29" s="287"/>
      <c r="LLI29" s="287"/>
      <c r="LLJ29" s="287"/>
      <c r="LLK29" s="287"/>
      <c r="LLL29" s="287"/>
      <c r="LLM29" s="287"/>
      <c r="LLN29" s="287"/>
      <c r="LLO29" s="287"/>
      <c r="LLP29" s="287"/>
      <c r="LLQ29" s="287"/>
      <c r="LLR29" s="287"/>
      <c r="LLS29" s="287"/>
      <c r="LLT29" s="287"/>
      <c r="LLU29" s="287"/>
      <c r="LLV29" s="287"/>
      <c r="LLW29" s="287"/>
      <c r="LLX29" s="287"/>
      <c r="LLY29" s="287"/>
      <c r="LLZ29" s="287"/>
      <c r="LMA29" s="287"/>
      <c r="LMB29" s="287"/>
      <c r="LMC29" s="287"/>
      <c r="LMD29" s="287"/>
      <c r="LME29" s="287"/>
      <c r="LMF29" s="287"/>
      <c r="LMG29" s="287"/>
      <c r="LMH29" s="287"/>
      <c r="LMI29" s="287"/>
      <c r="LMJ29" s="287"/>
      <c r="LMK29" s="287"/>
      <c r="LML29" s="287"/>
      <c r="LMM29" s="287"/>
      <c r="LMN29" s="287"/>
      <c r="LMO29" s="287"/>
      <c r="LMP29" s="287"/>
      <c r="LMQ29" s="287"/>
      <c r="LMR29" s="287"/>
      <c r="LMS29" s="287"/>
      <c r="LMT29" s="287"/>
      <c r="LMU29" s="287"/>
      <c r="LMV29" s="287"/>
      <c r="LMW29" s="287"/>
      <c r="LMX29" s="287"/>
      <c r="LMY29" s="287"/>
      <c r="LMZ29" s="287"/>
      <c r="LNA29" s="287"/>
      <c r="LNB29" s="287"/>
      <c r="LNC29" s="287"/>
      <c r="LND29" s="287"/>
      <c r="LNE29" s="287"/>
      <c r="LNF29" s="287"/>
      <c r="LNG29" s="287"/>
      <c r="LNH29" s="287"/>
      <c r="LNI29" s="287"/>
      <c r="LNJ29" s="287"/>
      <c r="LNK29" s="287"/>
      <c r="LNL29" s="287"/>
      <c r="LNM29" s="287"/>
      <c r="LNN29" s="287"/>
      <c r="LNO29" s="287"/>
      <c r="LNP29" s="287"/>
      <c r="LNQ29" s="287"/>
      <c r="LNR29" s="287"/>
      <c r="LNS29" s="287"/>
      <c r="LNT29" s="287"/>
      <c r="LNU29" s="287"/>
      <c r="LNV29" s="287"/>
      <c r="LNW29" s="287"/>
      <c r="LNX29" s="287"/>
      <c r="LNY29" s="287"/>
      <c r="LNZ29" s="287"/>
      <c r="LOA29" s="287"/>
      <c r="LOB29" s="287"/>
      <c r="LOC29" s="287"/>
      <c r="LOD29" s="287"/>
      <c r="LOE29" s="287"/>
      <c r="LOF29" s="287"/>
      <c r="LOG29" s="287"/>
      <c r="LOH29" s="287"/>
      <c r="LOI29" s="287"/>
      <c r="LOJ29" s="287"/>
      <c r="LOK29" s="287"/>
      <c r="LOL29" s="287"/>
      <c r="LOM29" s="287"/>
      <c r="LON29" s="287"/>
      <c r="LOO29" s="287"/>
      <c r="LOP29" s="287"/>
      <c r="LOQ29" s="287"/>
      <c r="LOR29" s="287"/>
      <c r="LOS29" s="287"/>
      <c r="LOT29" s="287"/>
      <c r="LOU29" s="287"/>
      <c r="LOV29" s="287"/>
      <c r="LOW29" s="287"/>
      <c r="LOX29" s="287"/>
      <c r="LOY29" s="287"/>
      <c r="LOZ29" s="287"/>
      <c r="LPA29" s="287"/>
      <c r="LPB29" s="287"/>
      <c r="LPC29" s="287"/>
      <c r="LPD29" s="287"/>
      <c r="LPE29" s="287"/>
      <c r="LPF29" s="287"/>
      <c r="LPG29" s="287"/>
      <c r="LPH29" s="287"/>
      <c r="LPI29" s="287"/>
      <c r="LPJ29" s="287"/>
      <c r="LPK29" s="287"/>
      <c r="LPL29" s="287"/>
      <c r="LPM29" s="287"/>
      <c r="LPN29" s="287"/>
      <c r="LPO29" s="287"/>
      <c r="LPP29" s="287"/>
      <c r="LPQ29" s="287"/>
      <c r="LPR29" s="287"/>
      <c r="LPS29" s="287"/>
      <c r="LPT29" s="287"/>
      <c r="LPU29" s="287"/>
      <c r="LPV29" s="287"/>
      <c r="LPW29" s="287"/>
      <c r="LPX29" s="287"/>
      <c r="LPY29" s="287"/>
      <c r="LPZ29" s="287"/>
      <c r="LQA29" s="287"/>
      <c r="LQB29" s="287"/>
      <c r="LQC29" s="287"/>
      <c r="LQD29" s="287"/>
      <c r="LQE29" s="287"/>
      <c r="LQF29" s="287"/>
      <c r="LQG29" s="287"/>
      <c r="LQH29" s="287"/>
      <c r="LQI29" s="287"/>
      <c r="LQJ29" s="287"/>
      <c r="LQK29" s="287"/>
      <c r="LQL29" s="287"/>
      <c r="LQM29" s="287"/>
      <c r="LQN29" s="287"/>
      <c r="LQO29" s="287"/>
      <c r="LQP29" s="287"/>
      <c r="LQQ29" s="287"/>
      <c r="LQR29" s="287"/>
      <c r="LQS29" s="287"/>
      <c r="LQT29" s="287"/>
      <c r="LQU29" s="287"/>
      <c r="LQV29" s="287"/>
      <c r="LQW29" s="287"/>
      <c r="LQX29" s="287"/>
      <c r="LQY29" s="287"/>
      <c r="LQZ29" s="287"/>
      <c r="LRA29" s="287"/>
      <c r="LRB29" s="287"/>
      <c r="LRC29" s="287"/>
      <c r="LRD29" s="287"/>
      <c r="LRE29" s="287"/>
      <c r="LRF29" s="287"/>
      <c r="LRG29" s="287"/>
      <c r="LRH29" s="287"/>
      <c r="LRI29" s="287"/>
      <c r="LRJ29" s="287"/>
      <c r="LRK29" s="287"/>
      <c r="LRL29" s="287"/>
      <c r="LRM29" s="287"/>
      <c r="LRN29" s="287"/>
      <c r="LRO29" s="287"/>
      <c r="LRP29" s="287"/>
      <c r="LRQ29" s="287"/>
      <c r="LRR29" s="287"/>
      <c r="LRS29" s="287"/>
      <c r="LRT29" s="287"/>
      <c r="LRU29" s="287"/>
      <c r="LRV29" s="287"/>
      <c r="LRW29" s="287"/>
      <c r="LRX29" s="287"/>
      <c r="LRY29" s="287"/>
      <c r="LRZ29" s="287"/>
      <c r="LSA29" s="287"/>
      <c r="LSB29" s="287"/>
      <c r="LSC29" s="287"/>
      <c r="LSD29" s="287"/>
      <c r="LSE29" s="287"/>
      <c r="LSF29" s="287"/>
      <c r="LSG29" s="287"/>
      <c r="LSH29" s="287"/>
      <c r="LSI29" s="287"/>
      <c r="LSJ29" s="287"/>
      <c r="LSK29" s="287"/>
      <c r="LSL29" s="287"/>
      <c r="LSM29" s="287"/>
      <c r="LSN29" s="287"/>
      <c r="LSO29" s="287"/>
      <c r="LSP29" s="287"/>
      <c r="LSQ29" s="287"/>
      <c r="LSR29" s="287"/>
      <c r="LSS29" s="287"/>
      <c r="LST29" s="287"/>
      <c r="LSU29" s="287"/>
      <c r="LSV29" s="287"/>
      <c r="LSW29" s="287"/>
      <c r="LSX29" s="287"/>
      <c r="LSY29" s="287"/>
      <c r="LSZ29" s="287"/>
      <c r="LTA29" s="287"/>
      <c r="LTB29" s="287"/>
      <c r="LTC29" s="287"/>
      <c r="LTD29" s="287"/>
      <c r="LTE29" s="287"/>
      <c r="LTF29" s="287"/>
      <c r="LTG29" s="287"/>
      <c r="LTH29" s="287"/>
      <c r="LTI29" s="287"/>
      <c r="LTJ29" s="287"/>
      <c r="LTK29" s="287"/>
      <c r="LTL29" s="287"/>
      <c r="LTM29" s="287"/>
      <c r="LTN29" s="287"/>
      <c r="LTO29" s="287"/>
      <c r="LTP29" s="287"/>
      <c r="LTQ29" s="287"/>
      <c r="LTR29" s="287"/>
      <c r="LTS29" s="287"/>
      <c r="LTT29" s="287"/>
      <c r="LTU29" s="287"/>
      <c r="LTV29" s="287"/>
      <c r="LTW29" s="287"/>
      <c r="LTX29" s="287"/>
      <c r="LTY29" s="287"/>
      <c r="LTZ29" s="287"/>
      <c r="LUA29" s="287"/>
      <c r="LUB29" s="287"/>
      <c r="LUC29" s="287"/>
      <c r="LUD29" s="287"/>
      <c r="LUE29" s="287"/>
      <c r="LUF29" s="287"/>
      <c r="LUG29" s="287"/>
      <c r="LUH29" s="287"/>
      <c r="LUI29" s="287"/>
      <c r="LUJ29" s="287"/>
      <c r="LUK29" s="287"/>
      <c r="LUL29" s="287"/>
      <c r="LUM29" s="287"/>
      <c r="LUN29" s="287"/>
      <c r="LUO29" s="287"/>
      <c r="LUP29" s="287"/>
      <c r="LUQ29" s="287"/>
      <c r="LUR29" s="287"/>
      <c r="LUS29" s="287"/>
      <c r="LUT29" s="287"/>
      <c r="LUU29" s="287"/>
      <c r="LUV29" s="287"/>
      <c r="LUW29" s="287"/>
      <c r="LUX29" s="287"/>
      <c r="LUY29" s="287"/>
      <c r="LUZ29" s="287"/>
      <c r="LVA29" s="287"/>
      <c r="LVB29" s="287"/>
      <c r="LVC29" s="287"/>
      <c r="LVD29" s="287"/>
      <c r="LVE29" s="287"/>
      <c r="LVF29" s="287"/>
      <c r="LVG29" s="287"/>
      <c r="LVH29" s="287"/>
      <c r="LVI29" s="287"/>
      <c r="LVJ29" s="287"/>
      <c r="LVK29" s="287"/>
      <c r="LVL29" s="287"/>
      <c r="LVM29" s="287"/>
      <c r="LVN29" s="287"/>
      <c r="LVO29" s="287"/>
      <c r="LVP29" s="287"/>
      <c r="LVQ29" s="287"/>
      <c r="LVR29" s="287"/>
      <c r="LVS29" s="287"/>
      <c r="LVT29" s="287"/>
      <c r="LVU29" s="287"/>
      <c r="LVV29" s="287"/>
      <c r="LVW29" s="287"/>
      <c r="LVX29" s="287"/>
      <c r="LVY29" s="287"/>
      <c r="LVZ29" s="287"/>
      <c r="LWA29" s="287"/>
      <c r="LWB29" s="287"/>
      <c r="LWC29" s="287"/>
      <c r="LWD29" s="287"/>
      <c r="LWE29" s="287"/>
      <c r="LWF29" s="287"/>
      <c r="LWG29" s="287"/>
      <c r="LWH29" s="287"/>
      <c r="LWI29" s="287"/>
      <c r="LWJ29" s="287"/>
      <c r="LWK29" s="287"/>
      <c r="LWL29" s="287"/>
      <c r="LWM29" s="287"/>
      <c r="LWN29" s="287"/>
      <c r="LWO29" s="287"/>
      <c r="LWP29" s="287"/>
      <c r="LWQ29" s="287"/>
      <c r="LWR29" s="287"/>
      <c r="LWS29" s="287"/>
      <c r="LWT29" s="287"/>
      <c r="LWU29" s="287"/>
      <c r="LWV29" s="287"/>
      <c r="LWW29" s="287"/>
      <c r="LWX29" s="287"/>
      <c r="LWY29" s="287"/>
      <c r="LWZ29" s="287"/>
      <c r="LXA29" s="287"/>
      <c r="LXB29" s="287"/>
      <c r="LXC29" s="287"/>
      <c r="LXD29" s="287"/>
      <c r="LXE29" s="287"/>
      <c r="LXF29" s="287"/>
      <c r="LXG29" s="287"/>
      <c r="LXH29" s="287"/>
      <c r="LXI29" s="287"/>
      <c r="LXJ29" s="287"/>
      <c r="LXK29" s="287"/>
      <c r="LXL29" s="287"/>
      <c r="LXM29" s="287"/>
      <c r="LXN29" s="287"/>
      <c r="LXO29" s="287"/>
      <c r="LXP29" s="287"/>
      <c r="LXQ29" s="287"/>
      <c r="LXR29" s="287"/>
      <c r="LXS29" s="287"/>
      <c r="LXT29" s="287"/>
      <c r="LXU29" s="287"/>
      <c r="LXV29" s="287"/>
      <c r="LXW29" s="287"/>
      <c r="LXX29" s="287"/>
      <c r="LXY29" s="287"/>
      <c r="LXZ29" s="287"/>
      <c r="LYA29" s="287"/>
      <c r="LYB29" s="287"/>
      <c r="LYC29" s="287"/>
      <c r="LYD29" s="287"/>
      <c r="LYE29" s="287"/>
      <c r="LYF29" s="287"/>
      <c r="LYG29" s="287"/>
      <c r="LYH29" s="287"/>
      <c r="LYI29" s="287"/>
      <c r="LYJ29" s="287"/>
      <c r="LYK29" s="287"/>
      <c r="LYL29" s="287"/>
      <c r="LYM29" s="287"/>
      <c r="LYN29" s="287"/>
      <c r="LYO29" s="287"/>
      <c r="LYP29" s="287"/>
      <c r="LYQ29" s="287"/>
      <c r="LYR29" s="287"/>
      <c r="LYS29" s="287"/>
      <c r="LYT29" s="287"/>
      <c r="LYU29" s="287"/>
      <c r="LYV29" s="287"/>
      <c r="LYW29" s="287"/>
      <c r="LYX29" s="287"/>
      <c r="LYY29" s="287"/>
      <c r="LYZ29" s="287"/>
      <c r="LZA29" s="287"/>
      <c r="LZB29" s="287"/>
      <c r="LZC29" s="287"/>
      <c r="LZD29" s="287"/>
      <c r="LZE29" s="287"/>
      <c r="LZF29" s="287"/>
      <c r="LZG29" s="287"/>
      <c r="LZH29" s="287"/>
      <c r="LZI29" s="287"/>
      <c r="LZJ29" s="287"/>
      <c r="LZK29" s="287"/>
      <c r="LZL29" s="287"/>
      <c r="LZM29" s="287"/>
      <c r="LZN29" s="287"/>
      <c r="LZO29" s="287"/>
      <c r="LZP29" s="287"/>
      <c r="LZQ29" s="287"/>
      <c r="LZR29" s="287"/>
      <c r="LZS29" s="287"/>
      <c r="LZT29" s="287"/>
      <c r="LZU29" s="287"/>
      <c r="LZV29" s="287"/>
      <c r="LZW29" s="287"/>
      <c r="LZX29" s="287"/>
      <c r="LZY29" s="287"/>
      <c r="LZZ29" s="287"/>
      <c r="MAA29" s="287"/>
      <c r="MAB29" s="287"/>
      <c r="MAC29" s="287"/>
      <c r="MAD29" s="287"/>
      <c r="MAE29" s="287"/>
      <c r="MAF29" s="287"/>
      <c r="MAG29" s="287"/>
      <c r="MAH29" s="287"/>
      <c r="MAI29" s="287"/>
      <c r="MAJ29" s="287"/>
      <c r="MAK29" s="287"/>
      <c r="MAL29" s="287"/>
      <c r="MAM29" s="287"/>
      <c r="MAN29" s="287"/>
      <c r="MAO29" s="287"/>
      <c r="MAP29" s="287"/>
      <c r="MAQ29" s="287"/>
      <c r="MAR29" s="287"/>
      <c r="MAS29" s="287"/>
      <c r="MAT29" s="287"/>
      <c r="MAU29" s="287"/>
      <c r="MAV29" s="287"/>
      <c r="MAW29" s="287"/>
      <c r="MAX29" s="287"/>
      <c r="MAY29" s="287"/>
      <c r="MAZ29" s="287"/>
      <c r="MBA29" s="287"/>
      <c r="MBB29" s="287"/>
      <c r="MBC29" s="287"/>
      <c r="MBD29" s="287"/>
      <c r="MBE29" s="287"/>
      <c r="MBF29" s="287"/>
      <c r="MBG29" s="287"/>
      <c r="MBH29" s="287"/>
      <c r="MBI29" s="287"/>
      <c r="MBJ29" s="287"/>
      <c r="MBK29" s="287"/>
      <c r="MBL29" s="287"/>
      <c r="MBM29" s="287"/>
      <c r="MBN29" s="287"/>
      <c r="MBO29" s="287"/>
      <c r="MBP29" s="287"/>
      <c r="MBQ29" s="287"/>
      <c r="MBR29" s="287"/>
      <c r="MBS29" s="287"/>
      <c r="MBT29" s="287"/>
      <c r="MBU29" s="287"/>
      <c r="MBV29" s="287"/>
      <c r="MBW29" s="287"/>
      <c r="MBX29" s="287"/>
      <c r="MBY29" s="287"/>
      <c r="MBZ29" s="287"/>
      <c r="MCA29" s="287"/>
      <c r="MCB29" s="287"/>
      <c r="MCC29" s="287"/>
      <c r="MCD29" s="287"/>
      <c r="MCE29" s="287"/>
      <c r="MCF29" s="287"/>
      <c r="MCG29" s="287"/>
      <c r="MCH29" s="287"/>
      <c r="MCI29" s="287"/>
      <c r="MCJ29" s="287"/>
      <c r="MCK29" s="287"/>
      <c r="MCL29" s="287"/>
      <c r="MCM29" s="287"/>
      <c r="MCN29" s="287"/>
      <c r="MCO29" s="287"/>
      <c r="MCP29" s="287"/>
      <c r="MCQ29" s="287"/>
      <c r="MCR29" s="287"/>
      <c r="MCS29" s="287"/>
      <c r="MCT29" s="287"/>
      <c r="MCU29" s="287"/>
      <c r="MCV29" s="287"/>
      <c r="MCW29" s="287"/>
      <c r="MCX29" s="287"/>
      <c r="MCY29" s="287"/>
      <c r="MCZ29" s="287"/>
      <c r="MDA29" s="287"/>
      <c r="MDB29" s="287"/>
      <c r="MDC29" s="287"/>
      <c r="MDD29" s="287"/>
      <c r="MDE29" s="287"/>
      <c r="MDF29" s="287"/>
      <c r="MDG29" s="287"/>
      <c r="MDH29" s="287"/>
      <c r="MDI29" s="287"/>
      <c r="MDJ29" s="287"/>
      <c r="MDK29" s="287"/>
      <c r="MDL29" s="287"/>
      <c r="MDM29" s="287"/>
      <c r="MDN29" s="287"/>
      <c r="MDO29" s="287"/>
      <c r="MDP29" s="287"/>
      <c r="MDQ29" s="287"/>
      <c r="MDR29" s="287"/>
      <c r="MDS29" s="287"/>
      <c r="MDT29" s="287"/>
      <c r="MDU29" s="287"/>
      <c r="MDV29" s="287"/>
      <c r="MDW29" s="287"/>
      <c r="MDX29" s="287"/>
      <c r="MDY29" s="287"/>
      <c r="MDZ29" s="287"/>
      <c r="MEA29" s="287"/>
      <c r="MEB29" s="287"/>
      <c r="MEC29" s="287"/>
      <c r="MED29" s="287"/>
      <c r="MEE29" s="287"/>
      <c r="MEF29" s="287"/>
      <c r="MEG29" s="287"/>
      <c r="MEH29" s="287"/>
      <c r="MEI29" s="287"/>
      <c r="MEJ29" s="287"/>
      <c r="MEK29" s="287"/>
      <c r="MEL29" s="287"/>
      <c r="MEM29" s="287"/>
      <c r="MEN29" s="287"/>
      <c r="MEO29" s="287"/>
      <c r="MEP29" s="287"/>
      <c r="MEQ29" s="287"/>
      <c r="MER29" s="287"/>
      <c r="MES29" s="287"/>
      <c r="MET29" s="287"/>
      <c r="MEU29" s="287"/>
      <c r="MEV29" s="287"/>
      <c r="MEW29" s="287"/>
      <c r="MEX29" s="287"/>
      <c r="MEY29" s="287"/>
      <c r="MEZ29" s="287"/>
      <c r="MFA29" s="287"/>
      <c r="MFB29" s="287"/>
      <c r="MFC29" s="287"/>
      <c r="MFD29" s="287"/>
      <c r="MFE29" s="287"/>
      <c r="MFF29" s="287"/>
      <c r="MFG29" s="287"/>
      <c r="MFH29" s="287"/>
      <c r="MFI29" s="287"/>
      <c r="MFJ29" s="287"/>
      <c r="MFK29" s="287"/>
      <c r="MFL29" s="287"/>
      <c r="MFM29" s="287"/>
      <c r="MFN29" s="287"/>
      <c r="MFO29" s="287"/>
      <c r="MFP29" s="287"/>
      <c r="MFQ29" s="287"/>
      <c r="MFR29" s="287"/>
      <c r="MFS29" s="287"/>
      <c r="MFT29" s="287"/>
      <c r="MFU29" s="287"/>
      <c r="MFV29" s="287"/>
      <c r="MFW29" s="287"/>
      <c r="MFX29" s="287"/>
      <c r="MFY29" s="287"/>
      <c r="MFZ29" s="287"/>
      <c r="MGA29" s="287"/>
      <c r="MGB29" s="287"/>
      <c r="MGC29" s="287"/>
      <c r="MGD29" s="287"/>
      <c r="MGE29" s="287"/>
      <c r="MGF29" s="287"/>
      <c r="MGG29" s="287"/>
      <c r="MGH29" s="287"/>
      <c r="MGI29" s="287"/>
      <c r="MGJ29" s="287"/>
      <c r="MGK29" s="287"/>
      <c r="MGL29" s="287"/>
      <c r="MGM29" s="287"/>
      <c r="MGN29" s="287"/>
      <c r="MGO29" s="287"/>
      <c r="MGP29" s="287"/>
      <c r="MGQ29" s="287"/>
      <c r="MGR29" s="287"/>
      <c r="MGS29" s="287"/>
      <c r="MGT29" s="287"/>
      <c r="MGU29" s="287"/>
      <c r="MGV29" s="287"/>
      <c r="MGW29" s="287"/>
      <c r="MGX29" s="287"/>
      <c r="MGY29" s="287"/>
      <c r="MGZ29" s="287"/>
      <c r="MHA29" s="287"/>
      <c r="MHB29" s="287"/>
      <c r="MHC29" s="287"/>
      <c r="MHD29" s="287"/>
      <c r="MHE29" s="287"/>
      <c r="MHF29" s="287"/>
      <c r="MHG29" s="287"/>
      <c r="MHH29" s="287"/>
      <c r="MHI29" s="287"/>
      <c r="MHJ29" s="287"/>
      <c r="MHK29" s="287"/>
      <c r="MHL29" s="287"/>
      <c r="MHM29" s="287"/>
      <c r="MHN29" s="287"/>
      <c r="MHO29" s="287"/>
      <c r="MHP29" s="287"/>
      <c r="MHQ29" s="287"/>
      <c r="MHR29" s="287"/>
      <c r="MHS29" s="287"/>
      <c r="MHT29" s="287"/>
      <c r="MHU29" s="287"/>
      <c r="MHV29" s="287"/>
      <c r="MHW29" s="287"/>
      <c r="MHX29" s="287"/>
      <c r="MHY29" s="287"/>
      <c r="MHZ29" s="287"/>
      <c r="MIA29" s="287"/>
      <c r="MIB29" s="287"/>
      <c r="MIC29" s="287"/>
      <c r="MID29" s="287"/>
      <c r="MIE29" s="287"/>
      <c r="MIF29" s="287"/>
      <c r="MIG29" s="287"/>
      <c r="MIH29" s="287"/>
      <c r="MII29" s="287"/>
      <c r="MIJ29" s="287"/>
      <c r="MIK29" s="287"/>
      <c r="MIL29" s="287"/>
      <c r="MIM29" s="287"/>
      <c r="MIN29" s="287"/>
      <c r="MIO29" s="287"/>
      <c r="MIP29" s="287"/>
      <c r="MIQ29" s="287"/>
      <c r="MIR29" s="287"/>
      <c r="MIS29" s="287"/>
      <c r="MIT29" s="287"/>
      <c r="MIU29" s="287"/>
      <c r="MIV29" s="287"/>
      <c r="MIW29" s="287"/>
      <c r="MIX29" s="287"/>
      <c r="MIY29" s="287"/>
      <c r="MIZ29" s="287"/>
      <c r="MJA29" s="287"/>
      <c r="MJB29" s="287"/>
      <c r="MJC29" s="287"/>
      <c r="MJD29" s="287"/>
      <c r="MJE29" s="287"/>
      <c r="MJF29" s="287"/>
      <c r="MJG29" s="287"/>
      <c r="MJH29" s="287"/>
      <c r="MJI29" s="287"/>
      <c r="MJJ29" s="287"/>
      <c r="MJK29" s="287"/>
      <c r="MJL29" s="287"/>
      <c r="MJM29" s="287"/>
      <c r="MJN29" s="287"/>
      <c r="MJO29" s="287"/>
      <c r="MJP29" s="287"/>
      <c r="MJQ29" s="287"/>
      <c r="MJR29" s="287"/>
      <c r="MJS29" s="287"/>
      <c r="MJT29" s="287"/>
      <c r="MJU29" s="287"/>
      <c r="MJV29" s="287"/>
      <c r="MJW29" s="287"/>
      <c r="MJX29" s="287"/>
      <c r="MJY29" s="287"/>
      <c r="MJZ29" s="287"/>
      <c r="MKA29" s="287"/>
      <c r="MKB29" s="287"/>
      <c r="MKC29" s="287"/>
      <c r="MKD29" s="287"/>
      <c r="MKE29" s="287"/>
      <c r="MKF29" s="287"/>
      <c r="MKG29" s="287"/>
      <c r="MKH29" s="287"/>
      <c r="MKI29" s="287"/>
      <c r="MKJ29" s="287"/>
      <c r="MKK29" s="287"/>
      <c r="MKL29" s="287"/>
      <c r="MKM29" s="287"/>
      <c r="MKN29" s="287"/>
      <c r="MKO29" s="287"/>
      <c r="MKP29" s="287"/>
      <c r="MKQ29" s="287"/>
      <c r="MKR29" s="287"/>
      <c r="MKS29" s="287"/>
      <c r="MKT29" s="287"/>
      <c r="MKU29" s="287"/>
      <c r="MKV29" s="287"/>
      <c r="MKW29" s="287"/>
      <c r="MKX29" s="287"/>
      <c r="MKY29" s="287"/>
      <c r="MKZ29" s="287"/>
      <c r="MLA29" s="287"/>
      <c r="MLB29" s="287"/>
      <c r="MLC29" s="287"/>
      <c r="MLD29" s="287"/>
      <c r="MLE29" s="287"/>
      <c r="MLF29" s="287"/>
      <c r="MLG29" s="287"/>
      <c r="MLH29" s="287"/>
      <c r="MLI29" s="287"/>
      <c r="MLJ29" s="287"/>
      <c r="MLK29" s="287"/>
      <c r="MLL29" s="287"/>
      <c r="MLM29" s="287"/>
      <c r="MLN29" s="287"/>
      <c r="MLO29" s="287"/>
      <c r="MLP29" s="287"/>
      <c r="MLQ29" s="287"/>
      <c r="MLR29" s="287"/>
      <c r="MLS29" s="287"/>
      <c r="MLT29" s="287"/>
      <c r="MLU29" s="287"/>
      <c r="MLV29" s="287"/>
      <c r="MLW29" s="287"/>
      <c r="MLX29" s="287"/>
      <c r="MLY29" s="287"/>
      <c r="MLZ29" s="287"/>
      <c r="MMA29" s="287"/>
      <c r="MMB29" s="287"/>
      <c r="MMC29" s="287"/>
      <c r="MMD29" s="287"/>
      <c r="MME29" s="287"/>
      <c r="MMF29" s="287"/>
      <c r="MMG29" s="287"/>
      <c r="MMH29" s="287"/>
      <c r="MMI29" s="287"/>
      <c r="MMJ29" s="287"/>
      <c r="MMK29" s="287"/>
      <c r="MML29" s="287"/>
      <c r="MMM29" s="287"/>
      <c r="MMN29" s="287"/>
      <c r="MMO29" s="287"/>
      <c r="MMP29" s="287"/>
      <c r="MMQ29" s="287"/>
      <c r="MMR29" s="287"/>
      <c r="MMS29" s="287"/>
      <c r="MMT29" s="287"/>
      <c r="MMU29" s="287"/>
      <c r="MMV29" s="287"/>
      <c r="MMW29" s="287"/>
      <c r="MMX29" s="287"/>
      <c r="MMY29" s="287"/>
      <c r="MMZ29" s="287"/>
      <c r="MNA29" s="287"/>
      <c r="MNB29" s="287"/>
      <c r="MNC29" s="287"/>
      <c r="MND29" s="287"/>
      <c r="MNE29" s="287"/>
      <c r="MNF29" s="287"/>
      <c r="MNG29" s="287"/>
      <c r="MNH29" s="287"/>
      <c r="MNI29" s="287"/>
      <c r="MNJ29" s="287"/>
      <c r="MNK29" s="287"/>
      <c r="MNL29" s="287"/>
      <c r="MNM29" s="287"/>
      <c r="MNN29" s="287"/>
      <c r="MNO29" s="287"/>
      <c r="MNP29" s="287"/>
      <c r="MNQ29" s="287"/>
      <c r="MNR29" s="287"/>
      <c r="MNS29" s="287"/>
      <c r="MNT29" s="287"/>
      <c r="MNU29" s="287"/>
      <c r="MNV29" s="287"/>
      <c r="MNW29" s="287"/>
      <c r="MNX29" s="287"/>
      <c r="MNY29" s="287"/>
      <c r="MNZ29" s="287"/>
      <c r="MOA29" s="287"/>
      <c r="MOB29" s="287"/>
      <c r="MOC29" s="287"/>
      <c r="MOD29" s="287"/>
      <c r="MOE29" s="287"/>
      <c r="MOF29" s="287"/>
      <c r="MOG29" s="287"/>
      <c r="MOH29" s="287"/>
      <c r="MOI29" s="287"/>
      <c r="MOJ29" s="287"/>
      <c r="MOK29" s="287"/>
      <c r="MOL29" s="287"/>
      <c r="MOM29" s="287"/>
      <c r="MON29" s="287"/>
      <c r="MOO29" s="287"/>
      <c r="MOP29" s="287"/>
      <c r="MOQ29" s="287"/>
      <c r="MOR29" s="287"/>
      <c r="MOS29" s="287"/>
      <c r="MOT29" s="287"/>
      <c r="MOU29" s="287"/>
      <c r="MOV29" s="287"/>
      <c r="MOW29" s="287"/>
      <c r="MOX29" s="287"/>
      <c r="MOY29" s="287"/>
      <c r="MOZ29" s="287"/>
      <c r="MPA29" s="287"/>
      <c r="MPB29" s="287"/>
      <c r="MPC29" s="287"/>
      <c r="MPD29" s="287"/>
      <c r="MPE29" s="287"/>
      <c r="MPF29" s="287"/>
      <c r="MPG29" s="287"/>
      <c r="MPH29" s="287"/>
      <c r="MPI29" s="287"/>
      <c r="MPJ29" s="287"/>
      <c r="MPK29" s="287"/>
      <c r="MPL29" s="287"/>
      <c r="MPM29" s="287"/>
      <c r="MPN29" s="287"/>
      <c r="MPO29" s="287"/>
      <c r="MPP29" s="287"/>
      <c r="MPQ29" s="287"/>
      <c r="MPR29" s="287"/>
      <c r="MPS29" s="287"/>
      <c r="MPT29" s="287"/>
      <c r="MPU29" s="287"/>
      <c r="MPV29" s="287"/>
      <c r="MPW29" s="287"/>
      <c r="MPX29" s="287"/>
      <c r="MPY29" s="287"/>
      <c r="MPZ29" s="287"/>
      <c r="MQA29" s="287"/>
      <c r="MQB29" s="287"/>
      <c r="MQC29" s="287"/>
      <c r="MQD29" s="287"/>
      <c r="MQE29" s="287"/>
      <c r="MQF29" s="287"/>
      <c r="MQG29" s="287"/>
      <c r="MQH29" s="287"/>
      <c r="MQI29" s="287"/>
      <c r="MQJ29" s="287"/>
      <c r="MQK29" s="287"/>
      <c r="MQL29" s="287"/>
      <c r="MQM29" s="287"/>
      <c r="MQN29" s="287"/>
      <c r="MQO29" s="287"/>
      <c r="MQP29" s="287"/>
      <c r="MQQ29" s="287"/>
      <c r="MQR29" s="287"/>
      <c r="MQS29" s="287"/>
      <c r="MQT29" s="287"/>
      <c r="MQU29" s="287"/>
      <c r="MQV29" s="287"/>
      <c r="MQW29" s="287"/>
      <c r="MQX29" s="287"/>
      <c r="MQY29" s="287"/>
      <c r="MQZ29" s="287"/>
      <c r="MRA29" s="287"/>
      <c r="MRB29" s="287"/>
      <c r="MRC29" s="287"/>
      <c r="MRD29" s="287"/>
      <c r="MRE29" s="287"/>
      <c r="MRF29" s="287"/>
      <c r="MRG29" s="287"/>
      <c r="MRH29" s="287"/>
      <c r="MRI29" s="287"/>
      <c r="MRJ29" s="287"/>
      <c r="MRK29" s="287"/>
      <c r="MRL29" s="287"/>
      <c r="MRM29" s="287"/>
      <c r="MRN29" s="287"/>
      <c r="MRO29" s="287"/>
      <c r="MRP29" s="287"/>
      <c r="MRQ29" s="287"/>
      <c r="MRR29" s="287"/>
      <c r="MRS29" s="287"/>
      <c r="MRT29" s="287"/>
      <c r="MRU29" s="287"/>
      <c r="MRV29" s="287"/>
      <c r="MRW29" s="287"/>
      <c r="MRX29" s="287"/>
      <c r="MRY29" s="287"/>
      <c r="MRZ29" s="287"/>
      <c r="MSA29" s="287"/>
      <c r="MSB29" s="287"/>
      <c r="MSC29" s="287"/>
      <c r="MSD29" s="287"/>
      <c r="MSE29" s="287"/>
      <c r="MSF29" s="287"/>
      <c r="MSG29" s="287"/>
      <c r="MSH29" s="287"/>
      <c r="MSI29" s="287"/>
      <c r="MSJ29" s="287"/>
      <c r="MSK29" s="287"/>
      <c r="MSL29" s="287"/>
      <c r="MSM29" s="287"/>
      <c r="MSN29" s="287"/>
      <c r="MSO29" s="287"/>
      <c r="MSP29" s="287"/>
      <c r="MSQ29" s="287"/>
      <c r="MSR29" s="287"/>
      <c r="MSS29" s="287"/>
      <c r="MST29" s="287"/>
      <c r="MSU29" s="287"/>
      <c r="MSV29" s="287"/>
      <c r="MSW29" s="287"/>
      <c r="MSX29" s="287"/>
      <c r="MSY29" s="287"/>
      <c r="MSZ29" s="287"/>
      <c r="MTA29" s="287"/>
      <c r="MTB29" s="287"/>
      <c r="MTC29" s="287"/>
      <c r="MTD29" s="287"/>
      <c r="MTE29" s="287"/>
      <c r="MTF29" s="287"/>
      <c r="MTG29" s="287"/>
      <c r="MTH29" s="287"/>
      <c r="MTI29" s="287"/>
      <c r="MTJ29" s="287"/>
      <c r="MTK29" s="287"/>
      <c r="MTL29" s="287"/>
      <c r="MTM29" s="287"/>
      <c r="MTN29" s="287"/>
      <c r="MTO29" s="287"/>
      <c r="MTP29" s="287"/>
      <c r="MTQ29" s="287"/>
      <c r="MTR29" s="287"/>
      <c r="MTS29" s="287"/>
      <c r="MTT29" s="287"/>
      <c r="MTU29" s="287"/>
      <c r="MTV29" s="287"/>
      <c r="MTW29" s="287"/>
      <c r="MTX29" s="287"/>
      <c r="MTY29" s="287"/>
      <c r="MTZ29" s="287"/>
      <c r="MUA29" s="287"/>
      <c r="MUB29" s="287"/>
      <c r="MUC29" s="287"/>
      <c r="MUD29" s="287"/>
      <c r="MUE29" s="287"/>
      <c r="MUF29" s="287"/>
      <c r="MUG29" s="287"/>
      <c r="MUH29" s="287"/>
      <c r="MUI29" s="287"/>
      <c r="MUJ29" s="287"/>
      <c r="MUK29" s="287"/>
      <c r="MUL29" s="287"/>
      <c r="MUM29" s="287"/>
      <c r="MUN29" s="287"/>
      <c r="MUO29" s="287"/>
      <c r="MUP29" s="287"/>
      <c r="MUQ29" s="287"/>
      <c r="MUR29" s="287"/>
      <c r="MUS29" s="287"/>
      <c r="MUT29" s="287"/>
      <c r="MUU29" s="287"/>
      <c r="MUV29" s="287"/>
      <c r="MUW29" s="287"/>
      <c r="MUX29" s="287"/>
      <c r="MUY29" s="287"/>
      <c r="MUZ29" s="287"/>
      <c r="MVA29" s="287"/>
      <c r="MVB29" s="287"/>
      <c r="MVC29" s="287"/>
      <c r="MVD29" s="287"/>
      <c r="MVE29" s="287"/>
      <c r="MVF29" s="287"/>
      <c r="MVG29" s="287"/>
      <c r="MVH29" s="287"/>
      <c r="MVI29" s="287"/>
      <c r="MVJ29" s="287"/>
      <c r="MVK29" s="287"/>
      <c r="MVL29" s="287"/>
      <c r="MVM29" s="287"/>
      <c r="MVN29" s="287"/>
      <c r="MVO29" s="287"/>
      <c r="MVP29" s="287"/>
      <c r="MVQ29" s="287"/>
      <c r="MVR29" s="287"/>
      <c r="MVS29" s="287"/>
      <c r="MVT29" s="287"/>
      <c r="MVU29" s="287"/>
      <c r="MVV29" s="287"/>
      <c r="MVW29" s="287"/>
      <c r="MVX29" s="287"/>
      <c r="MVY29" s="287"/>
      <c r="MVZ29" s="287"/>
      <c r="MWA29" s="287"/>
      <c r="MWB29" s="287"/>
      <c r="MWC29" s="287"/>
      <c r="MWD29" s="287"/>
      <c r="MWE29" s="287"/>
      <c r="MWF29" s="287"/>
      <c r="MWG29" s="287"/>
      <c r="MWH29" s="287"/>
      <c r="MWI29" s="287"/>
      <c r="MWJ29" s="287"/>
      <c r="MWK29" s="287"/>
      <c r="MWL29" s="287"/>
      <c r="MWM29" s="287"/>
      <c r="MWN29" s="287"/>
      <c r="MWO29" s="287"/>
      <c r="MWP29" s="287"/>
      <c r="MWQ29" s="287"/>
      <c r="MWR29" s="287"/>
      <c r="MWS29" s="287"/>
      <c r="MWT29" s="287"/>
      <c r="MWU29" s="287"/>
      <c r="MWV29" s="287"/>
      <c r="MWW29" s="287"/>
      <c r="MWX29" s="287"/>
      <c r="MWY29" s="287"/>
      <c r="MWZ29" s="287"/>
      <c r="MXA29" s="287"/>
      <c r="MXB29" s="287"/>
      <c r="MXC29" s="287"/>
      <c r="MXD29" s="287"/>
      <c r="MXE29" s="287"/>
      <c r="MXF29" s="287"/>
      <c r="MXG29" s="287"/>
      <c r="MXH29" s="287"/>
      <c r="MXI29" s="287"/>
      <c r="MXJ29" s="287"/>
      <c r="MXK29" s="287"/>
      <c r="MXL29" s="287"/>
      <c r="MXM29" s="287"/>
      <c r="MXN29" s="287"/>
      <c r="MXO29" s="287"/>
      <c r="MXP29" s="287"/>
      <c r="MXQ29" s="287"/>
      <c r="MXR29" s="287"/>
      <c r="MXS29" s="287"/>
      <c r="MXT29" s="287"/>
      <c r="MXU29" s="287"/>
      <c r="MXV29" s="287"/>
      <c r="MXW29" s="287"/>
      <c r="MXX29" s="287"/>
      <c r="MXY29" s="287"/>
      <c r="MXZ29" s="287"/>
      <c r="MYA29" s="287"/>
      <c r="MYB29" s="287"/>
      <c r="MYC29" s="287"/>
      <c r="MYD29" s="287"/>
      <c r="MYE29" s="287"/>
      <c r="MYF29" s="287"/>
      <c r="MYG29" s="287"/>
      <c r="MYH29" s="287"/>
      <c r="MYI29" s="287"/>
      <c r="MYJ29" s="287"/>
      <c r="MYK29" s="287"/>
      <c r="MYL29" s="287"/>
      <c r="MYM29" s="287"/>
      <c r="MYN29" s="287"/>
      <c r="MYO29" s="287"/>
      <c r="MYP29" s="287"/>
      <c r="MYQ29" s="287"/>
      <c r="MYR29" s="287"/>
      <c r="MYS29" s="287"/>
      <c r="MYT29" s="287"/>
      <c r="MYU29" s="287"/>
      <c r="MYV29" s="287"/>
      <c r="MYW29" s="287"/>
      <c r="MYX29" s="287"/>
      <c r="MYY29" s="287"/>
      <c r="MYZ29" s="287"/>
      <c r="MZA29" s="287"/>
      <c r="MZB29" s="287"/>
      <c r="MZC29" s="287"/>
      <c r="MZD29" s="287"/>
      <c r="MZE29" s="287"/>
      <c r="MZF29" s="287"/>
      <c r="MZG29" s="287"/>
      <c r="MZH29" s="287"/>
      <c r="MZI29" s="287"/>
      <c r="MZJ29" s="287"/>
      <c r="MZK29" s="287"/>
      <c r="MZL29" s="287"/>
      <c r="MZM29" s="287"/>
      <c r="MZN29" s="287"/>
      <c r="MZO29" s="287"/>
      <c r="MZP29" s="287"/>
      <c r="MZQ29" s="287"/>
      <c r="MZR29" s="287"/>
      <c r="MZS29" s="287"/>
      <c r="MZT29" s="287"/>
      <c r="MZU29" s="287"/>
      <c r="MZV29" s="287"/>
      <c r="MZW29" s="287"/>
      <c r="MZX29" s="287"/>
      <c r="MZY29" s="287"/>
      <c r="MZZ29" s="287"/>
      <c r="NAA29" s="287"/>
      <c r="NAB29" s="287"/>
      <c r="NAC29" s="287"/>
      <c r="NAD29" s="287"/>
      <c r="NAE29" s="287"/>
      <c r="NAF29" s="287"/>
      <c r="NAG29" s="287"/>
      <c r="NAH29" s="287"/>
      <c r="NAI29" s="287"/>
      <c r="NAJ29" s="287"/>
      <c r="NAK29" s="287"/>
      <c r="NAL29" s="287"/>
      <c r="NAM29" s="287"/>
      <c r="NAN29" s="287"/>
      <c r="NAO29" s="287"/>
      <c r="NAP29" s="287"/>
      <c r="NAQ29" s="287"/>
      <c r="NAR29" s="287"/>
      <c r="NAS29" s="287"/>
      <c r="NAT29" s="287"/>
      <c r="NAU29" s="287"/>
      <c r="NAV29" s="287"/>
      <c r="NAW29" s="287"/>
      <c r="NAX29" s="287"/>
      <c r="NAY29" s="287"/>
      <c r="NAZ29" s="287"/>
      <c r="NBA29" s="287"/>
      <c r="NBB29" s="287"/>
      <c r="NBC29" s="287"/>
      <c r="NBD29" s="287"/>
      <c r="NBE29" s="287"/>
      <c r="NBF29" s="287"/>
      <c r="NBG29" s="287"/>
      <c r="NBH29" s="287"/>
      <c r="NBI29" s="287"/>
      <c r="NBJ29" s="287"/>
      <c r="NBK29" s="287"/>
      <c r="NBL29" s="287"/>
      <c r="NBM29" s="287"/>
      <c r="NBN29" s="287"/>
      <c r="NBO29" s="287"/>
      <c r="NBP29" s="287"/>
      <c r="NBQ29" s="287"/>
      <c r="NBR29" s="287"/>
      <c r="NBS29" s="287"/>
      <c r="NBT29" s="287"/>
      <c r="NBU29" s="287"/>
      <c r="NBV29" s="287"/>
      <c r="NBW29" s="287"/>
      <c r="NBX29" s="287"/>
      <c r="NBY29" s="287"/>
      <c r="NBZ29" s="287"/>
      <c r="NCA29" s="287"/>
      <c r="NCB29" s="287"/>
      <c r="NCC29" s="287"/>
      <c r="NCD29" s="287"/>
      <c r="NCE29" s="287"/>
      <c r="NCF29" s="287"/>
      <c r="NCG29" s="287"/>
      <c r="NCH29" s="287"/>
      <c r="NCI29" s="287"/>
      <c r="NCJ29" s="287"/>
      <c r="NCK29" s="287"/>
      <c r="NCL29" s="287"/>
      <c r="NCM29" s="287"/>
      <c r="NCN29" s="287"/>
      <c r="NCO29" s="287"/>
      <c r="NCP29" s="287"/>
      <c r="NCQ29" s="287"/>
      <c r="NCR29" s="287"/>
      <c r="NCS29" s="287"/>
      <c r="NCT29" s="287"/>
      <c r="NCU29" s="287"/>
      <c r="NCV29" s="287"/>
      <c r="NCW29" s="287"/>
      <c r="NCX29" s="287"/>
      <c r="NCY29" s="287"/>
      <c r="NCZ29" s="287"/>
      <c r="NDA29" s="287"/>
      <c r="NDB29" s="287"/>
      <c r="NDC29" s="287"/>
      <c r="NDD29" s="287"/>
      <c r="NDE29" s="287"/>
      <c r="NDF29" s="287"/>
      <c r="NDG29" s="287"/>
      <c r="NDH29" s="287"/>
      <c r="NDI29" s="287"/>
      <c r="NDJ29" s="287"/>
      <c r="NDK29" s="287"/>
      <c r="NDL29" s="287"/>
      <c r="NDM29" s="287"/>
      <c r="NDN29" s="287"/>
      <c r="NDO29" s="287"/>
      <c r="NDP29" s="287"/>
      <c r="NDQ29" s="287"/>
      <c r="NDR29" s="287"/>
      <c r="NDS29" s="287"/>
      <c r="NDT29" s="287"/>
      <c r="NDU29" s="287"/>
      <c r="NDV29" s="287"/>
      <c r="NDW29" s="287"/>
      <c r="NDX29" s="287"/>
      <c r="NDY29" s="287"/>
      <c r="NDZ29" s="287"/>
      <c r="NEA29" s="287"/>
      <c r="NEB29" s="287"/>
      <c r="NEC29" s="287"/>
      <c r="NED29" s="287"/>
      <c r="NEE29" s="287"/>
      <c r="NEF29" s="287"/>
      <c r="NEG29" s="287"/>
      <c r="NEH29" s="287"/>
      <c r="NEI29" s="287"/>
      <c r="NEJ29" s="287"/>
      <c r="NEK29" s="287"/>
      <c r="NEL29" s="287"/>
      <c r="NEM29" s="287"/>
      <c r="NEN29" s="287"/>
      <c r="NEO29" s="287"/>
      <c r="NEP29" s="287"/>
      <c r="NEQ29" s="287"/>
      <c r="NER29" s="287"/>
      <c r="NES29" s="287"/>
      <c r="NET29" s="287"/>
      <c r="NEU29" s="287"/>
      <c r="NEV29" s="287"/>
      <c r="NEW29" s="287"/>
      <c r="NEX29" s="287"/>
      <c r="NEY29" s="287"/>
      <c r="NEZ29" s="287"/>
      <c r="NFA29" s="287"/>
      <c r="NFB29" s="287"/>
      <c r="NFC29" s="287"/>
      <c r="NFD29" s="287"/>
      <c r="NFE29" s="287"/>
      <c r="NFF29" s="287"/>
      <c r="NFG29" s="287"/>
      <c r="NFH29" s="287"/>
      <c r="NFI29" s="287"/>
      <c r="NFJ29" s="287"/>
      <c r="NFK29" s="287"/>
      <c r="NFL29" s="287"/>
      <c r="NFM29" s="287"/>
      <c r="NFN29" s="287"/>
      <c r="NFO29" s="287"/>
      <c r="NFP29" s="287"/>
      <c r="NFQ29" s="287"/>
      <c r="NFR29" s="287"/>
      <c r="NFS29" s="287"/>
      <c r="NFT29" s="287"/>
      <c r="NFU29" s="287"/>
      <c r="NFV29" s="287"/>
      <c r="NFW29" s="287"/>
      <c r="NFX29" s="287"/>
      <c r="NFY29" s="287"/>
      <c r="NFZ29" s="287"/>
      <c r="NGA29" s="287"/>
      <c r="NGB29" s="287"/>
      <c r="NGC29" s="287"/>
      <c r="NGD29" s="287"/>
      <c r="NGE29" s="287"/>
      <c r="NGF29" s="287"/>
      <c r="NGG29" s="287"/>
      <c r="NGH29" s="287"/>
      <c r="NGI29" s="287"/>
      <c r="NGJ29" s="287"/>
      <c r="NGK29" s="287"/>
      <c r="NGL29" s="287"/>
      <c r="NGM29" s="287"/>
      <c r="NGN29" s="287"/>
      <c r="NGO29" s="287"/>
      <c r="NGP29" s="287"/>
      <c r="NGQ29" s="287"/>
      <c r="NGR29" s="287"/>
      <c r="NGS29" s="287"/>
      <c r="NGT29" s="287"/>
      <c r="NGU29" s="287"/>
      <c r="NGV29" s="287"/>
      <c r="NGW29" s="287"/>
      <c r="NGX29" s="287"/>
      <c r="NGY29" s="287"/>
      <c r="NGZ29" s="287"/>
      <c r="NHA29" s="287"/>
      <c r="NHB29" s="287"/>
      <c r="NHC29" s="287"/>
      <c r="NHD29" s="287"/>
      <c r="NHE29" s="287"/>
      <c r="NHF29" s="287"/>
      <c r="NHG29" s="287"/>
      <c r="NHH29" s="287"/>
      <c r="NHI29" s="287"/>
      <c r="NHJ29" s="287"/>
      <c r="NHK29" s="287"/>
      <c r="NHL29" s="287"/>
      <c r="NHM29" s="287"/>
      <c r="NHN29" s="287"/>
      <c r="NHO29" s="287"/>
      <c r="NHP29" s="287"/>
      <c r="NHQ29" s="287"/>
      <c r="NHR29" s="287"/>
      <c r="NHS29" s="287"/>
      <c r="NHT29" s="287"/>
      <c r="NHU29" s="287"/>
      <c r="NHV29" s="287"/>
      <c r="NHW29" s="287"/>
      <c r="NHX29" s="287"/>
      <c r="NHY29" s="287"/>
      <c r="NHZ29" s="287"/>
      <c r="NIA29" s="287"/>
      <c r="NIB29" s="287"/>
      <c r="NIC29" s="287"/>
      <c r="NID29" s="287"/>
      <c r="NIE29" s="287"/>
      <c r="NIF29" s="287"/>
      <c r="NIG29" s="287"/>
      <c r="NIH29" s="287"/>
      <c r="NII29" s="287"/>
      <c r="NIJ29" s="287"/>
      <c r="NIK29" s="287"/>
      <c r="NIL29" s="287"/>
      <c r="NIM29" s="287"/>
      <c r="NIN29" s="287"/>
      <c r="NIO29" s="287"/>
      <c r="NIP29" s="287"/>
      <c r="NIQ29" s="287"/>
      <c r="NIR29" s="287"/>
      <c r="NIS29" s="287"/>
      <c r="NIT29" s="287"/>
      <c r="NIU29" s="287"/>
      <c r="NIV29" s="287"/>
      <c r="NIW29" s="287"/>
      <c r="NIX29" s="287"/>
      <c r="NIY29" s="287"/>
      <c r="NIZ29" s="287"/>
      <c r="NJA29" s="287"/>
      <c r="NJB29" s="287"/>
      <c r="NJC29" s="287"/>
      <c r="NJD29" s="287"/>
      <c r="NJE29" s="287"/>
      <c r="NJF29" s="287"/>
      <c r="NJG29" s="287"/>
      <c r="NJH29" s="287"/>
      <c r="NJI29" s="287"/>
      <c r="NJJ29" s="287"/>
      <c r="NJK29" s="287"/>
      <c r="NJL29" s="287"/>
      <c r="NJM29" s="287"/>
      <c r="NJN29" s="287"/>
      <c r="NJO29" s="287"/>
      <c r="NJP29" s="287"/>
      <c r="NJQ29" s="287"/>
      <c r="NJR29" s="287"/>
      <c r="NJS29" s="287"/>
      <c r="NJT29" s="287"/>
      <c r="NJU29" s="287"/>
      <c r="NJV29" s="287"/>
      <c r="NJW29" s="287"/>
      <c r="NJX29" s="287"/>
      <c r="NJY29" s="287"/>
      <c r="NJZ29" s="287"/>
      <c r="NKA29" s="287"/>
      <c r="NKB29" s="287"/>
      <c r="NKC29" s="287"/>
      <c r="NKD29" s="287"/>
      <c r="NKE29" s="287"/>
      <c r="NKF29" s="287"/>
      <c r="NKG29" s="287"/>
      <c r="NKH29" s="287"/>
      <c r="NKI29" s="287"/>
      <c r="NKJ29" s="287"/>
      <c r="NKK29" s="287"/>
      <c r="NKL29" s="287"/>
      <c r="NKM29" s="287"/>
      <c r="NKN29" s="287"/>
      <c r="NKO29" s="287"/>
      <c r="NKP29" s="287"/>
      <c r="NKQ29" s="287"/>
      <c r="NKR29" s="287"/>
      <c r="NKS29" s="287"/>
      <c r="NKT29" s="287"/>
      <c r="NKU29" s="287"/>
      <c r="NKV29" s="287"/>
      <c r="NKW29" s="287"/>
      <c r="NKX29" s="287"/>
      <c r="NKY29" s="287"/>
      <c r="NKZ29" s="287"/>
      <c r="NLA29" s="287"/>
      <c r="NLB29" s="287"/>
      <c r="NLC29" s="287"/>
      <c r="NLD29" s="287"/>
      <c r="NLE29" s="287"/>
      <c r="NLF29" s="287"/>
      <c r="NLG29" s="287"/>
      <c r="NLH29" s="287"/>
      <c r="NLI29" s="287"/>
      <c r="NLJ29" s="287"/>
      <c r="NLK29" s="287"/>
      <c r="NLL29" s="287"/>
      <c r="NLM29" s="287"/>
      <c r="NLN29" s="287"/>
      <c r="NLO29" s="287"/>
      <c r="NLP29" s="287"/>
      <c r="NLQ29" s="287"/>
      <c r="NLR29" s="287"/>
      <c r="NLS29" s="287"/>
      <c r="NLT29" s="287"/>
      <c r="NLU29" s="287"/>
      <c r="NLV29" s="287"/>
      <c r="NLW29" s="287"/>
      <c r="NLX29" s="287"/>
      <c r="NLY29" s="287"/>
      <c r="NLZ29" s="287"/>
      <c r="NMA29" s="287"/>
      <c r="NMB29" s="287"/>
      <c r="NMC29" s="287"/>
      <c r="NMD29" s="287"/>
      <c r="NME29" s="287"/>
      <c r="NMF29" s="287"/>
      <c r="NMG29" s="287"/>
      <c r="NMH29" s="287"/>
      <c r="NMI29" s="287"/>
      <c r="NMJ29" s="287"/>
      <c r="NMK29" s="287"/>
      <c r="NML29" s="287"/>
      <c r="NMM29" s="287"/>
      <c r="NMN29" s="287"/>
      <c r="NMO29" s="287"/>
      <c r="NMP29" s="287"/>
      <c r="NMQ29" s="287"/>
      <c r="NMR29" s="287"/>
      <c r="NMS29" s="287"/>
      <c r="NMT29" s="287"/>
      <c r="NMU29" s="287"/>
      <c r="NMV29" s="287"/>
      <c r="NMW29" s="287"/>
      <c r="NMX29" s="287"/>
      <c r="NMY29" s="287"/>
      <c r="NMZ29" s="287"/>
      <c r="NNA29" s="287"/>
      <c r="NNB29" s="287"/>
      <c r="NNC29" s="287"/>
      <c r="NND29" s="287"/>
      <c r="NNE29" s="287"/>
      <c r="NNF29" s="287"/>
      <c r="NNG29" s="287"/>
      <c r="NNH29" s="287"/>
      <c r="NNI29" s="287"/>
      <c r="NNJ29" s="287"/>
      <c r="NNK29" s="287"/>
      <c r="NNL29" s="287"/>
      <c r="NNM29" s="287"/>
      <c r="NNN29" s="287"/>
      <c r="NNO29" s="287"/>
      <c r="NNP29" s="287"/>
      <c r="NNQ29" s="287"/>
      <c r="NNR29" s="287"/>
      <c r="NNS29" s="287"/>
      <c r="NNT29" s="287"/>
      <c r="NNU29" s="287"/>
      <c r="NNV29" s="287"/>
      <c r="NNW29" s="287"/>
      <c r="NNX29" s="287"/>
      <c r="NNY29" s="287"/>
      <c r="NNZ29" s="287"/>
      <c r="NOA29" s="287"/>
      <c r="NOB29" s="287"/>
      <c r="NOC29" s="287"/>
      <c r="NOD29" s="287"/>
      <c r="NOE29" s="287"/>
      <c r="NOF29" s="287"/>
      <c r="NOG29" s="287"/>
      <c r="NOH29" s="287"/>
      <c r="NOI29" s="287"/>
      <c r="NOJ29" s="287"/>
      <c r="NOK29" s="287"/>
      <c r="NOL29" s="287"/>
      <c r="NOM29" s="287"/>
      <c r="NON29" s="287"/>
      <c r="NOO29" s="287"/>
      <c r="NOP29" s="287"/>
      <c r="NOQ29" s="287"/>
      <c r="NOR29" s="287"/>
      <c r="NOS29" s="287"/>
      <c r="NOT29" s="287"/>
      <c r="NOU29" s="287"/>
      <c r="NOV29" s="287"/>
      <c r="NOW29" s="287"/>
      <c r="NOX29" s="287"/>
      <c r="NOY29" s="287"/>
      <c r="NOZ29" s="287"/>
      <c r="NPA29" s="287"/>
      <c r="NPB29" s="287"/>
      <c r="NPC29" s="287"/>
      <c r="NPD29" s="287"/>
      <c r="NPE29" s="287"/>
      <c r="NPF29" s="287"/>
      <c r="NPG29" s="287"/>
      <c r="NPH29" s="287"/>
      <c r="NPI29" s="287"/>
      <c r="NPJ29" s="287"/>
      <c r="NPK29" s="287"/>
      <c r="NPL29" s="287"/>
      <c r="NPM29" s="287"/>
      <c r="NPN29" s="287"/>
      <c r="NPO29" s="287"/>
      <c r="NPP29" s="287"/>
      <c r="NPQ29" s="287"/>
      <c r="NPR29" s="287"/>
      <c r="NPS29" s="287"/>
      <c r="NPT29" s="287"/>
      <c r="NPU29" s="287"/>
      <c r="NPV29" s="287"/>
      <c r="NPW29" s="287"/>
      <c r="NPX29" s="287"/>
      <c r="NPY29" s="287"/>
      <c r="NPZ29" s="287"/>
      <c r="NQA29" s="287"/>
      <c r="NQB29" s="287"/>
      <c r="NQC29" s="287"/>
      <c r="NQD29" s="287"/>
      <c r="NQE29" s="287"/>
      <c r="NQF29" s="287"/>
      <c r="NQG29" s="287"/>
      <c r="NQH29" s="287"/>
      <c r="NQI29" s="287"/>
      <c r="NQJ29" s="287"/>
      <c r="NQK29" s="287"/>
      <c r="NQL29" s="287"/>
      <c r="NQM29" s="287"/>
      <c r="NQN29" s="287"/>
      <c r="NQO29" s="287"/>
      <c r="NQP29" s="287"/>
      <c r="NQQ29" s="287"/>
      <c r="NQR29" s="287"/>
      <c r="NQS29" s="287"/>
      <c r="NQT29" s="287"/>
      <c r="NQU29" s="287"/>
      <c r="NQV29" s="287"/>
      <c r="NQW29" s="287"/>
      <c r="NQX29" s="287"/>
      <c r="NQY29" s="287"/>
      <c r="NQZ29" s="287"/>
      <c r="NRA29" s="287"/>
      <c r="NRB29" s="287"/>
      <c r="NRC29" s="287"/>
      <c r="NRD29" s="287"/>
      <c r="NRE29" s="287"/>
      <c r="NRF29" s="287"/>
      <c r="NRG29" s="287"/>
      <c r="NRH29" s="287"/>
      <c r="NRI29" s="287"/>
      <c r="NRJ29" s="287"/>
      <c r="NRK29" s="287"/>
      <c r="NRL29" s="287"/>
      <c r="NRM29" s="287"/>
      <c r="NRN29" s="287"/>
      <c r="NRO29" s="287"/>
      <c r="NRP29" s="287"/>
      <c r="NRQ29" s="287"/>
      <c r="NRR29" s="287"/>
      <c r="NRS29" s="287"/>
      <c r="NRT29" s="287"/>
      <c r="NRU29" s="287"/>
      <c r="NRV29" s="287"/>
      <c r="NRW29" s="287"/>
      <c r="NRX29" s="287"/>
      <c r="NRY29" s="287"/>
      <c r="NRZ29" s="287"/>
      <c r="NSA29" s="287"/>
      <c r="NSB29" s="287"/>
      <c r="NSC29" s="287"/>
      <c r="NSD29" s="287"/>
      <c r="NSE29" s="287"/>
      <c r="NSF29" s="287"/>
      <c r="NSG29" s="287"/>
      <c r="NSH29" s="287"/>
      <c r="NSI29" s="287"/>
      <c r="NSJ29" s="287"/>
      <c r="NSK29" s="287"/>
      <c r="NSL29" s="287"/>
      <c r="NSM29" s="287"/>
      <c r="NSN29" s="287"/>
      <c r="NSO29" s="287"/>
      <c r="NSP29" s="287"/>
      <c r="NSQ29" s="287"/>
      <c r="NSR29" s="287"/>
      <c r="NSS29" s="287"/>
      <c r="NST29" s="287"/>
      <c r="NSU29" s="287"/>
      <c r="NSV29" s="287"/>
      <c r="NSW29" s="287"/>
      <c r="NSX29" s="287"/>
      <c r="NSY29" s="287"/>
      <c r="NSZ29" s="287"/>
      <c r="NTA29" s="287"/>
      <c r="NTB29" s="287"/>
      <c r="NTC29" s="287"/>
      <c r="NTD29" s="287"/>
      <c r="NTE29" s="287"/>
      <c r="NTF29" s="287"/>
      <c r="NTG29" s="287"/>
      <c r="NTH29" s="287"/>
      <c r="NTI29" s="287"/>
      <c r="NTJ29" s="287"/>
      <c r="NTK29" s="287"/>
      <c r="NTL29" s="287"/>
      <c r="NTM29" s="287"/>
      <c r="NTN29" s="287"/>
      <c r="NTO29" s="287"/>
      <c r="NTP29" s="287"/>
      <c r="NTQ29" s="287"/>
      <c r="NTR29" s="287"/>
      <c r="NTS29" s="287"/>
      <c r="NTT29" s="287"/>
      <c r="NTU29" s="287"/>
      <c r="NTV29" s="287"/>
      <c r="NTW29" s="287"/>
      <c r="NTX29" s="287"/>
      <c r="NTY29" s="287"/>
      <c r="NTZ29" s="287"/>
      <c r="NUA29" s="287"/>
      <c r="NUB29" s="287"/>
      <c r="NUC29" s="287"/>
      <c r="NUD29" s="287"/>
      <c r="NUE29" s="287"/>
      <c r="NUF29" s="287"/>
      <c r="NUG29" s="287"/>
      <c r="NUH29" s="287"/>
      <c r="NUI29" s="287"/>
      <c r="NUJ29" s="287"/>
      <c r="NUK29" s="287"/>
      <c r="NUL29" s="287"/>
      <c r="NUM29" s="287"/>
      <c r="NUN29" s="287"/>
      <c r="NUO29" s="287"/>
      <c r="NUP29" s="287"/>
      <c r="NUQ29" s="287"/>
      <c r="NUR29" s="287"/>
      <c r="NUS29" s="287"/>
      <c r="NUT29" s="287"/>
      <c r="NUU29" s="287"/>
      <c r="NUV29" s="287"/>
      <c r="NUW29" s="287"/>
      <c r="NUX29" s="287"/>
      <c r="NUY29" s="287"/>
      <c r="NUZ29" s="287"/>
      <c r="NVA29" s="287"/>
      <c r="NVB29" s="287"/>
      <c r="NVC29" s="287"/>
      <c r="NVD29" s="287"/>
      <c r="NVE29" s="287"/>
      <c r="NVF29" s="287"/>
      <c r="NVG29" s="287"/>
      <c r="NVH29" s="287"/>
      <c r="NVI29" s="287"/>
      <c r="NVJ29" s="287"/>
      <c r="NVK29" s="287"/>
      <c r="NVL29" s="287"/>
      <c r="NVM29" s="287"/>
      <c r="NVN29" s="287"/>
      <c r="NVO29" s="287"/>
      <c r="NVP29" s="287"/>
      <c r="NVQ29" s="287"/>
      <c r="NVR29" s="287"/>
      <c r="NVS29" s="287"/>
      <c r="NVT29" s="287"/>
      <c r="NVU29" s="287"/>
      <c r="NVV29" s="287"/>
      <c r="NVW29" s="287"/>
      <c r="NVX29" s="287"/>
      <c r="NVY29" s="287"/>
      <c r="NVZ29" s="287"/>
      <c r="NWA29" s="287"/>
      <c r="NWB29" s="287"/>
      <c r="NWC29" s="287"/>
      <c r="NWD29" s="287"/>
      <c r="NWE29" s="287"/>
      <c r="NWF29" s="287"/>
      <c r="NWG29" s="287"/>
      <c r="NWH29" s="287"/>
      <c r="NWI29" s="287"/>
      <c r="NWJ29" s="287"/>
      <c r="NWK29" s="287"/>
      <c r="NWL29" s="287"/>
      <c r="NWM29" s="287"/>
      <c r="NWN29" s="287"/>
      <c r="NWO29" s="287"/>
      <c r="NWP29" s="287"/>
      <c r="NWQ29" s="287"/>
      <c r="NWR29" s="287"/>
      <c r="NWS29" s="287"/>
      <c r="NWT29" s="287"/>
      <c r="NWU29" s="287"/>
      <c r="NWV29" s="287"/>
      <c r="NWW29" s="287"/>
      <c r="NWX29" s="287"/>
      <c r="NWY29" s="287"/>
      <c r="NWZ29" s="287"/>
      <c r="NXA29" s="287"/>
      <c r="NXB29" s="287"/>
      <c r="NXC29" s="287"/>
      <c r="NXD29" s="287"/>
      <c r="NXE29" s="287"/>
      <c r="NXF29" s="287"/>
      <c r="NXG29" s="287"/>
      <c r="NXH29" s="287"/>
      <c r="NXI29" s="287"/>
      <c r="NXJ29" s="287"/>
      <c r="NXK29" s="287"/>
      <c r="NXL29" s="287"/>
      <c r="NXM29" s="287"/>
      <c r="NXN29" s="287"/>
      <c r="NXO29" s="287"/>
      <c r="NXP29" s="287"/>
      <c r="NXQ29" s="287"/>
      <c r="NXR29" s="287"/>
      <c r="NXS29" s="287"/>
      <c r="NXT29" s="287"/>
      <c r="NXU29" s="287"/>
      <c r="NXV29" s="287"/>
      <c r="NXW29" s="287"/>
      <c r="NXX29" s="287"/>
      <c r="NXY29" s="287"/>
      <c r="NXZ29" s="287"/>
      <c r="NYA29" s="287"/>
      <c r="NYB29" s="287"/>
      <c r="NYC29" s="287"/>
      <c r="NYD29" s="287"/>
      <c r="NYE29" s="287"/>
      <c r="NYF29" s="287"/>
      <c r="NYG29" s="287"/>
      <c r="NYH29" s="287"/>
      <c r="NYI29" s="287"/>
      <c r="NYJ29" s="287"/>
      <c r="NYK29" s="287"/>
      <c r="NYL29" s="287"/>
      <c r="NYM29" s="287"/>
      <c r="NYN29" s="287"/>
      <c r="NYO29" s="287"/>
      <c r="NYP29" s="287"/>
      <c r="NYQ29" s="287"/>
      <c r="NYR29" s="287"/>
      <c r="NYS29" s="287"/>
      <c r="NYT29" s="287"/>
      <c r="NYU29" s="287"/>
      <c r="NYV29" s="287"/>
      <c r="NYW29" s="287"/>
      <c r="NYX29" s="287"/>
      <c r="NYY29" s="287"/>
      <c r="NYZ29" s="287"/>
      <c r="NZA29" s="287"/>
      <c r="NZB29" s="287"/>
      <c r="NZC29" s="287"/>
      <c r="NZD29" s="287"/>
      <c r="NZE29" s="287"/>
      <c r="NZF29" s="287"/>
      <c r="NZG29" s="287"/>
      <c r="NZH29" s="287"/>
      <c r="NZI29" s="287"/>
      <c r="NZJ29" s="287"/>
      <c r="NZK29" s="287"/>
      <c r="NZL29" s="287"/>
      <c r="NZM29" s="287"/>
      <c r="NZN29" s="287"/>
      <c r="NZO29" s="287"/>
      <c r="NZP29" s="287"/>
      <c r="NZQ29" s="287"/>
      <c r="NZR29" s="287"/>
      <c r="NZS29" s="287"/>
      <c r="NZT29" s="287"/>
      <c r="NZU29" s="287"/>
      <c r="NZV29" s="287"/>
      <c r="NZW29" s="287"/>
      <c r="NZX29" s="287"/>
      <c r="NZY29" s="287"/>
      <c r="NZZ29" s="287"/>
      <c r="OAA29" s="287"/>
      <c r="OAB29" s="287"/>
      <c r="OAC29" s="287"/>
      <c r="OAD29" s="287"/>
      <c r="OAE29" s="287"/>
      <c r="OAF29" s="287"/>
      <c r="OAG29" s="287"/>
      <c r="OAH29" s="287"/>
      <c r="OAI29" s="287"/>
      <c r="OAJ29" s="287"/>
      <c r="OAK29" s="287"/>
      <c r="OAL29" s="287"/>
      <c r="OAM29" s="287"/>
      <c r="OAN29" s="287"/>
      <c r="OAO29" s="287"/>
      <c r="OAP29" s="287"/>
      <c r="OAQ29" s="287"/>
      <c r="OAR29" s="287"/>
      <c r="OAS29" s="287"/>
      <c r="OAT29" s="287"/>
      <c r="OAU29" s="287"/>
      <c r="OAV29" s="287"/>
      <c r="OAW29" s="287"/>
      <c r="OAX29" s="287"/>
      <c r="OAY29" s="287"/>
      <c r="OAZ29" s="287"/>
      <c r="OBA29" s="287"/>
      <c r="OBB29" s="287"/>
      <c r="OBC29" s="287"/>
      <c r="OBD29" s="287"/>
      <c r="OBE29" s="287"/>
      <c r="OBF29" s="287"/>
      <c r="OBG29" s="287"/>
      <c r="OBH29" s="287"/>
      <c r="OBI29" s="287"/>
      <c r="OBJ29" s="287"/>
      <c r="OBK29" s="287"/>
      <c r="OBL29" s="287"/>
      <c r="OBM29" s="287"/>
      <c r="OBN29" s="287"/>
      <c r="OBO29" s="287"/>
      <c r="OBP29" s="287"/>
      <c r="OBQ29" s="287"/>
      <c r="OBR29" s="287"/>
      <c r="OBS29" s="287"/>
      <c r="OBT29" s="287"/>
      <c r="OBU29" s="287"/>
      <c r="OBV29" s="287"/>
      <c r="OBW29" s="287"/>
      <c r="OBX29" s="287"/>
      <c r="OBY29" s="287"/>
      <c r="OBZ29" s="287"/>
      <c r="OCA29" s="287"/>
      <c r="OCB29" s="287"/>
      <c r="OCC29" s="287"/>
      <c r="OCD29" s="287"/>
      <c r="OCE29" s="287"/>
      <c r="OCF29" s="287"/>
      <c r="OCG29" s="287"/>
      <c r="OCH29" s="287"/>
      <c r="OCI29" s="287"/>
      <c r="OCJ29" s="287"/>
      <c r="OCK29" s="287"/>
      <c r="OCL29" s="287"/>
      <c r="OCM29" s="287"/>
      <c r="OCN29" s="287"/>
      <c r="OCO29" s="287"/>
      <c r="OCP29" s="287"/>
      <c r="OCQ29" s="287"/>
      <c r="OCR29" s="287"/>
      <c r="OCS29" s="287"/>
      <c r="OCT29" s="287"/>
      <c r="OCU29" s="287"/>
      <c r="OCV29" s="287"/>
      <c r="OCW29" s="287"/>
      <c r="OCX29" s="287"/>
      <c r="OCY29" s="287"/>
      <c r="OCZ29" s="287"/>
      <c r="ODA29" s="287"/>
      <c r="ODB29" s="287"/>
      <c r="ODC29" s="287"/>
      <c r="ODD29" s="287"/>
      <c r="ODE29" s="287"/>
      <c r="ODF29" s="287"/>
      <c r="ODG29" s="287"/>
      <c r="ODH29" s="287"/>
      <c r="ODI29" s="287"/>
      <c r="ODJ29" s="287"/>
      <c r="ODK29" s="287"/>
      <c r="ODL29" s="287"/>
      <c r="ODM29" s="287"/>
      <c r="ODN29" s="287"/>
      <c r="ODO29" s="287"/>
      <c r="ODP29" s="287"/>
      <c r="ODQ29" s="287"/>
      <c r="ODR29" s="287"/>
      <c r="ODS29" s="287"/>
      <c r="ODT29" s="287"/>
      <c r="ODU29" s="287"/>
      <c r="ODV29" s="287"/>
      <c r="ODW29" s="287"/>
      <c r="ODX29" s="287"/>
      <c r="ODY29" s="287"/>
      <c r="ODZ29" s="287"/>
      <c r="OEA29" s="287"/>
      <c r="OEB29" s="287"/>
      <c r="OEC29" s="287"/>
      <c r="OED29" s="287"/>
      <c r="OEE29" s="287"/>
      <c r="OEF29" s="287"/>
      <c r="OEG29" s="287"/>
      <c r="OEH29" s="287"/>
      <c r="OEI29" s="287"/>
      <c r="OEJ29" s="287"/>
      <c r="OEK29" s="287"/>
      <c r="OEL29" s="287"/>
      <c r="OEM29" s="287"/>
      <c r="OEN29" s="287"/>
      <c r="OEO29" s="287"/>
      <c r="OEP29" s="287"/>
      <c r="OEQ29" s="287"/>
      <c r="OER29" s="287"/>
      <c r="OES29" s="287"/>
      <c r="OET29" s="287"/>
      <c r="OEU29" s="287"/>
      <c r="OEV29" s="287"/>
      <c r="OEW29" s="287"/>
      <c r="OEX29" s="287"/>
      <c r="OEY29" s="287"/>
      <c r="OEZ29" s="287"/>
      <c r="OFA29" s="287"/>
      <c r="OFB29" s="287"/>
      <c r="OFC29" s="287"/>
      <c r="OFD29" s="287"/>
      <c r="OFE29" s="287"/>
      <c r="OFF29" s="287"/>
      <c r="OFG29" s="287"/>
      <c r="OFH29" s="287"/>
      <c r="OFI29" s="287"/>
      <c r="OFJ29" s="287"/>
      <c r="OFK29" s="287"/>
      <c r="OFL29" s="287"/>
      <c r="OFM29" s="287"/>
      <c r="OFN29" s="287"/>
      <c r="OFO29" s="287"/>
      <c r="OFP29" s="287"/>
      <c r="OFQ29" s="287"/>
      <c r="OFR29" s="287"/>
      <c r="OFS29" s="287"/>
      <c r="OFT29" s="287"/>
      <c r="OFU29" s="287"/>
      <c r="OFV29" s="287"/>
      <c r="OFW29" s="287"/>
      <c r="OFX29" s="287"/>
      <c r="OFY29" s="287"/>
      <c r="OFZ29" s="287"/>
      <c r="OGA29" s="287"/>
      <c r="OGB29" s="287"/>
      <c r="OGC29" s="287"/>
      <c r="OGD29" s="287"/>
      <c r="OGE29" s="287"/>
      <c r="OGF29" s="287"/>
      <c r="OGG29" s="287"/>
      <c r="OGH29" s="287"/>
      <c r="OGI29" s="287"/>
      <c r="OGJ29" s="287"/>
      <c r="OGK29" s="287"/>
      <c r="OGL29" s="287"/>
      <c r="OGM29" s="287"/>
      <c r="OGN29" s="287"/>
      <c r="OGO29" s="287"/>
      <c r="OGP29" s="287"/>
      <c r="OGQ29" s="287"/>
      <c r="OGR29" s="287"/>
      <c r="OGS29" s="287"/>
      <c r="OGT29" s="287"/>
      <c r="OGU29" s="287"/>
      <c r="OGV29" s="287"/>
      <c r="OGW29" s="287"/>
      <c r="OGX29" s="287"/>
      <c r="OGY29" s="287"/>
      <c r="OGZ29" s="287"/>
      <c r="OHA29" s="287"/>
      <c r="OHB29" s="287"/>
      <c r="OHC29" s="287"/>
      <c r="OHD29" s="287"/>
      <c r="OHE29" s="287"/>
      <c r="OHF29" s="287"/>
      <c r="OHG29" s="287"/>
      <c r="OHH29" s="287"/>
      <c r="OHI29" s="287"/>
      <c r="OHJ29" s="287"/>
      <c r="OHK29" s="287"/>
      <c r="OHL29" s="287"/>
      <c r="OHM29" s="287"/>
      <c r="OHN29" s="287"/>
      <c r="OHO29" s="287"/>
      <c r="OHP29" s="287"/>
      <c r="OHQ29" s="287"/>
      <c r="OHR29" s="287"/>
      <c r="OHS29" s="287"/>
      <c r="OHT29" s="287"/>
      <c r="OHU29" s="287"/>
      <c r="OHV29" s="287"/>
      <c r="OHW29" s="287"/>
      <c r="OHX29" s="287"/>
      <c r="OHY29" s="287"/>
      <c r="OHZ29" s="287"/>
      <c r="OIA29" s="287"/>
      <c r="OIB29" s="287"/>
      <c r="OIC29" s="287"/>
      <c r="OID29" s="287"/>
      <c r="OIE29" s="287"/>
      <c r="OIF29" s="287"/>
      <c r="OIG29" s="287"/>
      <c r="OIH29" s="287"/>
      <c r="OII29" s="287"/>
      <c r="OIJ29" s="287"/>
      <c r="OIK29" s="287"/>
      <c r="OIL29" s="287"/>
      <c r="OIM29" s="287"/>
      <c r="OIN29" s="287"/>
      <c r="OIO29" s="287"/>
      <c r="OIP29" s="287"/>
      <c r="OIQ29" s="287"/>
      <c r="OIR29" s="287"/>
      <c r="OIS29" s="287"/>
      <c r="OIT29" s="287"/>
      <c r="OIU29" s="287"/>
      <c r="OIV29" s="287"/>
      <c r="OIW29" s="287"/>
      <c r="OIX29" s="287"/>
      <c r="OIY29" s="287"/>
      <c r="OIZ29" s="287"/>
      <c r="OJA29" s="287"/>
      <c r="OJB29" s="287"/>
      <c r="OJC29" s="287"/>
      <c r="OJD29" s="287"/>
      <c r="OJE29" s="287"/>
      <c r="OJF29" s="287"/>
      <c r="OJG29" s="287"/>
      <c r="OJH29" s="287"/>
      <c r="OJI29" s="287"/>
      <c r="OJJ29" s="287"/>
      <c r="OJK29" s="287"/>
      <c r="OJL29" s="287"/>
      <c r="OJM29" s="287"/>
      <c r="OJN29" s="287"/>
      <c r="OJO29" s="287"/>
      <c r="OJP29" s="287"/>
      <c r="OJQ29" s="287"/>
      <c r="OJR29" s="287"/>
      <c r="OJS29" s="287"/>
      <c r="OJT29" s="287"/>
      <c r="OJU29" s="287"/>
      <c r="OJV29" s="287"/>
      <c r="OJW29" s="287"/>
      <c r="OJX29" s="287"/>
      <c r="OJY29" s="287"/>
      <c r="OJZ29" s="287"/>
      <c r="OKA29" s="287"/>
      <c r="OKB29" s="287"/>
      <c r="OKC29" s="287"/>
      <c r="OKD29" s="287"/>
      <c r="OKE29" s="287"/>
      <c r="OKF29" s="287"/>
      <c r="OKG29" s="287"/>
      <c r="OKH29" s="287"/>
      <c r="OKI29" s="287"/>
      <c r="OKJ29" s="287"/>
      <c r="OKK29" s="287"/>
      <c r="OKL29" s="287"/>
      <c r="OKM29" s="287"/>
      <c r="OKN29" s="287"/>
      <c r="OKO29" s="287"/>
      <c r="OKP29" s="287"/>
      <c r="OKQ29" s="287"/>
      <c r="OKR29" s="287"/>
      <c r="OKS29" s="287"/>
      <c r="OKT29" s="287"/>
      <c r="OKU29" s="287"/>
      <c r="OKV29" s="287"/>
      <c r="OKW29" s="287"/>
      <c r="OKX29" s="287"/>
      <c r="OKY29" s="287"/>
      <c r="OKZ29" s="287"/>
      <c r="OLA29" s="287"/>
      <c r="OLB29" s="287"/>
      <c r="OLC29" s="287"/>
      <c r="OLD29" s="287"/>
      <c r="OLE29" s="287"/>
      <c r="OLF29" s="287"/>
      <c r="OLG29" s="287"/>
      <c r="OLH29" s="287"/>
      <c r="OLI29" s="287"/>
      <c r="OLJ29" s="287"/>
      <c r="OLK29" s="287"/>
      <c r="OLL29" s="287"/>
      <c r="OLM29" s="287"/>
      <c r="OLN29" s="287"/>
      <c r="OLO29" s="287"/>
      <c r="OLP29" s="287"/>
      <c r="OLQ29" s="287"/>
      <c r="OLR29" s="287"/>
      <c r="OLS29" s="287"/>
      <c r="OLT29" s="287"/>
      <c r="OLU29" s="287"/>
      <c r="OLV29" s="287"/>
      <c r="OLW29" s="287"/>
      <c r="OLX29" s="287"/>
      <c r="OLY29" s="287"/>
      <c r="OLZ29" s="287"/>
      <c r="OMA29" s="287"/>
      <c r="OMB29" s="287"/>
      <c r="OMC29" s="287"/>
      <c r="OMD29" s="287"/>
      <c r="OME29" s="287"/>
      <c r="OMF29" s="287"/>
      <c r="OMG29" s="287"/>
      <c r="OMH29" s="287"/>
      <c r="OMI29" s="287"/>
      <c r="OMJ29" s="287"/>
      <c r="OMK29" s="287"/>
      <c r="OML29" s="287"/>
      <c r="OMM29" s="287"/>
      <c r="OMN29" s="287"/>
      <c r="OMO29" s="287"/>
      <c r="OMP29" s="287"/>
      <c r="OMQ29" s="287"/>
      <c r="OMR29" s="287"/>
      <c r="OMS29" s="287"/>
      <c r="OMT29" s="287"/>
      <c r="OMU29" s="287"/>
      <c r="OMV29" s="287"/>
      <c r="OMW29" s="287"/>
      <c r="OMX29" s="287"/>
      <c r="OMY29" s="287"/>
      <c r="OMZ29" s="287"/>
      <c r="ONA29" s="287"/>
      <c r="ONB29" s="287"/>
      <c r="ONC29" s="287"/>
      <c r="OND29" s="287"/>
      <c r="ONE29" s="287"/>
      <c r="ONF29" s="287"/>
      <c r="ONG29" s="287"/>
      <c r="ONH29" s="287"/>
      <c r="ONI29" s="287"/>
      <c r="ONJ29" s="287"/>
      <c r="ONK29" s="287"/>
      <c r="ONL29" s="287"/>
      <c r="ONM29" s="287"/>
      <c r="ONN29" s="287"/>
      <c r="ONO29" s="287"/>
      <c r="ONP29" s="287"/>
      <c r="ONQ29" s="287"/>
      <c r="ONR29" s="287"/>
      <c r="ONS29" s="287"/>
      <c r="ONT29" s="287"/>
      <c r="ONU29" s="287"/>
      <c r="ONV29" s="287"/>
      <c r="ONW29" s="287"/>
      <c r="ONX29" s="287"/>
      <c r="ONY29" s="287"/>
      <c r="ONZ29" s="287"/>
      <c r="OOA29" s="287"/>
      <c r="OOB29" s="287"/>
      <c r="OOC29" s="287"/>
      <c r="OOD29" s="287"/>
      <c r="OOE29" s="287"/>
      <c r="OOF29" s="287"/>
      <c r="OOG29" s="287"/>
      <c r="OOH29" s="287"/>
      <c r="OOI29" s="287"/>
      <c r="OOJ29" s="287"/>
      <c r="OOK29" s="287"/>
      <c r="OOL29" s="287"/>
      <c r="OOM29" s="287"/>
      <c r="OON29" s="287"/>
      <c r="OOO29" s="287"/>
      <c r="OOP29" s="287"/>
      <c r="OOQ29" s="287"/>
      <c r="OOR29" s="287"/>
      <c r="OOS29" s="287"/>
      <c r="OOT29" s="287"/>
      <c r="OOU29" s="287"/>
      <c r="OOV29" s="287"/>
      <c r="OOW29" s="287"/>
      <c r="OOX29" s="287"/>
      <c r="OOY29" s="287"/>
      <c r="OOZ29" s="287"/>
      <c r="OPA29" s="287"/>
      <c r="OPB29" s="287"/>
      <c r="OPC29" s="287"/>
      <c r="OPD29" s="287"/>
      <c r="OPE29" s="287"/>
      <c r="OPF29" s="287"/>
      <c r="OPG29" s="287"/>
      <c r="OPH29" s="287"/>
      <c r="OPI29" s="287"/>
      <c r="OPJ29" s="287"/>
      <c r="OPK29" s="287"/>
      <c r="OPL29" s="287"/>
      <c r="OPM29" s="287"/>
      <c r="OPN29" s="287"/>
      <c r="OPO29" s="287"/>
      <c r="OPP29" s="287"/>
      <c r="OPQ29" s="287"/>
      <c r="OPR29" s="287"/>
      <c r="OPS29" s="287"/>
      <c r="OPT29" s="287"/>
      <c r="OPU29" s="287"/>
      <c r="OPV29" s="287"/>
      <c r="OPW29" s="287"/>
      <c r="OPX29" s="287"/>
      <c r="OPY29" s="287"/>
      <c r="OPZ29" s="287"/>
      <c r="OQA29" s="287"/>
      <c r="OQB29" s="287"/>
      <c r="OQC29" s="287"/>
      <c r="OQD29" s="287"/>
      <c r="OQE29" s="287"/>
      <c r="OQF29" s="287"/>
      <c r="OQG29" s="287"/>
      <c r="OQH29" s="287"/>
      <c r="OQI29" s="287"/>
      <c r="OQJ29" s="287"/>
      <c r="OQK29" s="287"/>
      <c r="OQL29" s="287"/>
      <c r="OQM29" s="287"/>
      <c r="OQN29" s="287"/>
      <c r="OQO29" s="287"/>
      <c r="OQP29" s="287"/>
      <c r="OQQ29" s="287"/>
      <c r="OQR29" s="287"/>
      <c r="OQS29" s="287"/>
      <c r="OQT29" s="287"/>
      <c r="OQU29" s="287"/>
      <c r="OQV29" s="287"/>
      <c r="OQW29" s="287"/>
      <c r="OQX29" s="287"/>
      <c r="OQY29" s="287"/>
      <c r="OQZ29" s="287"/>
      <c r="ORA29" s="287"/>
      <c r="ORB29" s="287"/>
      <c r="ORC29" s="287"/>
      <c r="ORD29" s="287"/>
      <c r="ORE29" s="287"/>
      <c r="ORF29" s="287"/>
      <c r="ORG29" s="287"/>
      <c r="ORH29" s="287"/>
      <c r="ORI29" s="287"/>
      <c r="ORJ29" s="287"/>
      <c r="ORK29" s="287"/>
      <c r="ORL29" s="287"/>
      <c r="ORM29" s="287"/>
      <c r="ORN29" s="287"/>
      <c r="ORO29" s="287"/>
      <c r="ORP29" s="287"/>
      <c r="ORQ29" s="287"/>
      <c r="ORR29" s="287"/>
      <c r="ORS29" s="287"/>
      <c r="ORT29" s="287"/>
      <c r="ORU29" s="287"/>
      <c r="ORV29" s="287"/>
      <c r="ORW29" s="287"/>
      <c r="ORX29" s="287"/>
      <c r="ORY29" s="287"/>
      <c r="ORZ29" s="287"/>
      <c r="OSA29" s="287"/>
      <c r="OSB29" s="287"/>
      <c r="OSC29" s="287"/>
      <c r="OSD29" s="287"/>
      <c r="OSE29" s="287"/>
      <c r="OSF29" s="287"/>
      <c r="OSG29" s="287"/>
      <c r="OSH29" s="287"/>
      <c r="OSI29" s="287"/>
      <c r="OSJ29" s="287"/>
      <c r="OSK29" s="287"/>
      <c r="OSL29" s="287"/>
      <c r="OSM29" s="287"/>
      <c r="OSN29" s="287"/>
      <c r="OSO29" s="287"/>
      <c r="OSP29" s="287"/>
      <c r="OSQ29" s="287"/>
      <c r="OSR29" s="287"/>
      <c r="OSS29" s="287"/>
      <c r="OST29" s="287"/>
      <c r="OSU29" s="287"/>
      <c r="OSV29" s="287"/>
      <c r="OSW29" s="287"/>
      <c r="OSX29" s="287"/>
      <c r="OSY29" s="287"/>
      <c r="OSZ29" s="287"/>
      <c r="OTA29" s="287"/>
      <c r="OTB29" s="287"/>
      <c r="OTC29" s="287"/>
      <c r="OTD29" s="287"/>
      <c r="OTE29" s="287"/>
      <c r="OTF29" s="287"/>
      <c r="OTG29" s="287"/>
      <c r="OTH29" s="287"/>
      <c r="OTI29" s="287"/>
      <c r="OTJ29" s="287"/>
      <c r="OTK29" s="287"/>
      <c r="OTL29" s="287"/>
      <c r="OTM29" s="287"/>
      <c r="OTN29" s="287"/>
      <c r="OTO29" s="287"/>
      <c r="OTP29" s="287"/>
      <c r="OTQ29" s="287"/>
      <c r="OTR29" s="287"/>
      <c r="OTS29" s="287"/>
      <c r="OTT29" s="287"/>
      <c r="OTU29" s="287"/>
      <c r="OTV29" s="287"/>
      <c r="OTW29" s="287"/>
      <c r="OTX29" s="287"/>
      <c r="OTY29" s="287"/>
      <c r="OTZ29" s="287"/>
      <c r="OUA29" s="287"/>
      <c r="OUB29" s="287"/>
      <c r="OUC29" s="287"/>
      <c r="OUD29" s="287"/>
      <c r="OUE29" s="287"/>
      <c r="OUF29" s="287"/>
      <c r="OUG29" s="287"/>
      <c r="OUH29" s="287"/>
      <c r="OUI29" s="287"/>
      <c r="OUJ29" s="287"/>
      <c r="OUK29" s="287"/>
      <c r="OUL29" s="287"/>
      <c r="OUM29" s="287"/>
      <c r="OUN29" s="287"/>
      <c r="OUO29" s="287"/>
      <c r="OUP29" s="287"/>
      <c r="OUQ29" s="287"/>
      <c r="OUR29" s="287"/>
      <c r="OUS29" s="287"/>
      <c r="OUT29" s="287"/>
      <c r="OUU29" s="287"/>
      <c r="OUV29" s="287"/>
      <c r="OUW29" s="287"/>
      <c r="OUX29" s="287"/>
      <c r="OUY29" s="287"/>
      <c r="OUZ29" s="287"/>
      <c r="OVA29" s="287"/>
      <c r="OVB29" s="287"/>
      <c r="OVC29" s="287"/>
      <c r="OVD29" s="287"/>
      <c r="OVE29" s="287"/>
      <c r="OVF29" s="287"/>
      <c r="OVG29" s="287"/>
      <c r="OVH29" s="287"/>
      <c r="OVI29" s="287"/>
      <c r="OVJ29" s="287"/>
      <c r="OVK29" s="287"/>
      <c r="OVL29" s="287"/>
      <c r="OVM29" s="287"/>
      <c r="OVN29" s="287"/>
      <c r="OVO29" s="287"/>
      <c r="OVP29" s="287"/>
      <c r="OVQ29" s="287"/>
      <c r="OVR29" s="287"/>
      <c r="OVS29" s="287"/>
      <c r="OVT29" s="287"/>
      <c r="OVU29" s="287"/>
      <c r="OVV29" s="287"/>
      <c r="OVW29" s="287"/>
      <c r="OVX29" s="287"/>
      <c r="OVY29" s="287"/>
      <c r="OVZ29" s="287"/>
      <c r="OWA29" s="287"/>
      <c r="OWB29" s="287"/>
      <c r="OWC29" s="287"/>
      <c r="OWD29" s="287"/>
      <c r="OWE29" s="287"/>
      <c r="OWF29" s="287"/>
      <c r="OWG29" s="287"/>
      <c r="OWH29" s="287"/>
      <c r="OWI29" s="287"/>
      <c r="OWJ29" s="287"/>
      <c r="OWK29" s="287"/>
      <c r="OWL29" s="287"/>
      <c r="OWM29" s="287"/>
      <c r="OWN29" s="287"/>
      <c r="OWO29" s="287"/>
      <c r="OWP29" s="287"/>
      <c r="OWQ29" s="287"/>
      <c r="OWR29" s="287"/>
      <c r="OWS29" s="287"/>
      <c r="OWT29" s="287"/>
      <c r="OWU29" s="287"/>
      <c r="OWV29" s="287"/>
      <c r="OWW29" s="287"/>
      <c r="OWX29" s="287"/>
      <c r="OWY29" s="287"/>
      <c r="OWZ29" s="287"/>
      <c r="OXA29" s="287"/>
      <c r="OXB29" s="287"/>
      <c r="OXC29" s="287"/>
      <c r="OXD29" s="287"/>
      <c r="OXE29" s="287"/>
      <c r="OXF29" s="287"/>
      <c r="OXG29" s="287"/>
      <c r="OXH29" s="287"/>
      <c r="OXI29" s="287"/>
      <c r="OXJ29" s="287"/>
      <c r="OXK29" s="287"/>
      <c r="OXL29" s="287"/>
      <c r="OXM29" s="287"/>
      <c r="OXN29" s="287"/>
      <c r="OXO29" s="287"/>
      <c r="OXP29" s="287"/>
      <c r="OXQ29" s="287"/>
      <c r="OXR29" s="287"/>
      <c r="OXS29" s="287"/>
      <c r="OXT29" s="287"/>
      <c r="OXU29" s="287"/>
      <c r="OXV29" s="287"/>
      <c r="OXW29" s="287"/>
      <c r="OXX29" s="287"/>
      <c r="OXY29" s="287"/>
      <c r="OXZ29" s="287"/>
      <c r="OYA29" s="287"/>
      <c r="OYB29" s="287"/>
      <c r="OYC29" s="287"/>
      <c r="OYD29" s="287"/>
      <c r="OYE29" s="287"/>
      <c r="OYF29" s="287"/>
      <c r="OYG29" s="287"/>
      <c r="OYH29" s="287"/>
      <c r="OYI29" s="287"/>
      <c r="OYJ29" s="287"/>
      <c r="OYK29" s="287"/>
      <c r="OYL29" s="287"/>
      <c r="OYM29" s="287"/>
      <c r="OYN29" s="287"/>
      <c r="OYO29" s="287"/>
      <c r="OYP29" s="287"/>
      <c r="OYQ29" s="287"/>
      <c r="OYR29" s="287"/>
      <c r="OYS29" s="287"/>
      <c r="OYT29" s="287"/>
      <c r="OYU29" s="287"/>
      <c r="OYV29" s="287"/>
      <c r="OYW29" s="287"/>
      <c r="OYX29" s="287"/>
      <c r="OYY29" s="287"/>
      <c r="OYZ29" s="287"/>
      <c r="OZA29" s="287"/>
      <c r="OZB29" s="287"/>
      <c r="OZC29" s="287"/>
      <c r="OZD29" s="287"/>
      <c r="OZE29" s="287"/>
      <c r="OZF29" s="287"/>
      <c r="OZG29" s="287"/>
      <c r="OZH29" s="287"/>
      <c r="OZI29" s="287"/>
      <c r="OZJ29" s="287"/>
      <c r="OZK29" s="287"/>
      <c r="OZL29" s="287"/>
      <c r="OZM29" s="287"/>
      <c r="OZN29" s="287"/>
      <c r="OZO29" s="287"/>
      <c r="OZP29" s="287"/>
      <c r="OZQ29" s="287"/>
      <c r="OZR29" s="287"/>
      <c r="OZS29" s="287"/>
      <c r="OZT29" s="287"/>
      <c r="OZU29" s="287"/>
      <c r="OZV29" s="287"/>
      <c r="OZW29" s="287"/>
      <c r="OZX29" s="287"/>
      <c r="OZY29" s="287"/>
      <c r="OZZ29" s="287"/>
      <c r="PAA29" s="287"/>
      <c r="PAB29" s="287"/>
      <c r="PAC29" s="287"/>
      <c r="PAD29" s="287"/>
      <c r="PAE29" s="287"/>
      <c r="PAF29" s="287"/>
      <c r="PAG29" s="287"/>
      <c r="PAH29" s="287"/>
      <c r="PAI29" s="287"/>
      <c r="PAJ29" s="287"/>
      <c r="PAK29" s="287"/>
      <c r="PAL29" s="287"/>
      <c r="PAM29" s="287"/>
      <c r="PAN29" s="287"/>
      <c r="PAO29" s="287"/>
      <c r="PAP29" s="287"/>
      <c r="PAQ29" s="287"/>
      <c r="PAR29" s="287"/>
      <c r="PAS29" s="287"/>
      <c r="PAT29" s="287"/>
      <c r="PAU29" s="287"/>
      <c r="PAV29" s="287"/>
      <c r="PAW29" s="287"/>
      <c r="PAX29" s="287"/>
      <c r="PAY29" s="287"/>
      <c r="PAZ29" s="287"/>
      <c r="PBA29" s="287"/>
      <c r="PBB29" s="287"/>
      <c r="PBC29" s="287"/>
      <c r="PBD29" s="287"/>
      <c r="PBE29" s="287"/>
      <c r="PBF29" s="287"/>
      <c r="PBG29" s="287"/>
      <c r="PBH29" s="287"/>
      <c r="PBI29" s="287"/>
      <c r="PBJ29" s="287"/>
      <c r="PBK29" s="287"/>
      <c r="PBL29" s="287"/>
      <c r="PBM29" s="287"/>
      <c r="PBN29" s="287"/>
      <c r="PBO29" s="287"/>
      <c r="PBP29" s="287"/>
      <c r="PBQ29" s="287"/>
      <c r="PBR29" s="287"/>
      <c r="PBS29" s="287"/>
      <c r="PBT29" s="287"/>
      <c r="PBU29" s="287"/>
      <c r="PBV29" s="287"/>
      <c r="PBW29" s="287"/>
      <c r="PBX29" s="287"/>
      <c r="PBY29" s="287"/>
      <c r="PBZ29" s="287"/>
      <c r="PCA29" s="287"/>
      <c r="PCB29" s="287"/>
      <c r="PCC29" s="287"/>
      <c r="PCD29" s="287"/>
      <c r="PCE29" s="287"/>
      <c r="PCF29" s="287"/>
      <c r="PCG29" s="287"/>
      <c r="PCH29" s="287"/>
      <c r="PCI29" s="287"/>
      <c r="PCJ29" s="287"/>
      <c r="PCK29" s="287"/>
      <c r="PCL29" s="287"/>
      <c r="PCM29" s="287"/>
      <c r="PCN29" s="287"/>
      <c r="PCO29" s="287"/>
      <c r="PCP29" s="287"/>
      <c r="PCQ29" s="287"/>
      <c r="PCR29" s="287"/>
      <c r="PCS29" s="287"/>
      <c r="PCT29" s="287"/>
      <c r="PCU29" s="287"/>
      <c r="PCV29" s="287"/>
      <c r="PCW29" s="287"/>
      <c r="PCX29" s="287"/>
      <c r="PCY29" s="287"/>
      <c r="PCZ29" s="287"/>
      <c r="PDA29" s="287"/>
      <c r="PDB29" s="287"/>
      <c r="PDC29" s="287"/>
      <c r="PDD29" s="287"/>
      <c r="PDE29" s="287"/>
      <c r="PDF29" s="287"/>
      <c r="PDG29" s="287"/>
      <c r="PDH29" s="287"/>
      <c r="PDI29" s="287"/>
      <c r="PDJ29" s="287"/>
      <c r="PDK29" s="287"/>
      <c r="PDL29" s="287"/>
      <c r="PDM29" s="287"/>
      <c r="PDN29" s="287"/>
      <c r="PDO29" s="287"/>
      <c r="PDP29" s="287"/>
      <c r="PDQ29" s="287"/>
      <c r="PDR29" s="287"/>
      <c r="PDS29" s="287"/>
      <c r="PDT29" s="287"/>
      <c r="PDU29" s="287"/>
      <c r="PDV29" s="287"/>
      <c r="PDW29" s="287"/>
      <c r="PDX29" s="287"/>
      <c r="PDY29" s="287"/>
      <c r="PDZ29" s="287"/>
      <c r="PEA29" s="287"/>
      <c r="PEB29" s="287"/>
      <c r="PEC29" s="287"/>
      <c r="PED29" s="287"/>
      <c r="PEE29" s="287"/>
      <c r="PEF29" s="287"/>
      <c r="PEG29" s="287"/>
      <c r="PEH29" s="287"/>
      <c r="PEI29" s="287"/>
      <c r="PEJ29" s="287"/>
      <c r="PEK29" s="287"/>
      <c r="PEL29" s="287"/>
      <c r="PEM29" s="287"/>
      <c r="PEN29" s="287"/>
      <c r="PEO29" s="287"/>
      <c r="PEP29" s="287"/>
      <c r="PEQ29" s="287"/>
      <c r="PER29" s="287"/>
      <c r="PES29" s="287"/>
      <c r="PET29" s="287"/>
      <c r="PEU29" s="287"/>
      <c r="PEV29" s="287"/>
      <c r="PEW29" s="287"/>
      <c r="PEX29" s="287"/>
      <c r="PEY29" s="287"/>
      <c r="PEZ29" s="287"/>
      <c r="PFA29" s="287"/>
      <c r="PFB29" s="287"/>
      <c r="PFC29" s="287"/>
      <c r="PFD29" s="287"/>
      <c r="PFE29" s="287"/>
      <c r="PFF29" s="287"/>
      <c r="PFG29" s="287"/>
      <c r="PFH29" s="287"/>
      <c r="PFI29" s="287"/>
      <c r="PFJ29" s="287"/>
      <c r="PFK29" s="287"/>
      <c r="PFL29" s="287"/>
      <c r="PFM29" s="287"/>
      <c r="PFN29" s="287"/>
      <c r="PFO29" s="287"/>
      <c r="PFP29" s="287"/>
      <c r="PFQ29" s="287"/>
      <c r="PFR29" s="287"/>
      <c r="PFS29" s="287"/>
      <c r="PFT29" s="287"/>
      <c r="PFU29" s="287"/>
      <c r="PFV29" s="287"/>
      <c r="PFW29" s="287"/>
      <c r="PFX29" s="287"/>
      <c r="PFY29" s="287"/>
      <c r="PFZ29" s="287"/>
      <c r="PGA29" s="287"/>
      <c r="PGB29" s="287"/>
      <c r="PGC29" s="287"/>
      <c r="PGD29" s="287"/>
      <c r="PGE29" s="287"/>
      <c r="PGF29" s="287"/>
      <c r="PGG29" s="287"/>
      <c r="PGH29" s="287"/>
      <c r="PGI29" s="287"/>
      <c r="PGJ29" s="287"/>
      <c r="PGK29" s="287"/>
      <c r="PGL29" s="287"/>
      <c r="PGM29" s="287"/>
      <c r="PGN29" s="287"/>
      <c r="PGO29" s="287"/>
      <c r="PGP29" s="287"/>
      <c r="PGQ29" s="287"/>
      <c r="PGR29" s="287"/>
      <c r="PGS29" s="287"/>
      <c r="PGT29" s="287"/>
      <c r="PGU29" s="287"/>
      <c r="PGV29" s="287"/>
      <c r="PGW29" s="287"/>
      <c r="PGX29" s="287"/>
      <c r="PGY29" s="287"/>
      <c r="PGZ29" s="287"/>
      <c r="PHA29" s="287"/>
      <c r="PHB29" s="287"/>
      <c r="PHC29" s="287"/>
      <c r="PHD29" s="287"/>
      <c r="PHE29" s="287"/>
      <c r="PHF29" s="287"/>
      <c r="PHG29" s="287"/>
      <c r="PHH29" s="287"/>
      <c r="PHI29" s="287"/>
      <c r="PHJ29" s="287"/>
      <c r="PHK29" s="287"/>
      <c r="PHL29" s="287"/>
      <c r="PHM29" s="287"/>
      <c r="PHN29" s="287"/>
      <c r="PHO29" s="287"/>
      <c r="PHP29" s="287"/>
      <c r="PHQ29" s="287"/>
      <c r="PHR29" s="287"/>
      <c r="PHS29" s="287"/>
      <c r="PHT29" s="287"/>
      <c r="PHU29" s="287"/>
      <c r="PHV29" s="287"/>
      <c r="PHW29" s="287"/>
      <c r="PHX29" s="287"/>
      <c r="PHY29" s="287"/>
      <c r="PHZ29" s="287"/>
      <c r="PIA29" s="287"/>
      <c r="PIB29" s="287"/>
      <c r="PIC29" s="287"/>
      <c r="PID29" s="287"/>
      <c r="PIE29" s="287"/>
      <c r="PIF29" s="287"/>
      <c r="PIG29" s="287"/>
      <c r="PIH29" s="287"/>
      <c r="PII29" s="287"/>
      <c r="PIJ29" s="287"/>
      <c r="PIK29" s="287"/>
      <c r="PIL29" s="287"/>
      <c r="PIM29" s="287"/>
      <c r="PIN29" s="287"/>
      <c r="PIO29" s="287"/>
      <c r="PIP29" s="287"/>
      <c r="PIQ29" s="287"/>
      <c r="PIR29" s="287"/>
      <c r="PIS29" s="287"/>
      <c r="PIT29" s="287"/>
      <c r="PIU29" s="287"/>
      <c r="PIV29" s="287"/>
      <c r="PIW29" s="287"/>
      <c r="PIX29" s="287"/>
      <c r="PIY29" s="287"/>
      <c r="PIZ29" s="287"/>
      <c r="PJA29" s="287"/>
      <c r="PJB29" s="287"/>
      <c r="PJC29" s="287"/>
      <c r="PJD29" s="287"/>
      <c r="PJE29" s="287"/>
      <c r="PJF29" s="287"/>
      <c r="PJG29" s="287"/>
      <c r="PJH29" s="287"/>
      <c r="PJI29" s="287"/>
      <c r="PJJ29" s="287"/>
      <c r="PJK29" s="287"/>
      <c r="PJL29" s="287"/>
      <c r="PJM29" s="287"/>
      <c r="PJN29" s="287"/>
      <c r="PJO29" s="287"/>
      <c r="PJP29" s="287"/>
      <c r="PJQ29" s="287"/>
      <c r="PJR29" s="287"/>
      <c r="PJS29" s="287"/>
      <c r="PJT29" s="287"/>
      <c r="PJU29" s="287"/>
      <c r="PJV29" s="287"/>
      <c r="PJW29" s="287"/>
      <c r="PJX29" s="287"/>
      <c r="PJY29" s="287"/>
      <c r="PJZ29" s="287"/>
      <c r="PKA29" s="287"/>
      <c r="PKB29" s="287"/>
      <c r="PKC29" s="287"/>
      <c r="PKD29" s="287"/>
      <c r="PKE29" s="287"/>
      <c r="PKF29" s="287"/>
      <c r="PKG29" s="287"/>
      <c r="PKH29" s="287"/>
      <c r="PKI29" s="287"/>
      <c r="PKJ29" s="287"/>
      <c r="PKK29" s="287"/>
      <c r="PKL29" s="287"/>
      <c r="PKM29" s="287"/>
      <c r="PKN29" s="287"/>
      <c r="PKO29" s="287"/>
      <c r="PKP29" s="287"/>
      <c r="PKQ29" s="287"/>
      <c r="PKR29" s="287"/>
      <c r="PKS29" s="287"/>
      <c r="PKT29" s="287"/>
      <c r="PKU29" s="287"/>
      <c r="PKV29" s="287"/>
      <c r="PKW29" s="287"/>
      <c r="PKX29" s="287"/>
      <c r="PKY29" s="287"/>
      <c r="PKZ29" s="287"/>
      <c r="PLA29" s="287"/>
      <c r="PLB29" s="287"/>
      <c r="PLC29" s="287"/>
      <c r="PLD29" s="287"/>
      <c r="PLE29" s="287"/>
      <c r="PLF29" s="287"/>
      <c r="PLG29" s="287"/>
      <c r="PLH29" s="287"/>
      <c r="PLI29" s="287"/>
      <c r="PLJ29" s="287"/>
      <c r="PLK29" s="287"/>
      <c r="PLL29" s="287"/>
      <c r="PLM29" s="287"/>
      <c r="PLN29" s="287"/>
      <c r="PLO29" s="287"/>
      <c r="PLP29" s="287"/>
      <c r="PLQ29" s="287"/>
      <c r="PLR29" s="287"/>
      <c r="PLS29" s="287"/>
      <c r="PLT29" s="287"/>
      <c r="PLU29" s="287"/>
      <c r="PLV29" s="287"/>
      <c r="PLW29" s="287"/>
      <c r="PLX29" s="287"/>
      <c r="PLY29" s="287"/>
      <c r="PLZ29" s="287"/>
      <c r="PMA29" s="287"/>
      <c r="PMB29" s="287"/>
      <c r="PMC29" s="287"/>
      <c r="PMD29" s="287"/>
      <c r="PME29" s="287"/>
      <c r="PMF29" s="287"/>
      <c r="PMG29" s="287"/>
      <c r="PMH29" s="287"/>
      <c r="PMI29" s="287"/>
      <c r="PMJ29" s="287"/>
      <c r="PMK29" s="287"/>
      <c r="PML29" s="287"/>
      <c r="PMM29" s="287"/>
      <c r="PMN29" s="287"/>
      <c r="PMO29" s="287"/>
      <c r="PMP29" s="287"/>
      <c r="PMQ29" s="287"/>
      <c r="PMR29" s="287"/>
      <c r="PMS29" s="287"/>
      <c r="PMT29" s="287"/>
      <c r="PMU29" s="287"/>
      <c r="PMV29" s="287"/>
      <c r="PMW29" s="287"/>
      <c r="PMX29" s="287"/>
      <c r="PMY29" s="287"/>
      <c r="PMZ29" s="287"/>
      <c r="PNA29" s="287"/>
      <c r="PNB29" s="287"/>
      <c r="PNC29" s="287"/>
      <c r="PND29" s="287"/>
      <c r="PNE29" s="287"/>
      <c r="PNF29" s="287"/>
      <c r="PNG29" s="287"/>
      <c r="PNH29" s="287"/>
      <c r="PNI29" s="287"/>
      <c r="PNJ29" s="287"/>
      <c r="PNK29" s="287"/>
      <c r="PNL29" s="287"/>
      <c r="PNM29" s="287"/>
      <c r="PNN29" s="287"/>
      <c r="PNO29" s="287"/>
      <c r="PNP29" s="287"/>
      <c r="PNQ29" s="287"/>
      <c r="PNR29" s="287"/>
      <c r="PNS29" s="287"/>
      <c r="PNT29" s="287"/>
      <c r="PNU29" s="287"/>
      <c r="PNV29" s="287"/>
      <c r="PNW29" s="287"/>
      <c r="PNX29" s="287"/>
      <c r="PNY29" s="287"/>
      <c r="PNZ29" s="287"/>
      <c r="POA29" s="287"/>
      <c r="POB29" s="287"/>
      <c r="POC29" s="287"/>
      <c r="POD29" s="287"/>
      <c r="POE29" s="287"/>
      <c r="POF29" s="287"/>
      <c r="POG29" s="287"/>
      <c r="POH29" s="287"/>
      <c r="POI29" s="287"/>
      <c r="POJ29" s="287"/>
      <c r="POK29" s="287"/>
      <c r="POL29" s="287"/>
      <c r="POM29" s="287"/>
      <c r="PON29" s="287"/>
      <c r="POO29" s="287"/>
      <c r="POP29" s="287"/>
      <c r="POQ29" s="287"/>
      <c r="POR29" s="287"/>
      <c r="POS29" s="287"/>
      <c r="POT29" s="287"/>
      <c r="POU29" s="287"/>
      <c r="POV29" s="287"/>
      <c r="POW29" s="287"/>
      <c r="POX29" s="287"/>
      <c r="POY29" s="287"/>
      <c r="POZ29" s="287"/>
      <c r="PPA29" s="287"/>
      <c r="PPB29" s="287"/>
      <c r="PPC29" s="287"/>
      <c r="PPD29" s="287"/>
      <c r="PPE29" s="287"/>
      <c r="PPF29" s="287"/>
      <c r="PPG29" s="287"/>
      <c r="PPH29" s="287"/>
      <c r="PPI29" s="287"/>
      <c r="PPJ29" s="287"/>
      <c r="PPK29" s="287"/>
      <c r="PPL29" s="287"/>
      <c r="PPM29" s="287"/>
      <c r="PPN29" s="287"/>
      <c r="PPO29" s="287"/>
      <c r="PPP29" s="287"/>
      <c r="PPQ29" s="287"/>
      <c r="PPR29" s="287"/>
      <c r="PPS29" s="287"/>
      <c r="PPT29" s="287"/>
      <c r="PPU29" s="287"/>
      <c r="PPV29" s="287"/>
      <c r="PPW29" s="287"/>
      <c r="PPX29" s="287"/>
      <c r="PPY29" s="287"/>
      <c r="PPZ29" s="287"/>
      <c r="PQA29" s="287"/>
      <c r="PQB29" s="287"/>
      <c r="PQC29" s="287"/>
      <c r="PQD29" s="287"/>
      <c r="PQE29" s="287"/>
      <c r="PQF29" s="287"/>
      <c r="PQG29" s="287"/>
      <c r="PQH29" s="287"/>
      <c r="PQI29" s="287"/>
      <c r="PQJ29" s="287"/>
      <c r="PQK29" s="287"/>
      <c r="PQL29" s="287"/>
      <c r="PQM29" s="287"/>
      <c r="PQN29" s="287"/>
      <c r="PQO29" s="287"/>
      <c r="PQP29" s="287"/>
      <c r="PQQ29" s="287"/>
      <c r="PQR29" s="287"/>
      <c r="PQS29" s="287"/>
      <c r="PQT29" s="287"/>
      <c r="PQU29" s="287"/>
      <c r="PQV29" s="287"/>
      <c r="PQW29" s="287"/>
      <c r="PQX29" s="287"/>
      <c r="PQY29" s="287"/>
      <c r="PQZ29" s="287"/>
      <c r="PRA29" s="287"/>
      <c r="PRB29" s="287"/>
      <c r="PRC29" s="287"/>
      <c r="PRD29" s="287"/>
      <c r="PRE29" s="287"/>
      <c r="PRF29" s="287"/>
      <c r="PRG29" s="287"/>
      <c r="PRH29" s="287"/>
      <c r="PRI29" s="287"/>
      <c r="PRJ29" s="287"/>
      <c r="PRK29" s="287"/>
      <c r="PRL29" s="287"/>
      <c r="PRM29" s="287"/>
      <c r="PRN29" s="287"/>
      <c r="PRO29" s="287"/>
      <c r="PRP29" s="287"/>
      <c r="PRQ29" s="287"/>
      <c r="PRR29" s="287"/>
      <c r="PRS29" s="287"/>
      <c r="PRT29" s="287"/>
      <c r="PRU29" s="287"/>
      <c r="PRV29" s="287"/>
      <c r="PRW29" s="287"/>
      <c r="PRX29" s="287"/>
      <c r="PRY29" s="287"/>
      <c r="PRZ29" s="287"/>
      <c r="PSA29" s="287"/>
      <c r="PSB29" s="287"/>
      <c r="PSC29" s="287"/>
      <c r="PSD29" s="287"/>
      <c r="PSE29" s="287"/>
      <c r="PSF29" s="287"/>
      <c r="PSG29" s="287"/>
      <c r="PSH29" s="287"/>
      <c r="PSI29" s="287"/>
      <c r="PSJ29" s="287"/>
      <c r="PSK29" s="287"/>
      <c r="PSL29" s="287"/>
      <c r="PSM29" s="287"/>
      <c r="PSN29" s="287"/>
      <c r="PSO29" s="287"/>
      <c r="PSP29" s="287"/>
      <c r="PSQ29" s="287"/>
      <c r="PSR29" s="287"/>
      <c r="PSS29" s="287"/>
      <c r="PST29" s="287"/>
      <c r="PSU29" s="287"/>
      <c r="PSV29" s="287"/>
      <c r="PSW29" s="287"/>
      <c r="PSX29" s="287"/>
      <c r="PSY29" s="287"/>
      <c r="PSZ29" s="287"/>
      <c r="PTA29" s="287"/>
      <c r="PTB29" s="287"/>
      <c r="PTC29" s="287"/>
      <c r="PTD29" s="287"/>
      <c r="PTE29" s="287"/>
      <c r="PTF29" s="287"/>
      <c r="PTG29" s="287"/>
      <c r="PTH29" s="287"/>
      <c r="PTI29" s="287"/>
      <c r="PTJ29" s="287"/>
      <c r="PTK29" s="287"/>
      <c r="PTL29" s="287"/>
      <c r="PTM29" s="287"/>
      <c r="PTN29" s="287"/>
      <c r="PTO29" s="287"/>
      <c r="PTP29" s="287"/>
      <c r="PTQ29" s="287"/>
      <c r="PTR29" s="287"/>
      <c r="PTS29" s="287"/>
      <c r="PTT29" s="287"/>
      <c r="PTU29" s="287"/>
      <c r="PTV29" s="287"/>
      <c r="PTW29" s="287"/>
      <c r="PTX29" s="287"/>
      <c r="PTY29" s="287"/>
      <c r="PTZ29" s="287"/>
      <c r="PUA29" s="287"/>
      <c r="PUB29" s="287"/>
      <c r="PUC29" s="287"/>
      <c r="PUD29" s="287"/>
      <c r="PUE29" s="287"/>
      <c r="PUF29" s="287"/>
      <c r="PUG29" s="287"/>
      <c r="PUH29" s="287"/>
      <c r="PUI29" s="287"/>
      <c r="PUJ29" s="287"/>
      <c r="PUK29" s="287"/>
      <c r="PUL29" s="287"/>
      <c r="PUM29" s="287"/>
      <c r="PUN29" s="287"/>
      <c r="PUO29" s="287"/>
      <c r="PUP29" s="287"/>
      <c r="PUQ29" s="287"/>
      <c r="PUR29" s="287"/>
      <c r="PUS29" s="287"/>
      <c r="PUT29" s="287"/>
      <c r="PUU29" s="287"/>
      <c r="PUV29" s="287"/>
      <c r="PUW29" s="287"/>
      <c r="PUX29" s="287"/>
      <c r="PUY29" s="287"/>
      <c r="PUZ29" s="287"/>
      <c r="PVA29" s="287"/>
      <c r="PVB29" s="287"/>
      <c r="PVC29" s="287"/>
      <c r="PVD29" s="287"/>
      <c r="PVE29" s="287"/>
      <c r="PVF29" s="287"/>
      <c r="PVG29" s="287"/>
      <c r="PVH29" s="287"/>
      <c r="PVI29" s="287"/>
      <c r="PVJ29" s="287"/>
      <c r="PVK29" s="287"/>
      <c r="PVL29" s="287"/>
      <c r="PVM29" s="287"/>
      <c r="PVN29" s="287"/>
      <c r="PVO29" s="287"/>
      <c r="PVP29" s="287"/>
      <c r="PVQ29" s="287"/>
      <c r="PVR29" s="287"/>
      <c r="PVS29" s="287"/>
      <c r="PVT29" s="287"/>
      <c r="PVU29" s="287"/>
      <c r="PVV29" s="287"/>
      <c r="PVW29" s="287"/>
      <c r="PVX29" s="287"/>
      <c r="PVY29" s="287"/>
      <c r="PVZ29" s="287"/>
      <c r="PWA29" s="287"/>
      <c r="PWB29" s="287"/>
      <c r="PWC29" s="287"/>
      <c r="PWD29" s="287"/>
      <c r="PWE29" s="287"/>
      <c r="PWF29" s="287"/>
      <c r="PWG29" s="287"/>
      <c r="PWH29" s="287"/>
      <c r="PWI29" s="287"/>
      <c r="PWJ29" s="287"/>
      <c r="PWK29" s="287"/>
      <c r="PWL29" s="287"/>
      <c r="PWM29" s="287"/>
      <c r="PWN29" s="287"/>
      <c r="PWO29" s="287"/>
      <c r="PWP29" s="287"/>
      <c r="PWQ29" s="287"/>
      <c r="PWR29" s="287"/>
      <c r="PWS29" s="287"/>
      <c r="PWT29" s="287"/>
      <c r="PWU29" s="287"/>
      <c r="PWV29" s="287"/>
      <c r="PWW29" s="287"/>
      <c r="PWX29" s="287"/>
      <c r="PWY29" s="287"/>
      <c r="PWZ29" s="287"/>
      <c r="PXA29" s="287"/>
      <c r="PXB29" s="287"/>
      <c r="PXC29" s="287"/>
      <c r="PXD29" s="287"/>
      <c r="PXE29" s="287"/>
      <c r="PXF29" s="287"/>
      <c r="PXG29" s="287"/>
      <c r="PXH29" s="287"/>
      <c r="PXI29" s="287"/>
      <c r="PXJ29" s="287"/>
      <c r="PXK29" s="287"/>
      <c r="PXL29" s="287"/>
      <c r="PXM29" s="287"/>
      <c r="PXN29" s="287"/>
      <c r="PXO29" s="287"/>
      <c r="PXP29" s="287"/>
      <c r="PXQ29" s="287"/>
      <c r="PXR29" s="287"/>
      <c r="PXS29" s="287"/>
      <c r="PXT29" s="287"/>
      <c r="PXU29" s="287"/>
      <c r="PXV29" s="287"/>
      <c r="PXW29" s="287"/>
      <c r="PXX29" s="287"/>
      <c r="PXY29" s="287"/>
      <c r="PXZ29" s="287"/>
      <c r="PYA29" s="287"/>
      <c r="PYB29" s="287"/>
      <c r="PYC29" s="287"/>
      <c r="PYD29" s="287"/>
      <c r="PYE29" s="287"/>
      <c r="PYF29" s="287"/>
      <c r="PYG29" s="287"/>
      <c r="PYH29" s="287"/>
      <c r="PYI29" s="287"/>
      <c r="PYJ29" s="287"/>
      <c r="PYK29" s="287"/>
      <c r="PYL29" s="287"/>
      <c r="PYM29" s="287"/>
      <c r="PYN29" s="287"/>
      <c r="PYO29" s="287"/>
      <c r="PYP29" s="287"/>
      <c r="PYQ29" s="287"/>
      <c r="PYR29" s="287"/>
      <c r="PYS29" s="287"/>
      <c r="PYT29" s="287"/>
      <c r="PYU29" s="287"/>
      <c r="PYV29" s="287"/>
      <c r="PYW29" s="287"/>
      <c r="PYX29" s="287"/>
      <c r="PYY29" s="287"/>
      <c r="PYZ29" s="287"/>
      <c r="PZA29" s="287"/>
      <c r="PZB29" s="287"/>
      <c r="PZC29" s="287"/>
      <c r="PZD29" s="287"/>
      <c r="PZE29" s="287"/>
      <c r="PZF29" s="287"/>
      <c r="PZG29" s="287"/>
      <c r="PZH29" s="287"/>
      <c r="PZI29" s="287"/>
      <c r="PZJ29" s="287"/>
      <c r="PZK29" s="287"/>
      <c r="PZL29" s="287"/>
      <c r="PZM29" s="287"/>
      <c r="PZN29" s="287"/>
      <c r="PZO29" s="287"/>
      <c r="PZP29" s="287"/>
      <c r="PZQ29" s="287"/>
      <c r="PZR29" s="287"/>
      <c r="PZS29" s="287"/>
      <c r="PZT29" s="287"/>
      <c r="PZU29" s="287"/>
      <c r="PZV29" s="287"/>
      <c r="PZW29" s="287"/>
      <c r="PZX29" s="287"/>
      <c r="PZY29" s="287"/>
      <c r="PZZ29" s="287"/>
      <c r="QAA29" s="287"/>
      <c r="QAB29" s="287"/>
      <c r="QAC29" s="287"/>
      <c r="QAD29" s="287"/>
      <c r="QAE29" s="287"/>
      <c r="QAF29" s="287"/>
      <c r="QAG29" s="287"/>
      <c r="QAH29" s="287"/>
      <c r="QAI29" s="287"/>
      <c r="QAJ29" s="287"/>
      <c r="QAK29" s="287"/>
      <c r="QAL29" s="287"/>
      <c r="QAM29" s="287"/>
      <c r="QAN29" s="287"/>
      <c r="QAO29" s="287"/>
      <c r="QAP29" s="287"/>
      <c r="QAQ29" s="287"/>
      <c r="QAR29" s="287"/>
      <c r="QAS29" s="287"/>
      <c r="QAT29" s="287"/>
      <c r="QAU29" s="287"/>
      <c r="QAV29" s="287"/>
      <c r="QAW29" s="287"/>
      <c r="QAX29" s="287"/>
      <c r="QAY29" s="287"/>
      <c r="QAZ29" s="287"/>
      <c r="QBA29" s="287"/>
      <c r="QBB29" s="287"/>
      <c r="QBC29" s="287"/>
      <c r="QBD29" s="287"/>
      <c r="QBE29" s="287"/>
      <c r="QBF29" s="287"/>
      <c r="QBG29" s="287"/>
      <c r="QBH29" s="287"/>
      <c r="QBI29" s="287"/>
      <c r="QBJ29" s="287"/>
      <c r="QBK29" s="287"/>
      <c r="QBL29" s="287"/>
      <c r="QBM29" s="287"/>
      <c r="QBN29" s="287"/>
      <c r="QBO29" s="287"/>
      <c r="QBP29" s="287"/>
      <c r="QBQ29" s="287"/>
      <c r="QBR29" s="287"/>
      <c r="QBS29" s="287"/>
      <c r="QBT29" s="287"/>
      <c r="QBU29" s="287"/>
      <c r="QBV29" s="287"/>
      <c r="QBW29" s="287"/>
      <c r="QBX29" s="287"/>
      <c r="QBY29" s="287"/>
      <c r="QBZ29" s="287"/>
      <c r="QCA29" s="287"/>
      <c r="QCB29" s="287"/>
      <c r="QCC29" s="287"/>
      <c r="QCD29" s="287"/>
      <c r="QCE29" s="287"/>
      <c r="QCF29" s="287"/>
      <c r="QCG29" s="287"/>
      <c r="QCH29" s="287"/>
      <c r="QCI29" s="287"/>
      <c r="QCJ29" s="287"/>
      <c r="QCK29" s="287"/>
      <c r="QCL29" s="287"/>
      <c r="QCM29" s="287"/>
      <c r="QCN29" s="287"/>
      <c r="QCO29" s="287"/>
      <c r="QCP29" s="287"/>
      <c r="QCQ29" s="287"/>
      <c r="QCR29" s="287"/>
      <c r="QCS29" s="287"/>
      <c r="QCT29" s="287"/>
      <c r="QCU29" s="287"/>
      <c r="QCV29" s="287"/>
      <c r="QCW29" s="287"/>
      <c r="QCX29" s="287"/>
      <c r="QCY29" s="287"/>
      <c r="QCZ29" s="287"/>
      <c r="QDA29" s="287"/>
      <c r="QDB29" s="287"/>
      <c r="QDC29" s="287"/>
      <c r="QDD29" s="287"/>
      <c r="QDE29" s="287"/>
      <c r="QDF29" s="287"/>
      <c r="QDG29" s="287"/>
      <c r="QDH29" s="287"/>
      <c r="QDI29" s="287"/>
      <c r="QDJ29" s="287"/>
      <c r="QDK29" s="287"/>
      <c r="QDL29" s="287"/>
      <c r="QDM29" s="287"/>
      <c r="QDN29" s="287"/>
      <c r="QDO29" s="287"/>
      <c r="QDP29" s="287"/>
      <c r="QDQ29" s="287"/>
      <c r="QDR29" s="287"/>
      <c r="QDS29" s="287"/>
      <c r="QDT29" s="287"/>
      <c r="QDU29" s="287"/>
      <c r="QDV29" s="287"/>
      <c r="QDW29" s="287"/>
      <c r="QDX29" s="287"/>
      <c r="QDY29" s="287"/>
      <c r="QDZ29" s="287"/>
      <c r="QEA29" s="287"/>
      <c r="QEB29" s="287"/>
      <c r="QEC29" s="287"/>
      <c r="QED29" s="287"/>
      <c r="QEE29" s="287"/>
      <c r="QEF29" s="287"/>
      <c r="QEG29" s="287"/>
      <c r="QEH29" s="287"/>
      <c r="QEI29" s="287"/>
      <c r="QEJ29" s="287"/>
      <c r="QEK29" s="287"/>
      <c r="QEL29" s="287"/>
      <c r="QEM29" s="287"/>
      <c r="QEN29" s="287"/>
      <c r="QEO29" s="287"/>
      <c r="QEP29" s="287"/>
      <c r="QEQ29" s="287"/>
      <c r="QER29" s="287"/>
      <c r="QES29" s="287"/>
      <c r="QET29" s="287"/>
      <c r="QEU29" s="287"/>
      <c r="QEV29" s="287"/>
      <c r="QEW29" s="287"/>
      <c r="QEX29" s="287"/>
      <c r="QEY29" s="287"/>
      <c r="QEZ29" s="287"/>
      <c r="QFA29" s="287"/>
      <c r="QFB29" s="287"/>
      <c r="QFC29" s="287"/>
      <c r="QFD29" s="287"/>
      <c r="QFE29" s="287"/>
      <c r="QFF29" s="287"/>
      <c r="QFG29" s="287"/>
      <c r="QFH29" s="287"/>
      <c r="QFI29" s="287"/>
      <c r="QFJ29" s="287"/>
      <c r="QFK29" s="287"/>
      <c r="QFL29" s="287"/>
      <c r="QFM29" s="287"/>
      <c r="QFN29" s="287"/>
      <c r="QFO29" s="287"/>
      <c r="QFP29" s="287"/>
      <c r="QFQ29" s="287"/>
      <c r="QFR29" s="287"/>
      <c r="QFS29" s="287"/>
      <c r="QFT29" s="287"/>
      <c r="QFU29" s="287"/>
      <c r="QFV29" s="287"/>
      <c r="QFW29" s="287"/>
      <c r="QFX29" s="287"/>
      <c r="QFY29" s="287"/>
      <c r="QFZ29" s="287"/>
      <c r="QGA29" s="287"/>
      <c r="QGB29" s="287"/>
      <c r="QGC29" s="287"/>
      <c r="QGD29" s="287"/>
      <c r="QGE29" s="287"/>
      <c r="QGF29" s="287"/>
      <c r="QGG29" s="287"/>
      <c r="QGH29" s="287"/>
      <c r="QGI29" s="287"/>
      <c r="QGJ29" s="287"/>
      <c r="QGK29" s="287"/>
      <c r="QGL29" s="287"/>
      <c r="QGM29" s="287"/>
      <c r="QGN29" s="287"/>
      <c r="QGO29" s="287"/>
      <c r="QGP29" s="287"/>
      <c r="QGQ29" s="287"/>
      <c r="QGR29" s="287"/>
      <c r="QGS29" s="287"/>
      <c r="QGT29" s="287"/>
      <c r="QGU29" s="287"/>
      <c r="QGV29" s="287"/>
      <c r="QGW29" s="287"/>
      <c r="QGX29" s="287"/>
      <c r="QGY29" s="287"/>
      <c r="QGZ29" s="287"/>
      <c r="QHA29" s="287"/>
      <c r="QHB29" s="287"/>
      <c r="QHC29" s="287"/>
      <c r="QHD29" s="287"/>
      <c r="QHE29" s="287"/>
      <c r="QHF29" s="287"/>
      <c r="QHG29" s="287"/>
      <c r="QHH29" s="287"/>
      <c r="QHI29" s="287"/>
      <c r="QHJ29" s="287"/>
      <c r="QHK29" s="287"/>
      <c r="QHL29" s="287"/>
      <c r="QHM29" s="287"/>
      <c r="QHN29" s="287"/>
      <c r="QHO29" s="287"/>
      <c r="QHP29" s="287"/>
      <c r="QHQ29" s="287"/>
      <c r="QHR29" s="287"/>
      <c r="QHS29" s="287"/>
      <c r="QHT29" s="287"/>
      <c r="QHU29" s="287"/>
      <c r="QHV29" s="287"/>
      <c r="QHW29" s="287"/>
      <c r="QHX29" s="287"/>
      <c r="QHY29" s="287"/>
      <c r="QHZ29" s="287"/>
      <c r="QIA29" s="287"/>
      <c r="QIB29" s="287"/>
      <c r="QIC29" s="287"/>
      <c r="QID29" s="287"/>
      <c r="QIE29" s="287"/>
      <c r="QIF29" s="287"/>
      <c r="QIG29" s="287"/>
      <c r="QIH29" s="287"/>
      <c r="QII29" s="287"/>
      <c r="QIJ29" s="287"/>
      <c r="QIK29" s="287"/>
      <c r="QIL29" s="287"/>
      <c r="QIM29" s="287"/>
      <c r="QIN29" s="287"/>
      <c r="QIO29" s="287"/>
      <c r="QIP29" s="287"/>
      <c r="QIQ29" s="287"/>
      <c r="QIR29" s="287"/>
      <c r="QIS29" s="287"/>
      <c r="QIT29" s="287"/>
      <c r="QIU29" s="287"/>
      <c r="QIV29" s="287"/>
      <c r="QIW29" s="287"/>
      <c r="QIX29" s="287"/>
      <c r="QIY29" s="287"/>
      <c r="QIZ29" s="287"/>
      <c r="QJA29" s="287"/>
      <c r="QJB29" s="287"/>
      <c r="QJC29" s="287"/>
      <c r="QJD29" s="287"/>
      <c r="QJE29" s="287"/>
      <c r="QJF29" s="287"/>
      <c r="QJG29" s="287"/>
      <c r="QJH29" s="287"/>
      <c r="QJI29" s="287"/>
      <c r="QJJ29" s="287"/>
      <c r="QJK29" s="287"/>
      <c r="QJL29" s="287"/>
      <c r="QJM29" s="287"/>
      <c r="QJN29" s="287"/>
      <c r="QJO29" s="287"/>
      <c r="QJP29" s="287"/>
      <c r="QJQ29" s="287"/>
      <c r="QJR29" s="287"/>
      <c r="QJS29" s="287"/>
      <c r="QJT29" s="287"/>
      <c r="QJU29" s="287"/>
      <c r="QJV29" s="287"/>
      <c r="QJW29" s="287"/>
      <c r="QJX29" s="287"/>
      <c r="QJY29" s="287"/>
      <c r="QJZ29" s="287"/>
      <c r="QKA29" s="287"/>
      <c r="QKB29" s="287"/>
      <c r="QKC29" s="287"/>
      <c r="QKD29" s="287"/>
      <c r="QKE29" s="287"/>
      <c r="QKF29" s="287"/>
      <c r="QKG29" s="287"/>
      <c r="QKH29" s="287"/>
      <c r="QKI29" s="287"/>
      <c r="QKJ29" s="287"/>
      <c r="QKK29" s="287"/>
      <c r="QKL29" s="287"/>
      <c r="QKM29" s="287"/>
      <c r="QKN29" s="287"/>
      <c r="QKO29" s="287"/>
      <c r="QKP29" s="287"/>
      <c r="QKQ29" s="287"/>
      <c r="QKR29" s="287"/>
      <c r="QKS29" s="287"/>
      <c r="QKT29" s="287"/>
      <c r="QKU29" s="287"/>
      <c r="QKV29" s="287"/>
      <c r="QKW29" s="287"/>
      <c r="QKX29" s="287"/>
      <c r="QKY29" s="287"/>
      <c r="QKZ29" s="287"/>
      <c r="QLA29" s="287"/>
      <c r="QLB29" s="287"/>
      <c r="QLC29" s="287"/>
      <c r="QLD29" s="287"/>
      <c r="QLE29" s="287"/>
      <c r="QLF29" s="287"/>
      <c r="QLG29" s="287"/>
      <c r="QLH29" s="287"/>
      <c r="QLI29" s="287"/>
      <c r="QLJ29" s="287"/>
      <c r="QLK29" s="287"/>
      <c r="QLL29" s="287"/>
      <c r="QLM29" s="287"/>
      <c r="QLN29" s="287"/>
      <c r="QLO29" s="287"/>
      <c r="QLP29" s="287"/>
      <c r="QLQ29" s="287"/>
      <c r="QLR29" s="287"/>
      <c r="QLS29" s="287"/>
      <c r="QLT29" s="287"/>
      <c r="QLU29" s="287"/>
      <c r="QLV29" s="287"/>
      <c r="QLW29" s="287"/>
      <c r="QLX29" s="287"/>
      <c r="QLY29" s="287"/>
      <c r="QLZ29" s="287"/>
      <c r="QMA29" s="287"/>
      <c r="QMB29" s="287"/>
      <c r="QMC29" s="287"/>
      <c r="QMD29" s="287"/>
      <c r="QME29" s="287"/>
      <c r="QMF29" s="287"/>
      <c r="QMG29" s="287"/>
      <c r="QMH29" s="287"/>
      <c r="QMI29" s="287"/>
      <c r="QMJ29" s="287"/>
      <c r="QMK29" s="287"/>
      <c r="QML29" s="287"/>
      <c r="QMM29" s="287"/>
      <c r="QMN29" s="287"/>
      <c r="QMO29" s="287"/>
      <c r="QMP29" s="287"/>
      <c r="QMQ29" s="287"/>
      <c r="QMR29" s="287"/>
      <c r="QMS29" s="287"/>
      <c r="QMT29" s="287"/>
      <c r="QMU29" s="287"/>
      <c r="QMV29" s="287"/>
      <c r="QMW29" s="287"/>
      <c r="QMX29" s="287"/>
      <c r="QMY29" s="287"/>
      <c r="QMZ29" s="287"/>
      <c r="QNA29" s="287"/>
      <c r="QNB29" s="287"/>
      <c r="QNC29" s="287"/>
      <c r="QND29" s="287"/>
      <c r="QNE29" s="287"/>
      <c r="QNF29" s="287"/>
      <c r="QNG29" s="287"/>
      <c r="QNH29" s="287"/>
      <c r="QNI29" s="287"/>
      <c r="QNJ29" s="287"/>
      <c r="QNK29" s="287"/>
      <c r="QNL29" s="287"/>
      <c r="QNM29" s="287"/>
      <c r="QNN29" s="287"/>
      <c r="QNO29" s="287"/>
      <c r="QNP29" s="287"/>
      <c r="QNQ29" s="287"/>
      <c r="QNR29" s="287"/>
      <c r="QNS29" s="287"/>
      <c r="QNT29" s="287"/>
      <c r="QNU29" s="287"/>
      <c r="QNV29" s="287"/>
      <c r="QNW29" s="287"/>
      <c r="QNX29" s="287"/>
      <c r="QNY29" s="287"/>
      <c r="QNZ29" s="287"/>
      <c r="QOA29" s="287"/>
      <c r="QOB29" s="287"/>
      <c r="QOC29" s="287"/>
      <c r="QOD29" s="287"/>
      <c r="QOE29" s="287"/>
      <c r="QOF29" s="287"/>
      <c r="QOG29" s="287"/>
      <c r="QOH29" s="287"/>
      <c r="QOI29" s="287"/>
      <c r="QOJ29" s="287"/>
      <c r="QOK29" s="287"/>
      <c r="QOL29" s="287"/>
      <c r="QOM29" s="287"/>
      <c r="QON29" s="287"/>
      <c r="QOO29" s="287"/>
      <c r="QOP29" s="287"/>
      <c r="QOQ29" s="287"/>
      <c r="QOR29" s="287"/>
      <c r="QOS29" s="287"/>
      <c r="QOT29" s="287"/>
      <c r="QOU29" s="287"/>
      <c r="QOV29" s="287"/>
      <c r="QOW29" s="287"/>
      <c r="QOX29" s="287"/>
      <c r="QOY29" s="287"/>
      <c r="QOZ29" s="287"/>
      <c r="QPA29" s="287"/>
      <c r="QPB29" s="287"/>
      <c r="QPC29" s="287"/>
      <c r="QPD29" s="287"/>
      <c r="QPE29" s="287"/>
      <c r="QPF29" s="287"/>
      <c r="QPG29" s="287"/>
      <c r="QPH29" s="287"/>
      <c r="QPI29" s="287"/>
      <c r="QPJ29" s="287"/>
      <c r="QPK29" s="287"/>
      <c r="QPL29" s="287"/>
      <c r="QPM29" s="287"/>
      <c r="QPN29" s="287"/>
      <c r="QPO29" s="287"/>
      <c r="QPP29" s="287"/>
      <c r="QPQ29" s="287"/>
      <c r="QPR29" s="287"/>
      <c r="QPS29" s="287"/>
      <c r="QPT29" s="287"/>
      <c r="QPU29" s="287"/>
      <c r="QPV29" s="287"/>
      <c r="QPW29" s="287"/>
      <c r="QPX29" s="287"/>
      <c r="QPY29" s="287"/>
      <c r="QPZ29" s="287"/>
      <c r="QQA29" s="287"/>
      <c r="QQB29" s="287"/>
      <c r="QQC29" s="287"/>
      <c r="QQD29" s="287"/>
      <c r="QQE29" s="287"/>
      <c r="QQF29" s="287"/>
      <c r="QQG29" s="287"/>
      <c r="QQH29" s="287"/>
      <c r="QQI29" s="287"/>
      <c r="QQJ29" s="287"/>
      <c r="QQK29" s="287"/>
      <c r="QQL29" s="287"/>
      <c r="QQM29" s="287"/>
      <c r="QQN29" s="287"/>
      <c r="QQO29" s="287"/>
      <c r="QQP29" s="287"/>
      <c r="QQQ29" s="287"/>
      <c r="QQR29" s="287"/>
      <c r="QQS29" s="287"/>
      <c r="QQT29" s="287"/>
      <c r="QQU29" s="287"/>
      <c r="QQV29" s="287"/>
      <c r="QQW29" s="287"/>
      <c r="QQX29" s="287"/>
      <c r="QQY29" s="287"/>
      <c r="QQZ29" s="287"/>
      <c r="QRA29" s="287"/>
      <c r="QRB29" s="287"/>
      <c r="QRC29" s="287"/>
      <c r="QRD29" s="287"/>
      <c r="QRE29" s="287"/>
      <c r="QRF29" s="287"/>
      <c r="QRG29" s="287"/>
      <c r="QRH29" s="287"/>
      <c r="QRI29" s="287"/>
      <c r="QRJ29" s="287"/>
      <c r="QRK29" s="287"/>
      <c r="QRL29" s="287"/>
      <c r="QRM29" s="287"/>
      <c r="QRN29" s="287"/>
      <c r="QRO29" s="287"/>
      <c r="QRP29" s="287"/>
      <c r="QRQ29" s="287"/>
      <c r="QRR29" s="287"/>
      <c r="QRS29" s="287"/>
      <c r="QRT29" s="287"/>
      <c r="QRU29" s="287"/>
      <c r="QRV29" s="287"/>
      <c r="QRW29" s="287"/>
      <c r="QRX29" s="287"/>
      <c r="QRY29" s="287"/>
      <c r="QRZ29" s="287"/>
      <c r="QSA29" s="287"/>
      <c r="QSB29" s="287"/>
      <c r="QSC29" s="287"/>
      <c r="QSD29" s="287"/>
      <c r="QSE29" s="287"/>
      <c r="QSF29" s="287"/>
      <c r="QSG29" s="287"/>
      <c r="QSH29" s="287"/>
      <c r="QSI29" s="287"/>
      <c r="QSJ29" s="287"/>
      <c r="QSK29" s="287"/>
      <c r="QSL29" s="287"/>
      <c r="QSM29" s="287"/>
      <c r="QSN29" s="287"/>
      <c r="QSO29" s="287"/>
      <c r="QSP29" s="287"/>
      <c r="QSQ29" s="287"/>
      <c r="QSR29" s="287"/>
      <c r="QSS29" s="287"/>
      <c r="QST29" s="287"/>
      <c r="QSU29" s="287"/>
      <c r="QSV29" s="287"/>
      <c r="QSW29" s="287"/>
      <c r="QSX29" s="287"/>
      <c r="QSY29" s="287"/>
      <c r="QSZ29" s="287"/>
      <c r="QTA29" s="287"/>
      <c r="QTB29" s="287"/>
      <c r="QTC29" s="287"/>
      <c r="QTD29" s="287"/>
      <c r="QTE29" s="287"/>
      <c r="QTF29" s="287"/>
      <c r="QTG29" s="287"/>
      <c r="QTH29" s="287"/>
      <c r="QTI29" s="287"/>
      <c r="QTJ29" s="287"/>
      <c r="QTK29" s="287"/>
      <c r="QTL29" s="287"/>
      <c r="QTM29" s="287"/>
      <c r="QTN29" s="287"/>
      <c r="QTO29" s="287"/>
      <c r="QTP29" s="287"/>
      <c r="QTQ29" s="287"/>
      <c r="QTR29" s="287"/>
      <c r="QTS29" s="287"/>
      <c r="QTT29" s="287"/>
      <c r="QTU29" s="287"/>
      <c r="QTV29" s="287"/>
      <c r="QTW29" s="287"/>
      <c r="QTX29" s="287"/>
      <c r="QTY29" s="287"/>
      <c r="QTZ29" s="287"/>
      <c r="QUA29" s="287"/>
      <c r="QUB29" s="287"/>
      <c r="QUC29" s="287"/>
      <c r="QUD29" s="287"/>
      <c r="QUE29" s="287"/>
      <c r="QUF29" s="287"/>
      <c r="QUG29" s="287"/>
      <c r="QUH29" s="287"/>
      <c r="QUI29" s="287"/>
      <c r="QUJ29" s="287"/>
      <c r="QUK29" s="287"/>
      <c r="QUL29" s="287"/>
      <c r="QUM29" s="287"/>
      <c r="QUN29" s="287"/>
      <c r="QUO29" s="287"/>
      <c r="QUP29" s="287"/>
      <c r="QUQ29" s="287"/>
      <c r="QUR29" s="287"/>
      <c r="QUS29" s="287"/>
      <c r="QUT29" s="287"/>
      <c r="QUU29" s="287"/>
      <c r="QUV29" s="287"/>
      <c r="QUW29" s="287"/>
      <c r="QUX29" s="287"/>
      <c r="QUY29" s="287"/>
      <c r="QUZ29" s="287"/>
      <c r="QVA29" s="287"/>
      <c r="QVB29" s="287"/>
      <c r="QVC29" s="287"/>
      <c r="QVD29" s="287"/>
      <c r="QVE29" s="287"/>
      <c r="QVF29" s="287"/>
      <c r="QVG29" s="287"/>
      <c r="QVH29" s="287"/>
      <c r="QVI29" s="287"/>
      <c r="QVJ29" s="287"/>
      <c r="QVK29" s="287"/>
      <c r="QVL29" s="287"/>
      <c r="QVM29" s="287"/>
      <c r="QVN29" s="287"/>
      <c r="QVO29" s="287"/>
      <c r="QVP29" s="287"/>
      <c r="QVQ29" s="287"/>
      <c r="QVR29" s="287"/>
      <c r="QVS29" s="287"/>
      <c r="QVT29" s="287"/>
      <c r="QVU29" s="287"/>
      <c r="QVV29" s="287"/>
      <c r="QVW29" s="287"/>
      <c r="QVX29" s="287"/>
      <c r="QVY29" s="287"/>
      <c r="QVZ29" s="287"/>
      <c r="QWA29" s="287"/>
      <c r="QWB29" s="287"/>
      <c r="QWC29" s="287"/>
      <c r="QWD29" s="287"/>
      <c r="QWE29" s="287"/>
      <c r="QWF29" s="287"/>
      <c r="QWG29" s="287"/>
      <c r="QWH29" s="287"/>
      <c r="QWI29" s="287"/>
      <c r="QWJ29" s="287"/>
      <c r="QWK29" s="287"/>
      <c r="QWL29" s="287"/>
      <c r="QWM29" s="287"/>
      <c r="QWN29" s="287"/>
      <c r="QWO29" s="287"/>
      <c r="QWP29" s="287"/>
      <c r="QWQ29" s="287"/>
      <c r="QWR29" s="287"/>
      <c r="QWS29" s="287"/>
      <c r="QWT29" s="287"/>
      <c r="QWU29" s="287"/>
      <c r="QWV29" s="287"/>
      <c r="QWW29" s="287"/>
      <c r="QWX29" s="287"/>
      <c r="QWY29" s="287"/>
      <c r="QWZ29" s="287"/>
      <c r="QXA29" s="287"/>
      <c r="QXB29" s="287"/>
      <c r="QXC29" s="287"/>
      <c r="QXD29" s="287"/>
      <c r="QXE29" s="287"/>
      <c r="QXF29" s="287"/>
      <c r="QXG29" s="287"/>
      <c r="QXH29" s="287"/>
      <c r="QXI29" s="287"/>
      <c r="QXJ29" s="287"/>
      <c r="QXK29" s="287"/>
      <c r="QXL29" s="287"/>
      <c r="QXM29" s="287"/>
      <c r="QXN29" s="287"/>
      <c r="QXO29" s="287"/>
      <c r="QXP29" s="287"/>
      <c r="QXQ29" s="287"/>
      <c r="QXR29" s="287"/>
      <c r="QXS29" s="287"/>
      <c r="QXT29" s="287"/>
      <c r="QXU29" s="287"/>
      <c r="QXV29" s="287"/>
      <c r="QXW29" s="287"/>
      <c r="QXX29" s="287"/>
      <c r="QXY29" s="287"/>
      <c r="QXZ29" s="287"/>
      <c r="QYA29" s="287"/>
      <c r="QYB29" s="287"/>
      <c r="QYC29" s="287"/>
      <c r="QYD29" s="287"/>
      <c r="QYE29" s="287"/>
      <c r="QYF29" s="287"/>
      <c r="QYG29" s="287"/>
      <c r="QYH29" s="287"/>
      <c r="QYI29" s="287"/>
      <c r="QYJ29" s="287"/>
      <c r="QYK29" s="287"/>
      <c r="QYL29" s="287"/>
      <c r="QYM29" s="287"/>
      <c r="QYN29" s="287"/>
      <c r="QYO29" s="287"/>
      <c r="QYP29" s="287"/>
      <c r="QYQ29" s="287"/>
      <c r="QYR29" s="287"/>
      <c r="QYS29" s="287"/>
      <c r="QYT29" s="287"/>
      <c r="QYU29" s="287"/>
      <c r="QYV29" s="287"/>
      <c r="QYW29" s="287"/>
      <c r="QYX29" s="287"/>
      <c r="QYY29" s="287"/>
      <c r="QYZ29" s="287"/>
      <c r="QZA29" s="287"/>
      <c r="QZB29" s="287"/>
      <c r="QZC29" s="287"/>
      <c r="QZD29" s="287"/>
      <c r="QZE29" s="287"/>
      <c r="QZF29" s="287"/>
      <c r="QZG29" s="287"/>
      <c r="QZH29" s="287"/>
      <c r="QZI29" s="287"/>
      <c r="QZJ29" s="287"/>
      <c r="QZK29" s="287"/>
      <c r="QZL29" s="287"/>
      <c r="QZM29" s="287"/>
      <c r="QZN29" s="287"/>
      <c r="QZO29" s="287"/>
      <c r="QZP29" s="287"/>
      <c r="QZQ29" s="287"/>
      <c r="QZR29" s="287"/>
      <c r="QZS29" s="287"/>
      <c r="QZT29" s="287"/>
      <c r="QZU29" s="287"/>
      <c r="QZV29" s="287"/>
      <c r="QZW29" s="287"/>
      <c r="QZX29" s="287"/>
      <c r="QZY29" s="287"/>
      <c r="QZZ29" s="287"/>
      <c r="RAA29" s="287"/>
      <c r="RAB29" s="287"/>
      <c r="RAC29" s="287"/>
      <c r="RAD29" s="287"/>
      <c r="RAE29" s="287"/>
      <c r="RAF29" s="287"/>
      <c r="RAG29" s="287"/>
      <c r="RAH29" s="287"/>
      <c r="RAI29" s="287"/>
      <c r="RAJ29" s="287"/>
      <c r="RAK29" s="287"/>
      <c r="RAL29" s="287"/>
      <c r="RAM29" s="287"/>
      <c r="RAN29" s="287"/>
      <c r="RAO29" s="287"/>
      <c r="RAP29" s="287"/>
      <c r="RAQ29" s="287"/>
      <c r="RAR29" s="287"/>
      <c r="RAS29" s="287"/>
      <c r="RAT29" s="287"/>
      <c r="RAU29" s="287"/>
      <c r="RAV29" s="287"/>
      <c r="RAW29" s="287"/>
      <c r="RAX29" s="287"/>
      <c r="RAY29" s="287"/>
      <c r="RAZ29" s="287"/>
      <c r="RBA29" s="287"/>
      <c r="RBB29" s="287"/>
      <c r="RBC29" s="287"/>
      <c r="RBD29" s="287"/>
      <c r="RBE29" s="287"/>
      <c r="RBF29" s="287"/>
      <c r="RBG29" s="287"/>
      <c r="RBH29" s="287"/>
      <c r="RBI29" s="287"/>
      <c r="RBJ29" s="287"/>
      <c r="RBK29" s="287"/>
      <c r="RBL29" s="287"/>
      <c r="RBM29" s="287"/>
      <c r="RBN29" s="287"/>
      <c r="RBO29" s="287"/>
      <c r="RBP29" s="287"/>
      <c r="RBQ29" s="287"/>
      <c r="RBR29" s="287"/>
      <c r="RBS29" s="287"/>
      <c r="RBT29" s="287"/>
      <c r="RBU29" s="287"/>
      <c r="RBV29" s="287"/>
      <c r="RBW29" s="287"/>
      <c r="RBX29" s="287"/>
      <c r="RBY29" s="287"/>
      <c r="RBZ29" s="287"/>
      <c r="RCA29" s="287"/>
      <c r="RCB29" s="287"/>
      <c r="RCC29" s="287"/>
      <c r="RCD29" s="287"/>
      <c r="RCE29" s="287"/>
      <c r="RCF29" s="287"/>
      <c r="RCG29" s="287"/>
      <c r="RCH29" s="287"/>
      <c r="RCI29" s="287"/>
      <c r="RCJ29" s="287"/>
      <c r="RCK29" s="287"/>
      <c r="RCL29" s="287"/>
      <c r="RCM29" s="287"/>
      <c r="RCN29" s="287"/>
      <c r="RCO29" s="287"/>
      <c r="RCP29" s="287"/>
      <c r="RCQ29" s="287"/>
      <c r="RCR29" s="287"/>
      <c r="RCS29" s="287"/>
      <c r="RCT29" s="287"/>
      <c r="RCU29" s="287"/>
      <c r="RCV29" s="287"/>
      <c r="RCW29" s="287"/>
      <c r="RCX29" s="287"/>
      <c r="RCY29" s="287"/>
      <c r="RCZ29" s="287"/>
      <c r="RDA29" s="287"/>
      <c r="RDB29" s="287"/>
      <c r="RDC29" s="287"/>
      <c r="RDD29" s="287"/>
      <c r="RDE29" s="287"/>
      <c r="RDF29" s="287"/>
      <c r="RDG29" s="287"/>
      <c r="RDH29" s="287"/>
      <c r="RDI29" s="287"/>
      <c r="RDJ29" s="287"/>
      <c r="RDK29" s="287"/>
      <c r="RDL29" s="287"/>
      <c r="RDM29" s="287"/>
      <c r="RDN29" s="287"/>
      <c r="RDO29" s="287"/>
      <c r="RDP29" s="287"/>
      <c r="RDQ29" s="287"/>
      <c r="RDR29" s="287"/>
      <c r="RDS29" s="287"/>
      <c r="RDT29" s="287"/>
      <c r="RDU29" s="287"/>
      <c r="RDV29" s="287"/>
      <c r="RDW29" s="287"/>
      <c r="RDX29" s="287"/>
      <c r="RDY29" s="287"/>
      <c r="RDZ29" s="287"/>
      <c r="REA29" s="287"/>
      <c r="REB29" s="287"/>
      <c r="REC29" s="287"/>
      <c r="RED29" s="287"/>
      <c r="REE29" s="287"/>
      <c r="REF29" s="287"/>
      <c r="REG29" s="287"/>
      <c r="REH29" s="287"/>
      <c r="REI29" s="287"/>
      <c r="REJ29" s="287"/>
      <c r="REK29" s="287"/>
      <c r="REL29" s="287"/>
      <c r="REM29" s="287"/>
      <c r="REN29" s="287"/>
      <c r="REO29" s="287"/>
      <c r="REP29" s="287"/>
      <c r="REQ29" s="287"/>
      <c r="RER29" s="287"/>
      <c r="RES29" s="287"/>
      <c r="RET29" s="287"/>
      <c r="REU29" s="287"/>
      <c r="REV29" s="287"/>
      <c r="REW29" s="287"/>
      <c r="REX29" s="287"/>
      <c r="REY29" s="287"/>
      <c r="REZ29" s="287"/>
      <c r="RFA29" s="287"/>
      <c r="RFB29" s="287"/>
      <c r="RFC29" s="287"/>
      <c r="RFD29" s="287"/>
      <c r="RFE29" s="287"/>
      <c r="RFF29" s="287"/>
      <c r="RFG29" s="287"/>
      <c r="RFH29" s="287"/>
      <c r="RFI29" s="287"/>
      <c r="RFJ29" s="287"/>
      <c r="RFK29" s="287"/>
      <c r="RFL29" s="287"/>
      <c r="RFM29" s="287"/>
      <c r="RFN29" s="287"/>
      <c r="RFO29" s="287"/>
      <c r="RFP29" s="287"/>
      <c r="RFQ29" s="287"/>
      <c r="RFR29" s="287"/>
      <c r="RFS29" s="287"/>
      <c r="RFT29" s="287"/>
      <c r="RFU29" s="287"/>
      <c r="RFV29" s="287"/>
      <c r="RFW29" s="287"/>
      <c r="RFX29" s="287"/>
      <c r="RFY29" s="287"/>
      <c r="RFZ29" s="287"/>
      <c r="RGA29" s="287"/>
      <c r="RGB29" s="287"/>
      <c r="RGC29" s="287"/>
      <c r="RGD29" s="287"/>
      <c r="RGE29" s="287"/>
      <c r="RGF29" s="287"/>
      <c r="RGG29" s="287"/>
      <c r="RGH29" s="287"/>
      <c r="RGI29" s="287"/>
      <c r="RGJ29" s="287"/>
      <c r="RGK29" s="287"/>
      <c r="RGL29" s="287"/>
      <c r="RGM29" s="287"/>
      <c r="RGN29" s="287"/>
      <c r="RGO29" s="287"/>
      <c r="RGP29" s="287"/>
      <c r="RGQ29" s="287"/>
      <c r="RGR29" s="287"/>
      <c r="RGS29" s="287"/>
      <c r="RGT29" s="287"/>
      <c r="RGU29" s="287"/>
      <c r="RGV29" s="287"/>
      <c r="RGW29" s="287"/>
      <c r="RGX29" s="287"/>
      <c r="RGY29" s="287"/>
      <c r="RGZ29" s="287"/>
      <c r="RHA29" s="287"/>
      <c r="RHB29" s="287"/>
      <c r="RHC29" s="287"/>
      <c r="RHD29" s="287"/>
      <c r="RHE29" s="287"/>
      <c r="RHF29" s="287"/>
      <c r="RHG29" s="287"/>
      <c r="RHH29" s="287"/>
      <c r="RHI29" s="287"/>
      <c r="RHJ29" s="287"/>
      <c r="RHK29" s="287"/>
      <c r="RHL29" s="287"/>
      <c r="RHM29" s="287"/>
      <c r="RHN29" s="287"/>
      <c r="RHO29" s="287"/>
      <c r="RHP29" s="287"/>
      <c r="RHQ29" s="287"/>
      <c r="RHR29" s="287"/>
      <c r="RHS29" s="287"/>
      <c r="RHT29" s="287"/>
      <c r="RHU29" s="287"/>
      <c r="RHV29" s="287"/>
      <c r="RHW29" s="287"/>
      <c r="RHX29" s="287"/>
      <c r="RHY29" s="287"/>
      <c r="RHZ29" s="287"/>
      <c r="RIA29" s="287"/>
      <c r="RIB29" s="287"/>
      <c r="RIC29" s="287"/>
      <c r="RID29" s="287"/>
      <c r="RIE29" s="287"/>
      <c r="RIF29" s="287"/>
      <c r="RIG29" s="287"/>
      <c r="RIH29" s="287"/>
      <c r="RII29" s="287"/>
      <c r="RIJ29" s="287"/>
      <c r="RIK29" s="287"/>
      <c r="RIL29" s="287"/>
      <c r="RIM29" s="287"/>
      <c r="RIN29" s="287"/>
      <c r="RIO29" s="287"/>
      <c r="RIP29" s="287"/>
      <c r="RIQ29" s="287"/>
      <c r="RIR29" s="287"/>
      <c r="RIS29" s="287"/>
      <c r="RIT29" s="287"/>
      <c r="RIU29" s="287"/>
      <c r="RIV29" s="287"/>
      <c r="RIW29" s="287"/>
      <c r="RIX29" s="287"/>
      <c r="RIY29" s="287"/>
      <c r="RIZ29" s="287"/>
      <c r="RJA29" s="287"/>
      <c r="RJB29" s="287"/>
      <c r="RJC29" s="287"/>
      <c r="RJD29" s="287"/>
      <c r="RJE29" s="287"/>
      <c r="RJF29" s="287"/>
      <c r="RJG29" s="287"/>
      <c r="RJH29" s="287"/>
      <c r="RJI29" s="287"/>
      <c r="RJJ29" s="287"/>
      <c r="RJK29" s="287"/>
      <c r="RJL29" s="287"/>
      <c r="RJM29" s="287"/>
      <c r="RJN29" s="287"/>
      <c r="RJO29" s="287"/>
      <c r="RJP29" s="287"/>
      <c r="RJQ29" s="287"/>
      <c r="RJR29" s="287"/>
      <c r="RJS29" s="287"/>
      <c r="RJT29" s="287"/>
      <c r="RJU29" s="287"/>
      <c r="RJV29" s="287"/>
      <c r="RJW29" s="287"/>
      <c r="RJX29" s="287"/>
      <c r="RJY29" s="287"/>
      <c r="RJZ29" s="287"/>
      <c r="RKA29" s="287"/>
      <c r="RKB29" s="287"/>
      <c r="RKC29" s="287"/>
      <c r="RKD29" s="287"/>
      <c r="RKE29" s="287"/>
      <c r="RKF29" s="287"/>
      <c r="RKG29" s="287"/>
      <c r="RKH29" s="287"/>
      <c r="RKI29" s="287"/>
      <c r="RKJ29" s="287"/>
      <c r="RKK29" s="287"/>
      <c r="RKL29" s="287"/>
      <c r="RKM29" s="287"/>
      <c r="RKN29" s="287"/>
      <c r="RKO29" s="287"/>
      <c r="RKP29" s="287"/>
      <c r="RKQ29" s="287"/>
      <c r="RKR29" s="287"/>
      <c r="RKS29" s="287"/>
      <c r="RKT29" s="287"/>
      <c r="RKU29" s="287"/>
      <c r="RKV29" s="287"/>
      <c r="RKW29" s="287"/>
      <c r="RKX29" s="287"/>
      <c r="RKY29" s="287"/>
      <c r="RKZ29" s="287"/>
      <c r="RLA29" s="287"/>
      <c r="RLB29" s="287"/>
      <c r="RLC29" s="287"/>
      <c r="RLD29" s="287"/>
      <c r="RLE29" s="287"/>
      <c r="RLF29" s="287"/>
      <c r="RLG29" s="287"/>
      <c r="RLH29" s="287"/>
      <c r="RLI29" s="287"/>
      <c r="RLJ29" s="287"/>
      <c r="RLK29" s="287"/>
      <c r="RLL29" s="287"/>
      <c r="RLM29" s="287"/>
      <c r="RLN29" s="287"/>
      <c r="RLO29" s="287"/>
      <c r="RLP29" s="287"/>
      <c r="RLQ29" s="287"/>
      <c r="RLR29" s="287"/>
      <c r="RLS29" s="287"/>
      <c r="RLT29" s="287"/>
      <c r="RLU29" s="287"/>
      <c r="RLV29" s="287"/>
      <c r="RLW29" s="287"/>
      <c r="RLX29" s="287"/>
      <c r="RLY29" s="287"/>
      <c r="RLZ29" s="287"/>
      <c r="RMA29" s="287"/>
      <c r="RMB29" s="287"/>
      <c r="RMC29" s="287"/>
      <c r="RMD29" s="287"/>
      <c r="RME29" s="287"/>
      <c r="RMF29" s="287"/>
      <c r="RMG29" s="287"/>
      <c r="RMH29" s="287"/>
      <c r="RMI29" s="287"/>
      <c r="RMJ29" s="287"/>
      <c r="RMK29" s="287"/>
      <c r="RML29" s="287"/>
      <c r="RMM29" s="287"/>
      <c r="RMN29" s="287"/>
      <c r="RMO29" s="287"/>
      <c r="RMP29" s="287"/>
      <c r="RMQ29" s="287"/>
      <c r="RMR29" s="287"/>
      <c r="RMS29" s="287"/>
      <c r="RMT29" s="287"/>
      <c r="RMU29" s="287"/>
      <c r="RMV29" s="287"/>
      <c r="RMW29" s="287"/>
      <c r="RMX29" s="287"/>
      <c r="RMY29" s="287"/>
      <c r="RMZ29" s="287"/>
      <c r="RNA29" s="287"/>
      <c r="RNB29" s="287"/>
      <c r="RNC29" s="287"/>
      <c r="RND29" s="287"/>
      <c r="RNE29" s="287"/>
      <c r="RNF29" s="287"/>
      <c r="RNG29" s="287"/>
      <c r="RNH29" s="287"/>
      <c r="RNI29" s="287"/>
      <c r="RNJ29" s="287"/>
      <c r="RNK29" s="287"/>
      <c r="RNL29" s="287"/>
      <c r="RNM29" s="287"/>
      <c r="RNN29" s="287"/>
      <c r="RNO29" s="287"/>
      <c r="RNP29" s="287"/>
      <c r="RNQ29" s="287"/>
      <c r="RNR29" s="287"/>
      <c r="RNS29" s="287"/>
      <c r="RNT29" s="287"/>
      <c r="RNU29" s="287"/>
      <c r="RNV29" s="287"/>
      <c r="RNW29" s="287"/>
      <c r="RNX29" s="287"/>
      <c r="RNY29" s="287"/>
      <c r="RNZ29" s="287"/>
      <c r="ROA29" s="287"/>
      <c r="ROB29" s="287"/>
      <c r="ROC29" s="287"/>
      <c r="ROD29" s="287"/>
      <c r="ROE29" s="287"/>
      <c r="ROF29" s="287"/>
      <c r="ROG29" s="287"/>
      <c r="ROH29" s="287"/>
      <c r="ROI29" s="287"/>
      <c r="ROJ29" s="287"/>
      <c r="ROK29" s="287"/>
      <c r="ROL29" s="287"/>
      <c r="ROM29" s="287"/>
      <c r="RON29" s="287"/>
      <c r="ROO29" s="287"/>
      <c r="ROP29" s="287"/>
      <c r="ROQ29" s="287"/>
      <c r="ROR29" s="287"/>
      <c r="ROS29" s="287"/>
      <c r="ROT29" s="287"/>
      <c r="ROU29" s="287"/>
      <c r="ROV29" s="287"/>
      <c r="ROW29" s="287"/>
      <c r="ROX29" s="287"/>
      <c r="ROY29" s="287"/>
      <c r="ROZ29" s="287"/>
      <c r="RPA29" s="287"/>
      <c r="RPB29" s="287"/>
      <c r="RPC29" s="287"/>
      <c r="RPD29" s="287"/>
      <c r="RPE29" s="287"/>
      <c r="RPF29" s="287"/>
      <c r="RPG29" s="287"/>
      <c r="RPH29" s="287"/>
      <c r="RPI29" s="287"/>
      <c r="RPJ29" s="287"/>
      <c r="RPK29" s="287"/>
      <c r="RPL29" s="287"/>
      <c r="RPM29" s="287"/>
      <c r="RPN29" s="287"/>
      <c r="RPO29" s="287"/>
      <c r="RPP29" s="287"/>
      <c r="RPQ29" s="287"/>
      <c r="RPR29" s="287"/>
      <c r="RPS29" s="287"/>
      <c r="RPT29" s="287"/>
      <c r="RPU29" s="287"/>
      <c r="RPV29" s="287"/>
      <c r="RPW29" s="287"/>
      <c r="RPX29" s="287"/>
      <c r="RPY29" s="287"/>
      <c r="RPZ29" s="287"/>
      <c r="RQA29" s="287"/>
      <c r="RQB29" s="287"/>
      <c r="RQC29" s="287"/>
      <c r="RQD29" s="287"/>
      <c r="RQE29" s="287"/>
      <c r="RQF29" s="287"/>
      <c r="RQG29" s="287"/>
      <c r="RQH29" s="287"/>
      <c r="RQI29" s="287"/>
      <c r="RQJ29" s="287"/>
      <c r="RQK29" s="287"/>
      <c r="RQL29" s="287"/>
      <c r="RQM29" s="287"/>
      <c r="RQN29" s="287"/>
      <c r="RQO29" s="287"/>
      <c r="RQP29" s="287"/>
      <c r="RQQ29" s="287"/>
      <c r="RQR29" s="287"/>
      <c r="RQS29" s="287"/>
      <c r="RQT29" s="287"/>
      <c r="RQU29" s="287"/>
      <c r="RQV29" s="287"/>
      <c r="RQW29" s="287"/>
      <c r="RQX29" s="287"/>
      <c r="RQY29" s="287"/>
      <c r="RQZ29" s="287"/>
      <c r="RRA29" s="287"/>
      <c r="RRB29" s="287"/>
      <c r="RRC29" s="287"/>
      <c r="RRD29" s="287"/>
      <c r="RRE29" s="287"/>
      <c r="RRF29" s="287"/>
      <c r="RRG29" s="287"/>
      <c r="RRH29" s="287"/>
      <c r="RRI29" s="287"/>
      <c r="RRJ29" s="287"/>
      <c r="RRK29" s="287"/>
      <c r="RRL29" s="287"/>
      <c r="RRM29" s="287"/>
      <c r="RRN29" s="287"/>
      <c r="RRO29" s="287"/>
      <c r="RRP29" s="287"/>
      <c r="RRQ29" s="287"/>
      <c r="RRR29" s="287"/>
      <c r="RRS29" s="287"/>
      <c r="RRT29" s="287"/>
      <c r="RRU29" s="287"/>
      <c r="RRV29" s="287"/>
      <c r="RRW29" s="287"/>
      <c r="RRX29" s="287"/>
      <c r="RRY29" s="287"/>
      <c r="RRZ29" s="287"/>
      <c r="RSA29" s="287"/>
      <c r="RSB29" s="287"/>
      <c r="RSC29" s="287"/>
      <c r="RSD29" s="287"/>
      <c r="RSE29" s="287"/>
      <c r="RSF29" s="287"/>
      <c r="RSG29" s="287"/>
      <c r="RSH29" s="287"/>
      <c r="RSI29" s="287"/>
      <c r="RSJ29" s="287"/>
      <c r="RSK29" s="287"/>
      <c r="RSL29" s="287"/>
      <c r="RSM29" s="287"/>
      <c r="RSN29" s="287"/>
      <c r="RSO29" s="287"/>
      <c r="RSP29" s="287"/>
      <c r="RSQ29" s="287"/>
      <c r="RSR29" s="287"/>
      <c r="RSS29" s="287"/>
      <c r="RST29" s="287"/>
      <c r="RSU29" s="287"/>
      <c r="RSV29" s="287"/>
      <c r="RSW29" s="287"/>
      <c r="RSX29" s="287"/>
      <c r="RSY29" s="287"/>
      <c r="RSZ29" s="287"/>
      <c r="RTA29" s="287"/>
      <c r="RTB29" s="287"/>
      <c r="RTC29" s="287"/>
      <c r="RTD29" s="287"/>
      <c r="RTE29" s="287"/>
      <c r="RTF29" s="287"/>
      <c r="RTG29" s="287"/>
      <c r="RTH29" s="287"/>
      <c r="RTI29" s="287"/>
      <c r="RTJ29" s="287"/>
      <c r="RTK29" s="287"/>
      <c r="RTL29" s="287"/>
      <c r="RTM29" s="287"/>
      <c r="RTN29" s="287"/>
      <c r="RTO29" s="287"/>
      <c r="RTP29" s="287"/>
      <c r="RTQ29" s="287"/>
      <c r="RTR29" s="287"/>
      <c r="RTS29" s="287"/>
      <c r="RTT29" s="287"/>
      <c r="RTU29" s="287"/>
      <c r="RTV29" s="287"/>
      <c r="RTW29" s="287"/>
      <c r="RTX29" s="287"/>
      <c r="RTY29" s="287"/>
      <c r="RTZ29" s="287"/>
      <c r="RUA29" s="287"/>
      <c r="RUB29" s="287"/>
      <c r="RUC29" s="287"/>
      <c r="RUD29" s="287"/>
      <c r="RUE29" s="287"/>
      <c r="RUF29" s="287"/>
      <c r="RUG29" s="287"/>
      <c r="RUH29" s="287"/>
      <c r="RUI29" s="287"/>
      <c r="RUJ29" s="287"/>
      <c r="RUK29" s="287"/>
      <c r="RUL29" s="287"/>
      <c r="RUM29" s="287"/>
      <c r="RUN29" s="287"/>
      <c r="RUO29" s="287"/>
      <c r="RUP29" s="287"/>
      <c r="RUQ29" s="287"/>
      <c r="RUR29" s="287"/>
      <c r="RUS29" s="287"/>
      <c r="RUT29" s="287"/>
      <c r="RUU29" s="287"/>
      <c r="RUV29" s="287"/>
      <c r="RUW29" s="287"/>
      <c r="RUX29" s="287"/>
      <c r="RUY29" s="287"/>
      <c r="RUZ29" s="287"/>
      <c r="RVA29" s="287"/>
      <c r="RVB29" s="287"/>
      <c r="RVC29" s="287"/>
      <c r="RVD29" s="287"/>
      <c r="RVE29" s="287"/>
      <c r="RVF29" s="287"/>
      <c r="RVG29" s="287"/>
      <c r="RVH29" s="287"/>
      <c r="RVI29" s="287"/>
      <c r="RVJ29" s="287"/>
      <c r="RVK29" s="287"/>
      <c r="RVL29" s="287"/>
      <c r="RVM29" s="287"/>
      <c r="RVN29" s="287"/>
      <c r="RVO29" s="287"/>
      <c r="RVP29" s="287"/>
      <c r="RVQ29" s="287"/>
      <c r="RVR29" s="287"/>
      <c r="RVS29" s="287"/>
      <c r="RVT29" s="287"/>
      <c r="RVU29" s="287"/>
      <c r="RVV29" s="287"/>
      <c r="RVW29" s="287"/>
      <c r="RVX29" s="287"/>
      <c r="RVY29" s="287"/>
      <c r="RVZ29" s="287"/>
      <c r="RWA29" s="287"/>
      <c r="RWB29" s="287"/>
      <c r="RWC29" s="287"/>
      <c r="RWD29" s="287"/>
      <c r="RWE29" s="287"/>
      <c r="RWF29" s="287"/>
      <c r="RWG29" s="287"/>
      <c r="RWH29" s="287"/>
      <c r="RWI29" s="287"/>
      <c r="RWJ29" s="287"/>
      <c r="RWK29" s="287"/>
      <c r="RWL29" s="287"/>
      <c r="RWM29" s="287"/>
      <c r="RWN29" s="287"/>
      <c r="RWO29" s="287"/>
      <c r="RWP29" s="287"/>
      <c r="RWQ29" s="287"/>
      <c r="RWR29" s="287"/>
      <c r="RWS29" s="287"/>
      <c r="RWT29" s="287"/>
      <c r="RWU29" s="287"/>
      <c r="RWV29" s="287"/>
      <c r="RWW29" s="287"/>
      <c r="RWX29" s="287"/>
      <c r="RWY29" s="287"/>
      <c r="RWZ29" s="287"/>
      <c r="RXA29" s="287"/>
      <c r="RXB29" s="287"/>
      <c r="RXC29" s="287"/>
      <c r="RXD29" s="287"/>
      <c r="RXE29" s="287"/>
      <c r="RXF29" s="287"/>
      <c r="RXG29" s="287"/>
      <c r="RXH29" s="287"/>
      <c r="RXI29" s="287"/>
      <c r="RXJ29" s="287"/>
      <c r="RXK29" s="287"/>
      <c r="RXL29" s="287"/>
      <c r="RXM29" s="287"/>
      <c r="RXN29" s="287"/>
      <c r="RXO29" s="287"/>
      <c r="RXP29" s="287"/>
      <c r="RXQ29" s="287"/>
      <c r="RXR29" s="287"/>
      <c r="RXS29" s="287"/>
      <c r="RXT29" s="287"/>
      <c r="RXU29" s="287"/>
      <c r="RXV29" s="287"/>
      <c r="RXW29" s="287"/>
      <c r="RXX29" s="287"/>
      <c r="RXY29" s="287"/>
      <c r="RXZ29" s="287"/>
      <c r="RYA29" s="287"/>
      <c r="RYB29" s="287"/>
      <c r="RYC29" s="287"/>
      <c r="RYD29" s="287"/>
      <c r="RYE29" s="287"/>
      <c r="RYF29" s="287"/>
      <c r="RYG29" s="287"/>
      <c r="RYH29" s="287"/>
      <c r="RYI29" s="287"/>
      <c r="RYJ29" s="287"/>
      <c r="RYK29" s="287"/>
      <c r="RYL29" s="287"/>
      <c r="RYM29" s="287"/>
      <c r="RYN29" s="287"/>
      <c r="RYO29" s="287"/>
      <c r="RYP29" s="287"/>
      <c r="RYQ29" s="287"/>
      <c r="RYR29" s="287"/>
      <c r="RYS29" s="287"/>
      <c r="RYT29" s="287"/>
      <c r="RYU29" s="287"/>
      <c r="RYV29" s="287"/>
      <c r="RYW29" s="287"/>
      <c r="RYX29" s="287"/>
      <c r="RYY29" s="287"/>
      <c r="RYZ29" s="287"/>
      <c r="RZA29" s="287"/>
      <c r="RZB29" s="287"/>
      <c r="RZC29" s="287"/>
      <c r="RZD29" s="287"/>
      <c r="RZE29" s="287"/>
      <c r="RZF29" s="287"/>
      <c r="RZG29" s="287"/>
      <c r="RZH29" s="287"/>
      <c r="RZI29" s="287"/>
      <c r="RZJ29" s="287"/>
      <c r="RZK29" s="287"/>
      <c r="RZL29" s="287"/>
      <c r="RZM29" s="287"/>
      <c r="RZN29" s="287"/>
      <c r="RZO29" s="287"/>
      <c r="RZP29" s="287"/>
      <c r="RZQ29" s="287"/>
      <c r="RZR29" s="287"/>
      <c r="RZS29" s="287"/>
      <c r="RZT29" s="287"/>
      <c r="RZU29" s="287"/>
      <c r="RZV29" s="287"/>
      <c r="RZW29" s="287"/>
      <c r="RZX29" s="287"/>
      <c r="RZY29" s="287"/>
      <c r="RZZ29" s="287"/>
      <c r="SAA29" s="287"/>
      <c r="SAB29" s="287"/>
      <c r="SAC29" s="287"/>
      <c r="SAD29" s="287"/>
      <c r="SAE29" s="287"/>
      <c r="SAF29" s="287"/>
      <c r="SAG29" s="287"/>
      <c r="SAH29" s="287"/>
      <c r="SAI29" s="287"/>
      <c r="SAJ29" s="287"/>
      <c r="SAK29" s="287"/>
      <c r="SAL29" s="287"/>
      <c r="SAM29" s="287"/>
      <c r="SAN29" s="287"/>
      <c r="SAO29" s="287"/>
      <c r="SAP29" s="287"/>
      <c r="SAQ29" s="287"/>
      <c r="SAR29" s="287"/>
      <c r="SAS29" s="287"/>
      <c r="SAT29" s="287"/>
      <c r="SAU29" s="287"/>
      <c r="SAV29" s="287"/>
      <c r="SAW29" s="287"/>
      <c r="SAX29" s="287"/>
      <c r="SAY29" s="287"/>
      <c r="SAZ29" s="287"/>
      <c r="SBA29" s="287"/>
      <c r="SBB29" s="287"/>
      <c r="SBC29" s="287"/>
      <c r="SBD29" s="287"/>
      <c r="SBE29" s="287"/>
      <c r="SBF29" s="287"/>
      <c r="SBG29" s="287"/>
      <c r="SBH29" s="287"/>
      <c r="SBI29" s="287"/>
      <c r="SBJ29" s="287"/>
      <c r="SBK29" s="287"/>
      <c r="SBL29" s="287"/>
      <c r="SBM29" s="287"/>
      <c r="SBN29" s="287"/>
      <c r="SBO29" s="287"/>
      <c r="SBP29" s="287"/>
      <c r="SBQ29" s="287"/>
      <c r="SBR29" s="287"/>
      <c r="SBS29" s="287"/>
      <c r="SBT29" s="287"/>
      <c r="SBU29" s="287"/>
      <c r="SBV29" s="287"/>
      <c r="SBW29" s="287"/>
      <c r="SBX29" s="287"/>
      <c r="SBY29" s="287"/>
      <c r="SBZ29" s="287"/>
      <c r="SCA29" s="287"/>
      <c r="SCB29" s="287"/>
      <c r="SCC29" s="287"/>
      <c r="SCD29" s="287"/>
      <c r="SCE29" s="287"/>
      <c r="SCF29" s="287"/>
      <c r="SCG29" s="287"/>
      <c r="SCH29" s="287"/>
      <c r="SCI29" s="287"/>
      <c r="SCJ29" s="287"/>
      <c r="SCK29" s="287"/>
      <c r="SCL29" s="287"/>
      <c r="SCM29" s="287"/>
      <c r="SCN29" s="287"/>
      <c r="SCO29" s="287"/>
      <c r="SCP29" s="287"/>
      <c r="SCQ29" s="287"/>
      <c r="SCR29" s="287"/>
      <c r="SCS29" s="287"/>
      <c r="SCT29" s="287"/>
      <c r="SCU29" s="287"/>
      <c r="SCV29" s="287"/>
      <c r="SCW29" s="287"/>
      <c r="SCX29" s="287"/>
      <c r="SCY29" s="287"/>
      <c r="SCZ29" s="287"/>
      <c r="SDA29" s="287"/>
      <c r="SDB29" s="287"/>
      <c r="SDC29" s="287"/>
      <c r="SDD29" s="287"/>
      <c r="SDE29" s="287"/>
      <c r="SDF29" s="287"/>
      <c r="SDG29" s="287"/>
      <c r="SDH29" s="287"/>
      <c r="SDI29" s="287"/>
      <c r="SDJ29" s="287"/>
      <c r="SDK29" s="287"/>
      <c r="SDL29" s="287"/>
      <c r="SDM29" s="287"/>
      <c r="SDN29" s="287"/>
      <c r="SDO29" s="287"/>
      <c r="SDP29" s="287"/>
      <c r="SDQ29" s="287"/>
      <c r="SDR29" s="287"/>
      <c r="SDS29" s="287"/>
      <c r="SDT29" s="287"/>
      <c r="SDU29" s="287"/>
      <c r="SDV29" s="287"/>
      <c r="SDW29" s="287"/>
      <c r="SDX29" s="287"/>
      <c r="SDY29" s="287"/>
      <c r="SDZ29" s="287"/>
      <c r="SEA29" s="287"/>
      <c r="SEB29" s="287"/>
      <c r="SEC29" s="287"/>
      <c r="SED29" s="287"/>
      <c r="SEE29" s="287"/>
      <c r="SEF29" s="287"/>
      <c r="SEG29" s="287"/>
      <c r="SEH29" s="287"/>
      <c r="SEI29" s="287"/>
      <c r="SEJ29" s="287"/>
      <c r="SEK29" s="287"/>
      <c r="SEL29" s="287"/>
      <c r="SEM29" s="287"/>
      <c r="SEN29" s="287"/>
      <c r="SEO29" s="287"/>
      <c r="SEP29" s="287"/>
      <c r="SEQ29" s="287"/>
      <c r="SER29" s="287"/>
      <c r="SES29" s="287"/>
      <c r="SET29" s="287"/>
      <c r="SEU29" s="287"/>
      <c r="SEV29" s="287"/>
      <c r="SEW29" s="287"/>
      <c r="SEX29" s="287"/>
      <c r="SEY29" s="287"/>
      <c r="SEZ29" s="287"/>
      <c r="SFA29" s="287"/>
      <c r="SFB29" s="287"/>
      <c r="SFC29" s="287"/>
      <c r="SFD29" s="287"/>
      <c r="SFE29" s="287"/>
      <c r="SFF29" s="287"/>
      <c r="SFG29" s="287"/>
      <c r="SFH29" s="287"/>
      <c r="SFI29" s="287"/>
      <c r="SFJ29" s="287"/>
      <c r="SFK29" s="287"/>
      <c r="SFL29" s="287"/>
      <c r="SFM29" s="287"/>
      <c r="SFN29" s="287"/>
      <c r="SFO29" s="287"/>
      <c r="SFP29" s="287"/>
      <c r="SFQ29" s="287"/>
      <c r="SFR29" s="287"/>
      <c r="SFS29" s="287"/>
      <c r="SFT29" s="287"/>
      <c r="SFU29" s="287"/>
      <c r="SFV29" s="287"/>
      <c r="SFW29" s="287"/>
      <c r="SFX29" s="287"/>
      <c r="SFY29" s="287"/>
      <c r="SFZ29" s="287"/>
      <c r="SGA29" s="287"/>
      <c r="SGB29" s="287"/>
      <c r="SGC29" s="287"/>
      <c r="SGD29" s="287"/>
      <c r="SGE29" s="287"/>
      <c r="SGF29" s="287"/>
      <c r="SGG29" s="287"/>
      <c r="SGH29" s="287"/>
      <c r="SGI29" s="287"/>
      <c r="SGJ29" s="287"/>
      <c r="SGK29" s="287"/>
      <c r="SGL29" s="287"/>
      <c r="SGM29" s="287"/>
      <c r="SGN29" s="287"/>
      <c r="SGO29" s="287"/>
      <c r="SGP29" s="287"/>
      <c r="SGQ29" s="287"/>
      <c r="SGR29" s="287"/>
      <c r="SGS29" s="287"/>
      <c r="SGT29" s="287"/>
      <c r="SGU29" s="287"/>
      <c r="SGV29" s="287"/>
      <c r="SGW29" s="287"/>
      <c r="SGX29" s="287"/>
      <c r="SGY29" s="287"/>
      <c r="SGZ29" s="287"/>
      <c r="SHA29" s="287"/>
      <c r="SHB29" s="287"/>
      <c r="SHC29" s="287"/>
      <c r="SHD29" s="287"/>
      <c r="SHE29" s="287"/>
      <c r="SHF29" s="287"/>
      <c r="SHG29" s="287"/>
      <c r="SHH29" s="287"/>
      <c r="SHI29" s="287"/>
      <c r="SHJ29" s="287"/>
      <c r="SHK29" s="287"/>
      <c r="SHL29" s="287"/>
      <c r="SHM29" s="287"/>
      <c r="SHN29" s="287"/>
      <c r="SHO29" s="287"/>
      <c r="SHP29" s="287"/>
      <c r="SHQ29" s="287"/>
      <c r="SHR29" s="287"/>
      <c r="SHS29" s="287"/>
      <c r="SHT29" s="287"/>
      <c r="SHU29" s="287"/>
      <c r="SHV29" s="287"/>
      <c r="SHW29" s="287"/>
      <c r="SHX29" s="287"/>
      <c r="SHY29" s="287"/>
      <c r="SHZ29" s="287"/>
      <c r="SIA29" s="287"/>
      <c r="SIB29" s="287"/>
      <c r="SIC29" s="287"/>
      <c r="SID29" s="287"/>
      <c r="SIE29" s="287"/>
      <c r="SIF29" s="287"/>
      <c r="SIG29" s="287"/>
      <c r="SIH29" s="287"/>
      <c r="SII29" s="287"/>
      <c r="SIJ29" s="287"/>
      <c r="SIK29" s="287"/>
      <c r="SIL29" s="287"/>
      <c r="SIM29" s="287"/>
      <c r="SIN29" s="287"/>
      <c r="SIO29" s="287"/>
      <c r="SIP29" s="287"/>
      <c r="SIQ29" s="287"/>
      <c r="SIR29" s="287"/>
      <c r="SIS29" s="287"/>
      <c r="SIT29" s="287"/>
      <c r="SIU29" s="287"/>
      <c r="SIV29" s="287"/>
      <c r="SIW29" s="287"/>
      <c r="SIX29" s="287"/>
      <c r="SIY29" s="287"/>
      <c r="SIZ29" s="287"/>
      <c r="SJA29" s="287"/>
      <c r="SJB29" s="287"/>
      <c r="SJC29" s="287"/>
      <c r="SJD29" s="287"/>
      <c r="SJE29" s="287"/>
      <c r="SJF29" s="287"/>
      <c r="SJG29" s="287"/>
      <c r="SJH29" s="287"/>
      <c r="SJI29" s="287"/>
      <c r="SJJ29" s="287"/>
      <c r="SJK29" s="287"/>
      <c r="SJL29" s="287"/>
      <c r="SJM29" s="287"/>
      <c r="SJN29" s="287"/>
      <c r="SJO29" s="287"/>
      <c r="SJP29" s="287"/>
      <c r="SJQ29" s="287"/>
      <c r="SJR29" s="287"/>
      <c r="SJS29" s="287"/>
      <c r="SJT29" s="287"/>
      <c r="SJU29" s="287"/>
      <c r="SJV29" s="287"/>
      <c r="SJW29" s="287"/>
      <c r="SJX29" s="287"/>
      <c r="SJY29" s="287"/>
      <c r="SJZ29" s="287"/>
      <c r="SKA29" s="287"/>
      <c r="SKB29" s="287"/>
      <c r="SKC29" s="287"/>
      <c r="SKD29" s="287"/>
      <c r="SKE29" s="287"/>
      <c r="SKF29" s="287"/>
      <c r="SKG29" s="287"/>
      <c r="SKH29" s="287"/>
      <c r="SKI29" s="287"/>
      <c r="SKJ29" s="287"/>
      <c r="SKK29" s="287"/>
      <c r="SKL29" s="287"/>
      <c r="SKM29" s="287"/>
      <c r="SKN29" s="287"/>
      <c r="SKO29" s="287"/>
      <c r="SKP29" s="287"/>
      <c r="SKQ29" s="287"/>
      <c r="SKR29" s="287"/>
      <c r="SKS29" s="287"/>
      <c r="SKT29" s="287"/>
      <c r="SKU29" s="287"/>
      <c r="SKV29" s="287"/>
      <c r="SKW29" s="287"/>
      <c r="SKX29" s="287"/>
      <c r="SKY29" s="287"/>
      <c r="SKZ29" s="287"/>
      <c r="SLA29" s="287"/>
      <c r="SLB29" s="287"/>
      <c r="SLC29" s="287"/>
      <c r="SLD29" s="287"/>
      <c r="SLE29" s="287"/>
      <c r="SLF29" s="287"/>
      <c r="SLG29" s="287"/>
      <c r="SLH29" s="287"/>
      <c r="SLI29" s="287"/>
      <c r="SLJ29" s="287"/>
      <c r="SLK29" s="287"/>
      <c r="SLL29" s="287"/>
      <c r="SLM29" s="287"/>
      <c r="SLN29" s="287"/>
      <c r="SLO29" s="287"/>
      <c r="SLP29" s="287"/>
      <c r="SLQ29" s="287"/>
      <c r="SLR29" s="287"/>
      <c r="SLS29" s="287"/>
      <c r="SLT29" s="287"/>
      <c r="SLU29" s="287"/>
      <c r="SLV29" s="287"/>
      <c r="SLW29" s="287"/>
      <c r="SLX29" s="287"/>
      <c r="SLY29" s="287"/>
      <c r="SLZ29" s="287"/>
      <c r="SMA29" s="287"/>
      <c r="SMB29" s="287"/>
      <c r="SMC29" s="287"/>
      <c r="SMD29" s="287"/>
      <c r="SME29" s="287"/>
      <c r="SMF29" s="287"/>
      <c r="SMG29" s="287"/>
      <c r="SMH29" s="287"/>
      <c r="SMI29" s="287"/>
      <c r="SMJ29" s="287"/>
      <c r="SMK29" s="287"/>
      <c r="SML29" s="287"/>
      <c r="SMM29" s="287"/>
      <c r="SMN29" s="287"/>
      <c r="SMO29" s="287"/>
      <c r="SMP29" s="287"/>
      <c r="SMQ29" s="287"/>
      <c r="SMR29" s="287"/>
      <c r="SMS29" s="287"/>
      <c r="SMT29" s="287"/>
      <c r="SMU29" s="287"/>
      <c r="SMV29" s="287"/>
      <c r="SMW29" s="287"/>
      <c r="SMX29" s="287"/>
      <c r="SMY29" s="287"/>
      <c r="SMZ29" s="287"/>
      <c r="SNA29" s="287"/>
      <c r="SNB29" s="287"/>
      <c r="SNC29" s="287"/>
      <c r="SND29" s="287"/>
      <c r="SNE29" s="287"/>
      <c r="SNF29" s="287"/>
      <c r="SNG29" s="287"/>
      <c r="SNH29" s="287"/>
      <c r="SNI29" s="287"/>
      <c r="SNJ29" s="287"/>
      <c r="SNK29" s="287"/>
      <c r="SNL29" s="287"/>
      <c r="SNM29" s="287"/>
      <c r="SNN29" s="287"/>
      <c r="SNO29" s="287"/>
      <c r="SNP29" s="287"/>
      <c r="SNQ29" s="287"/>
      <c r="SNR29" s="287"/>
      <c r="SNS29" s="287"/>
      <c r="SNT29" s="287"/>
      <c r="SNU29" s="287"/>
      <c r="SNV29" s="287"/>
      <c r="SNW29" s="287"/>
      <c r="SNX29" s="287"/>
      <c r="SNY29" s="287"/>
      <c r="SNZ29" s="287"/>
      <c r="SOA29" s="287"/>
      <c r="SOB29" s="287"/>
      <c r="SOC29" s="287"/>
      <c r="SOD29" s="287"/>
      <c r="SOE29" s="287"/>
      <c r="SOF29" s="287"/>
      <c r="SOG29" s="287"/>
      <c r="SOH29" s="287"/>
      <c r="SOI29" s="287"/>
      <c r="SOJ29" s="287"/>
      <c r="SOK29" s="287"/>
      <c r="SOL29" s="287"/>
      <c r="SOM29" s="287"/>
      <c r="SON29" s="287"/>
      <c r="SOO29" s="287"/>
      <c r="SOP29" s="287"/>
      <c r="SOQ29" s="287"/>
      <c r="SOR29" s="287"/>
      <c r="SOS29" s="287"/>
      <c r="SOT29" s="287"/>
      <c r="SOU29" s="287"/>
      <c r="SOV29" s="287"/>
      <c r="SOW29" s="287"/>
      <c r="SOX29" s="287"/>
      <c r="SOY29" s="287"/>
      <c r="SOZ29" s="287"/>
      <c r="SPA29" s="287"/>
      <c r="SPB29" s="287"/>
      <c r="SPC29" s="287"/>
      <c r="SPD29" s="287"/>
      <c r="SPE29" s="287"/>
      <c r="SPF29" s="287"/>
      <c r="SPG29" s="287"/>
      <c r="SPH29" s="287"/>
      <c r="SPI29" s="287"/>
      <c r="SPJ29" s="287"/>
      <c r="SPK29" s="287"/>
      <c r="SPL29" s="287"/>
      <c r="SPM29" s="287"/>
      <c r="SPN29" s="287"/>
      <c r="SPO29" s="287"/>
      <c r="SPP29" s="287"/>
      <c r="SPQ29" s="287"/>
      <c r="SPR29" s="287"/>
      <c r="SPS29" s="287"/>
      <c r="SPT29" s="287"/>
      <c r="SPU29" s="287"/>
      <c r="SPV29" s="287"/>
      <c r="SPW29" s="287"/>
      <c r="SPX29" s="287"/>
      <c r="SPY29" s="287"/>
      <c r="SPZ29" s="287"/>
      <c r="SQA29" s="287"/>
      <c r="SQB29" s="287"/>
      <c r="SQC29" s="287"/>
      <c r="SQD29" s="287"/>
      <c r="SQE29" s="287"/>
      <c r="SQF29" s="287"/>
      <c r="SQG29" s="287"/>
      <c r="SQH29" s="287"/>
      <c r="SQI29" s="287"/>
      <c r="SQJ29" s="287"/>
      <c r="SQK29" s="287"/>
      <c r="SQL29" s="287"/>
      <c r="SQM29" s="287"/>
      <c r="SQN29" s="287"/>
      <c r="SQO29" s="287"/>
      <c r="SQP29" s="287"/>
      <c r="SQQ29" s="287"/>
      <c r="SQR29" s="287"/>
      <c r="SQS29" s="287"/>
      <c r="SQT29" s="287"/>
      <c r="SQU29" s="287"/>
      <c r="SQV29" s="287"/>
      <c r="SQW29" s="287"/>
      <c r="SQX29" s="287"/>
      <c r="SQY29" s="287"/>
      <c r="SQZ29" s="287"/>
      <c r="SRA29" s="287"/>
      <c r="SRB29" s="287"/>
      <c r="SRC29" s="287"/>
      <c r="SRD29" s="287"/>
      <c r="SRE29" s="287"/>
      <c r="SRF29" s="287"/>
      <c r="SRG29" s="287"/>
      <c r="SRH29" s="287"/>
      <c r="SRI29" s="287"/>
      <c r="SRJ29" s="287"/>
      <c r="SRK29" s="287"/>
      <c r="SRL29" s="287"/>
      <c r="SRM29" s="287"/>
      <c r="SRN29" s="287"/>
      <c r="SRO29" s="287"/>
      <c r="SRP29" s="287"/>
      <c r="SRQ29" s="287"/>
      <c r="SRR29" s="287"/>
      <c r="SRS29" s="287"/>
      <c r="SRT29" s="287"/>
      <c r="SRU29" s="287"/>
      <c r="SRV29" s="287"/>
      <c r="SRW29" s="287"/>
      <c r="SRX29" s="287"/>
      <c r="SRY29" s="287"/>
      <c r="SRZ29" s="287"/>
      <c r="SSA29" s="287"/>
      <c r="SSB29" s="287"/>
      <c r="SSC29" s="287"/>
      <c r="SSD29" s="287"/>
      <c r="SSE29" s="287"/>
      <c r="SSF29" s="287"/>
      <c r="SSG29" s="287"/>
      <c r="SSH29" s="287"/>
      <c r="SSI29" s="287"/>
      <c r="SSJ29" s="287"/>
      <c r="SSK29" s="287"/>
      <c r="SSL29" s="287"/>
      <c r="SSM29" s="287"/>
      <c r="SSN29" s="287"/>
      <c r="SSO29" s="287"/>
      <c r="SSP29" s="287"/>
      <c r="SSQ29" s="287"/>
      <c r="SSR29" s="287"/>
      <c r="SSS29" s="287"/>
      <c r="SST29" s="287"/>
      <c r="SSU29" s="287"/>
      <c r="SSV29" s="287"/>
      <c r="SSW29" s="287"/>
      <c r="SSX29" s="287"/>
      <c r="SSY29" s="287"/>
      <c r="SSZ29" s="287"/>
      <c r="STA29" s="287"/>
      <c r="STB29" s="287"/>
      <c r="STC29" s="287"/>
      <c r="STD29" s="287"/>
      <c r="STE29" s="287"/>
      <c r="STF29" s="287"/>
      <c r="STG29" s="287"/>
      <c r="STH29" s="287"/>
      <c r="STI29" s="287"/>
      <c r="STJ29" s="287"/>
      <c r="STK29" s="287"/>
      <c r="STL29" s="287"/>
      <c r="STM29" s="287"/>
      <c r="STN29" s="287"/>
      <c r="STO29" s="287"/>
      <c r="STP29" s="287"/>
      <c r="STQ29" s="287"/>
      <c r="STR29" s="287"/>
      <c r="STS29" s="287"/>
      <c r="STT29" s="287"/>
      <c r="STU29" s="287"/>
      <c r="STV29" s="287"/>
      <c r="STW29" s="287"/>
      <c r="STX29" s="287"/>
      <c r="STY29" s="287"/>
      <c r="STZ29" s="287"/>
      <c r="SUA29" s="287"/>
      <c r="SUB29" s="287"/>
      <c r="SUC29" s="287"/>
      <c r="SUD29" s="287"/>
      <c r="SUE29" s="287"/>
      <c r="SUF29" s="287"/>
      <c r="SUG29" s="287"/>
      <c r="SUH29" s="287"/>
      <c r="SUI29" s="287"/>
      <c r="SUJ29" s="287"/>
      <c r="SUK29" s="287"/>
      <c r="SUL29" s="287"/>
      <c r="SUM29" s="287"/>
      <c r="SUN29" s="287"/>
      <c r="SUO29" s="287"/>
      <c r="SUP29" s="287"/>
      <c r="SUQ29" s="287"/>
      <c r="SUR29" s="287"/>
      <c r="SUS29" s="287"/>
      <c r="SUT29" s="287"/>
      <c r="SUU29" s="287"/>
      <c r="SUV29" s="287"/>
      <c r="SUW29" s="287"/>
      <c r="SUX29" s="287"/>
      <c r="SUY29" s="287"/>
      <c r="SUZ29" s="287"/>
      <c r="SVA29" s="287"/>
      <c r="SVB29" s="287"/>
      <c r="SVC29" s="287"/>
      <c r="SVD29" s="287"/>
      <c r="SVE29" s="287"/>
      <c r="SVF29" s="287"/>
      <c r="SVG29" s="287"/>
      <c r="SVH29" s="287"/>
      <c r="SVI29" s="287"/>
      <c r="SVJ29" s="287"/>
      <c r="SVK29" s="287"/>
      <c r="SVL29" s="287"/>
      <c r="SVM29" s="287"/>
      <c r="SVN29" s="287"/>
      <c r="SVO29" s="287"/>
      <c r="SVP29" s="287"/>
      <c r="SVQ29" s="287"/>
      <c r="SVR29" s="287"/>
      <c r="SVS29" s="287"/>
      <c r="SVT29" s="287"/>
      <c r="SVU29" s="287"/>
      <c r="SVV29" s="287"/>
      <c r="SVW29" s="287"/>
      <c r="SVX29" s="287"/>
      <c r="SVY29" s="287"/>
      <c r="SVZ29" s="287"/>
      <c r="SWA29" s="287"/>
      <c r="SWB29" s="287"/>
      <c r="SWC29" s="287"/>
      <c r="SWD29" s="287"/>
      <c r="SWE29" s="287"/>
      <c r="SWF29" s="287"/>
      <c r="SWG29" s="287"/>
      <c r="SWH29" s="287"/>
      <c r="SWI29" s="287"/>
      <c r="SWJ29" s="287"/>
      <c r="SWK29" s="287"/>
      <c r="SWL29" s="287"/>
      <c r="SWM29" s="287"/>
      <c r="SWN29" s="287"/>
      <c r="SWO29" s="287"/>
      <c r="SWP29" s="287"/>
      <c r="SWQ29" s="287"/>
      <c r="SWR29" s="287"/>
      <c r="SWS29" s="287"/>
      <c r="SWT29" s="287"/>
      <c r="SWU29" s="287"/>
      <c r="SWV29" s="287"/>
      <c r="SWW29" s="287"/>
      <c r="SWX29" s="287"/>
      <c r="SWY29" s="287"/>
      <c r="SWZ29" s="287"/>
      <c r="SXA29" s="287"/>
      <c r="SXB29" s="287"/>
      <c r="SXC29" s="287"/>
      <c r="SXD29" s="287"/>
      <c r="SXE29" s="287"/>
      <c r="SXF29" s="287"/>
      <c r="SXG29" s="287"/>
      <c r="SXH29" s="287"/>
      <c r="SXI29" s="287"/>
      <c r="SXJ29" s="287"/>
      <c r="SXK29" s="287"/>
      <c r="SXL29" s="287"/>
      <c r="SXM29" s="287"/>
      <c r="SXN29" s="287"/>
      <c r="SXO29" s="287"/>
      <c r="SXP29" s="287"/>
      <c r="SXQ29" s="287"/>
      <c r="SXR29" s="287"/>
      <c r="SXS29" s="287"/>
      <c r="SXT29" s="287"/>
      <c r="SXU29" s="287"/>
      <c r="SXV29" s="287"/>
      <c r="SXW29" s="287"/>
      <c r="SXX29" s="287"/>
      <c r="SXY29" s="287"/>
      <c r="SXZ29" s="287"/>
      <c r="SYA29" s="287"/>
      <c r="SYB29" s="287"/>
      <c r="SYC29" s="287"/>
      <c r="SYD29" s="287"/>
      <c r="SYE29" s="287"/>
      <c r="SYF29" s="287"/>
      <c r="SYG29" s="287"/>
      <c r="SYH29" s="287"/>
      <c r="SYI29" s="287"/>
      <c r="SYJ29" s="287"/>
      <c r="SYK29" s="287"/>
      <c r="SYL29" s="287"/>
      <c r="SYM29" s="287"/>
      <c r="SYN29" s="287"/>
      <c r="SYO29" s="287"/>
      <c r="SYP29" s="287"/>
      <c r="SYQ29" s="287"/>
      <c r="SYR29" s="287"/>
      <c r="SYS29" s="287"/>
      <c r="SYT29" s="287"/>
      <c r="SYU29" s="287"/>
      <c r="SYV29" s="287"/>
      <c r="SYW29" s="287"/>
      <c r="SYX29" s="287"/>
      <c r="SYY29" s="287"/>
      <c r="SYZ29" s="287"/>
      <c r="SZA29" s="287"/>
      <c r="SZB29" s="287"/>
      <c r="SZC29" s="287"/>
      <c r="SZD29" s="287"/>
      <c r="SZE29" s="287"/>
      <c r="SZF29" s="287"/>
      <c r="SZG29" s="287"/>
      <c r="SZH29" s="287"/>
      <c r="SZI29" s="287"/>
      <c r="SZJ29" s="287"/>
      <c r="SZK29" s="287"/>
      <c r="SZL29" s="287"/>
      <c r="SZM29" s="287"/>
      <c r="SZN29" s="287"/>
      <c r="SZO29" s="287"/>
      <c r="SZP29" s="287"/>
      <c r="SZQ29" s="287"/>
      <c r="SZR29" s="287"/>
      <c r="SZS29" s="287"/>
      <c r="SZT29" s="287"/>
      <c r="SZU29" s="287"/>
      <c r="SZV29" s="287"/>
      <c r="SZW29" s="287"/>
      <c r="SZX29" s="287"/>
      <c r="SZY29" s="287"/>
      <c r="SZZ29" s="287"/>
      <c r="TAA29" s="287"/>
      <c r="TAB29" s="287"/>
      <c r="TAC29" s="287"/>
      <c r="TAD29" s="287"/>
      <c r="TAE29" s="287"/>
      <c r="TAF29" s="287"/>
      <c r="TAG29" s="287"/>
      <c r="TAH29" s="287"/>
      <c r="TAI29" s="287"/>
      <c r="TAJ29" s="287"/>
      <c r="TAK29" s="287"/>
      <c r="TAL29" s="287"/>
      <c r="TAM29" s="287"/>
      <c r="TAN29" s="287"/>
      <c r="TAO29" s="287"/>
      <c r="TAP29" s="287"/>
      <c r="TAQ29" s="287"/>
      <c r="TAR29" s="287"/>
      <c r="TAS29" s="287"/>
      <c r="TAT29" s="287"/>
      <c r="TAU29" s="287"/>
      <c r="TAV29" s="287"/>
      <c r="TAW29" s="287"/>
      <c r="TAX29" s="287"/>
      <c r="TAY29" s="287"/>
      <c r="TAZ29" s="287"/>
      <c r="TBA29" s="287"/>
      <c r="TBB29" s="287"/>
      <c r="TBC29" s="287"/>
      <c r="TBD29" s="287"/>
      <c r="TBE29" s="287"/>
      <c r="TBF29" s="287"/>
      <c r="TBG29" s="287"/>
      <c r="TBH29" s="287"/>
      <c r="TBI29" s="287"/>
      <c r="TBJ29" s="287"/>
      <c r="TBK29" s="287"/>
      <c r="TBL29" s="287"/>
      <c r="TBM29" s="287"/>
      <c r="TBN29" s="287"/>
      <c r="TBO29" s="287"/>
      <c r="TBP29" s="287"/>
      <c r="TBQ29" s="287"/>
      <c r="TBR29" s="287"/>
      <c r="TBS29" s="287"/>
      <c r="TBT29" s="287"/>
      <c r="TBU29" s="287"/>
      <c r="TBV29" s="287"/>
      <c r="TBW29" s="287"/>
      <c r="TBX29" s="287"/>
      <c r="TBY29" s="287"/>
      <c r="TBZ29" s="287"/>
      <c r="TCA29" s="287"/>
      <c r="TCB29" s="287"/>
      <c r="TCC29" s="287"/>
      <c r="TCD29" s="287"/>
      <c r="TCE29" s="287"/>
      <c r="TCF29" s="287"/>
      <c r="TCG29" s="287"/>
      <c r="TCH29" s="287"/>
      <c r="TCI29" s="287"/>
      <c r="TCJ29" s="287"/>
      <c r="TCK29" s="287"/>
      <c r="TCL29" s="287"/>
      <c r="TCM29" s="287"/>
      <c r="TCN29" s="287"/>
      <c r="TCO29" s="287"/>
      <c r="TCP29" s="287"/>
      <c r="TCQ29" s="287"/>
      <c r="TCR29" s="287"/>
      <c r="TCS29" s="287"/>
      <c r="TCT29" s="287"/>
      <c r="TCU29" s="287"/>
      <c r="TCV29" s="287"/>
      <c r="TCW29" s="287"/>
      <c r="TCX29" s="287"/>
      <c r="TCY29" s="287"/>
      <c r="TCZ29" s="287"/>
      <c r="TDA29" s="287"/>
      <c r="TDB29" s="287"/>
      <c r="TDC29" s="287"/>
      <c r="TDD29" s="287"/>
      <c r="TDE29" s="287"/>
      <c r="TDF29" s="287"/>
      <c r="TDG29" s="287"/>
      <c r="TDH29" s="287"/>
      <c r="TDI29" s="287"/>
      <c r="TDJ29" s="287"/>
      <c r="TDK29" s="287"/>
      <c r="TDL29" s="287"/>
      <c r="TDM29" s="287"/>
      <c r="TDN29" s="287"/>
      <c r="TDO29" s="287"/>
      <c r="TDP29" s="287"/>
      <c r="TDQ29" s="287"/>
      <c r="TDR29" s="287"/>
      <c r="TDS29" s="287"/>
      <c r="TDT29" s="287"/>
      <c r="TDU29" s="287"/>
      <c r="TDV29" s="287"/>
      <c r="TDW29" s="287"/>
      <c r="TDX29" s="287"/>
      <c r="TDY29" s="287"/>
      <c r="TDZ29" s="287"/>
      <c r="TEA29" s="287"/>
      <c r="TEB29" s="287"/>
      <c r="TEC29" s="287"/>
      <c r="TED29" s="287"/>
      <c r="TEE29" s="287"/>
      <c r="TEF29" s="287"/>
      <c r="TEG29" s="287"/>
      <c r="TEH29" s="287"/>
      <c r="TEI29" s="287"/>
      <c r="TEJ29" s="287"/>
      <c r="TEK29" s="287"/>
      <c r="TEL29" s="287"/>
      <c r="TEM29" s="287"/>
      <c r="TEN29" s="287"/>
      <c r="TEO29" s="287"/>
      <c r="TEP29" s="287"/>
      <c r="TEQ29" s="287"/>
      <c r="TER29" s="287"/>
      <c r="TES29" s="287"/>
      <c r="TET29" s="287"/>
      <c r="TEU29" s="287"/>
      <c r="TEV29" s="287"/>
      <c r="TEW29" s="287"/>
      <c r="TEX29" s="287"/>
      <c r="TEY29" s="287"/>
      <c r="TEZ29" s="287"/>
      <c r="TFA29" s="287"/>
      <c r="TFB29" s="287"/>
      <c r="TFC29" s="287"/>
      <c r="TFD29" s="287"/>
      <c r="TFE29" s="287"/>
      <c r="TFF29" s="287"/>
      <c r="TFG29" s="287"/>
      <c r="TFH29" s="287"/>
      <c r="TFI29" s="287"/>
      <c r="TFJ29" s="287"/>
      <c r="TFK29" s="287"/>
      <c r="TFL29" s="287"/>
      <c r="TFM29" s="287"/>
      <c r="TFN29" s="287"/>
      <c r="TFO29" s="287"/>
      <c r="TFP29" s="287"/>
      <c r="TFQ29" s="287"/>
      <c r="TFR29" s="287"/>
      <c r="TFS29" s="287"/>
      <c r="TFT29" s="287"/>
      <c r="TFU29" s="287"/>
      <c r="TFV29" s="287"/>
      <c r="TFW29" s="287"/>
      <c r="TFX29" s="287"/>
      <c r="TFY29" s="287"/>
      <c r="TFZ29" s="287"/>
      <c r="TGA29" s="287"/>
      <c r="TGB29" s="287"/>
      <c r="TGC29" s="287"/>
      <c r="TGD29" s="287"/>
      <c r="TGE29" s="287"/>
      <c r="TGF29" s="287"/>
      <c r="TGG29" s="287"/>
      <c r="TGH29" s="287"/>
      <c r="TGI29" s="287"/>
      <c r="TGJ29" s="287"/>
      <c r="TGK29" s="287"/>
      <c r="TGL29" s="287"/>
      <c r="TGM29" s="287"/>
      <c r="TGN29" s="287"/>
      <c r="TGO29" s="287"/>
      <c r="TGP29" s="287"/>
      <c r="TGQ29" s="287"/>
      <c r="TGR29" s="287"/>
      <c r="TGS29" s="287"/>
      <c r="TGT29" s="287"/>
      <c r="TGU29" s="287"/>
      <c r="TGV29" s="287"/>
      <c r="TGW29" s="287"/>
      <c r="TGX29" s="287"/>
      <c r="TGY29" s="287"/>
      <c r="TGZ29" s="287"/>
      <c r="THA29" s="287"/>
      <c r="THB29" s="287"/>
      <c r="THC29" s="287"/>
      <c r="THD29" s="287"/>
      <c r="THE29" s="287"/>
      <c r="THF29" s="287"/>
      <c r="THG29" s="287"/>
      <c r="THH29" s="287"/>
      <c r="THI29" s="287"/>
      <c r="THJ29" s="287"/>
      <c r="THK29" s="287"/>
      <c r="THL29" s="287"/>
      <c r="THM29" s="287"/>
      <c r="THN29" s="287"/>
      <c r="THO29" s="287"/>
      <c r="THP29" s="287"/>
      <c r="THQ29" s="287"/>
      <c r="THR29" s="287"/>
      <c r="THS29" s="287"/>
      <c r="THT29" s="287"/>
      <c r="THU29" s="287"/>
      <c r="THV29" s="287"/>
      <c r="THW29" s="287"/>
      <c r="THX29" s="287"/>
      <c r="THY29" s="287"/>
      <c r="THZ29" s="287"/>
      <c r="TIA29" s="287"/>
      <c r="TIB29" s="287"/>
      <c r="TIC29" s="287"/>
      <c r="TID29" s="287"/>
      <c r="TIE29" s="287"/>
      <c r="TIF29" s="287"/>
      <c r="TIG29" s="287"/>
      <c r="TIH29" s="287"/>
      <c r="TII29" s="287"/>
      <c r="TIJ29" s="287"/>
      <c r="TIK29" s="287"/>
      <c r="TIL29" s="287"/>
      <c r="TIM29" s="287"/>
      <c r="TIN29" s="287"/>
      <c r="TIO29" s="287"/>
      <c r="TIP29" s="287"/>
      <c r="TIQ29" s="287"/>
      <c r="TIR29" s="287"/>
      <c r="TIS29" s="287"/>
      <c r="TIT29" s="287"/>
      <c r="TIU29" s="287"/>
      <c r="TIV29" s="287"/>
      <c r="TIW29" s="287"/>
      <c r="TIX29" s="287"/>
      <c r="TIY29" s="287"/>
      <c r="TIZ29" s="287"/>
      <c r="TJA29" s="287"/>
      <c r="TJB29" s="287"/>
      <c r="TJC29" s="287"/>
      <c r="TJD29" s="287"/>
      <c r="TJE29" s="287"/>
      <c r="TJF29" s="287"/>
      <c r="TJG29" s="287"/>
      <c r="TJH29" s="287"/>
      <c r="TJI29" s="287"/>
      <c r="TJJ29" s="287"/>
      <c r="TJK29" s="287"/>
      <c r="TJL29" s="287"/>
      <c r="TJM29" s="287"/>
      <c r="TJN29" s="287"/>
      <c r="TJO29" s="287"/>
      <c r="TJP29" s="287"/>
      <c r="TJQ29" s="287"/>
      <c r="TJR29" s="287"/>
      <c r="TJS29" s="287"/>
      <c r="TJT29" s="287"/>
      <c r="TJU29" s="287"/>
      <c r="TJV29" s="287"/>
      <c r="TJW29" s="287"/>
      <c r="TJX29" s="287"/>
      <c r="TJY29" s="287"/>
      <c r="TJZ29" s="287"/>
      <c r="TKA29" s="287"/>
      <c r="TKB29" s="287"/>
      <c r="TKC29" s="287"/>
      <c r="TKD29" s="287"/>
      <c r="TKE29" s="287"/>
      <c r="TKF29" s="287"/>
      <c r="TKG29" s="287"/>
      <c r="TKH29" s="287"/>
      <c r="TKI29" s="287"/>
      <c r="TKJ29" s="287"/>
      <c r="TKK29" s="287"/>
      <c r="TKL29" s="287"/>
      <c r="TKM29" s="287"/>
      <c r="TKN29" s="287"/>
      <c r="TKO29" s="287"/>
      <c r="TKP29" s="287"/>
      <c r="TKQ29" s="287"/>
      <c r="TKR29" s="287"/>
      <c r="TKS29" s="287"/>
      <c r="TKT29" s="287"/>
      <c r="TKU29" s="287"/>
      <c r="TKV29" s="287"/>
      <c r="TKW29" s="287"/>
      <c r="TKX29" s="287"/>
      <c r="TKY29" s="287"/>
      <c r="TKZ29" s="287"/>
      <c r="TLA29" s="287"/>
      <c r="TLB29" s="287"/>
      <c r="TLC29" s="287"/>
      <c r="TLD29" s="287"/>
      <c r="TLE29" s="287"/>
      <c r="TLF29" s="287"/>
      <c r="TLG29" s="287"/>
      <c r="TLH29" s="287"/>
      <c r="TLI29" s="287"/>
      <c r="TLJ29" s="287"/>
      <c r="TLK29" s="287"/>
      <c r="TLL29" s="287"/>
      <c r="TLM29" s="287"/>
      <c r="TLN29" s="287"/>
      <c r="TLO29" s="287"/>
      <c r="TLP29" s="287"/>
      <c r="TLQ29" s="287"/>
      <c r="TLR29" s="287"/>
      <c r="TLS29" s="287"/>
      <c r="TLT29" s="287"/>
      <c r="TLU29" s="287"/>
      <c r="TLV29" s="287"/>
      <c r="TLW29" s="287"/>
      <c r="TLX29" s="287"/>
      <c r="TLY29" s="287"/>
      <c r="TLZ29" s="287"/>
      <c r="TMA29" s="287"/>
      <c r="TMB29" s="287"/>
      <c r="TMC29" s="287"/>
      <c r="TMD29" s="287"/>
      <c r="TME29" s="287"/>
      <c r="TMF29" s="287"/>
      <c r="TMG29" s="287"/>
      <c r="TMH29" s="287"/>
      <c r="TMI29" s="287"/>
      <c r="TMJ29" s="287"/>
      <c r="TMK29" s="287"/>
      <c r="TML29" s="287"/>
      <c r="TMM29" s="287"/>
      <c r="TMN29" s="287"/>
      <c r="TMO29" s="287"/>
      <c r="TMP29" s="287"/>
      <c r="TMQ29" s="287"/>
      <c r="TMR29" s="287"/>
      <c r="TMS29" s="287"/>
      <c r="TMT29" s="287"/>
      <c r="TMU29" s="287"/>
      <c r="TMV29" s="287"/>
      <c r="TMW29" s="287"/>
      <c r="TMX29" s="287"/>
      <c r="TMY29" s="287"/>
      <c r="TMZ29" s="287"/>
      <c r="TNA29" s="287"/>
      <c r="TNB29" s="287"/>
      <c r="TNC29" s="287"/>
      <c r="TND29" s="287"/>
      <c r="TNE29" s="287"/>
      <c r="TNF29" s="287"/>
      <c r="TNG29" s="287"/>
      <c r="TNH29" s="287"/>
      <c r="TNI29" s="287"/>
      <c r="TNJ29" s="287"/>
      <c r="TNK29" s="287"/>
      <c r="TNL29" s="287"/>
      <c r="TNM29" s="287"/>
      <c r="TNN29" s="287"/>
      <c r="TNO29" s="287"/>
      <c r="TNP29" s="287"/>
      <c r="TNQ29" s="287"/>
      <c r="TNR29" s="287"/>
      <c r="TNS29" s="287"/>
      <c r="TNT29" s="287"/>
      <c r="TNU29" s="287"/>
      <c r="TNV29" s="287"/>
      <c r="TNW29" s="287"/>
      <c r="TNX29" s="287"/>
      <c r="TNY29" s="287"/>
      <c r="TNZ29" s="287"/>
      <c r="TOA29" s="287"/>
      <c r="TOB29" s="287"/>
      <c r="TOC29" s="287"/>
      <c r="TOD29" s="287"/>
      <c r="TOE29" s="287"/>
      <c r="TOF29" s="287"/>
      <c r="TOG29" s="287"/>
      <c r="TOH29" s="287"/>
      <c r="TOI29" s="287"/>
      <c r="TOJ29" s="287"/>
      <c r="TOK29" s="287"/>
      <c r="TOL29" s="287"/>
      <c r="TOM29" s="287"/>
      <c r="TON29" s="287"/>
      <c r="TOO29" s="287"/>
      <c r="TOP29" s="287"/>
      <c r="TOQ29" s="287"/>
      <c r="TOR29" s="287"/>
      <c r="TOS29" s="287"/>
      <c r="TOT29" s="287"/>
      <c r="TOU29" s="287"/>
      <c r="TOV29" s="287"/>
      <c r="TOW29" s="287"/>
      <c r="TOX29" s="287"/>
      <c r="TOY29" s="287"/>
      <c r="TOZ29" s="287"/>
      <c r="TPA29" s="287"/>
      <c r="TPB29" s="287"/>
      <c r="TPC29" s="287"/>
      <c r="TPD29" s="287"/>
      <c r="TPE29" s="287"/>
      <c r="TPF29" s="287"/>
      <c r="TPG29" s="287"/>
      <c r="TPH29" s="287"/>
      <c r="TPI29" s="287"/>
      <c r="TPJ29" s="287"/>
      <c r="TPK29" s="287"/>
      <c r="TPL29" s="287"/>
      <c r="TPM29" s="287"/>
      <c r="TPN29" s="287"/>
      <c r="TPO29" s="287"/>
      <c r="TPP29" s="287"/>
      <c r="TPQ29" s="287"/>
      <c r="TPR29" s="287"/>
      <c r="TPS29" s="287"/>
      <c r="TPT29" s="287"/>
      <c r="TPU29" s="287"/>
      <c r="TPV29" s="287"/>
      <c r="TPW29" s="287"/>
      <c r="TPX29" s="287"/>
      <c r="TPY29" s="287"/>
      <c r="TPZ29" s="287"/>
      <c r="TQA29" s="287"/>
      <c r="TQB29" s="287"/>
      <c r="TQC29" s="287"/>
      <c r="TQD29" s="287"/>
      <c r="TQE29" s="287"/>
      <c r="TQF29" s="287"/>
      <c r="TQG29" s="287"/>
      <c r="TQH29" s="287"/>
      <c r="TQI29" s="287"/>
      <c r="TQJ29" s="287"/>
      <c r="TQK29" s="287"/>
      <c r="TQL29" s="287"/>
      <c r="TQM29" s="287"/>
      <c r="TQN29" s="287"/>
      <c r="TQO29" s="287"/>
      <c r="TQP29" s="287"/>
      <c r="TQQ29" s="287"/>
      <c r="TQR29" s="287"/>
      <c r="TQS29" s="287"/>
      <c r="TQT29" s="287"/>
      <c r="TQU29" s="287"/>
      <c r="TQV29" s="287"/>
      <c r="TQW29" s="287"/>
      <c r="TQX29" s="287"/>
      <c r="TQY29" s="287"/>
      <c r="TQZ29" s="287"/>
      <c r="TRA29" s="287"/>
      <c r="TRB29" s="287"/>
      <c r="TRC29" s="287"/>
      <c r="TRD29" s="287"/>
      <c r="TRE29" s="287"/>
      <c r="TRF29" s="287"/>
      <c r="TRG29" s="287"/>
      <c r="TRH29" s="287"/>
      <c r="TRI29" s="287"/>
      <c r="TRJ29" s="287"/>
      <c r="TRK29" s="287"/>
      <c r="TRL29" s="287"/>
      <c r="TRM29" s="287"/>
      <c r="TRN29" s="287"/>
      <c r="TRO29" s="287"/>
      <c r="TRP29" s="287"/>
      <c r="TRQ29" s="287"/>
      <c r="TRR29" s="287"/>
      <c r="TRS29" s="287"/>
      <c r="TRT29" s="287"/>
      <c r="TRU29" s="287"/>
      <c r="TRV29" s="287"/>
      <c r="TRW29" s="287"/>
      <c r="TRX29" s="287"/>
      <c r="TRY29" s="287"/>
      <c r="TRZ29" s="287"/>
      <c r="TSA29" s="287"/>
      <c r="TSB29" s="287"/>
      <c r="TSC29" s="287"/>
      <c r="TSD29" s="287"/>
      <c r="TSE29" s="287"/>
      <c r="TSF29" s="287"/>
      <c r="TSG29" s="287"/>
      <c r="TSH29" s="287"/>
      <c r="TSI29" s="287"/>
      <c r="TSJ29" s="287"/>
      <c r="TSK29" s="287"/>
      <c r="TSL29" s="287"/>
      <c r="TSM29" s="287"/>
      <c r="TSN29" s="287"/>
      <c r="TSO29" s="287"/>
      <c r="TSP29" s="287"/>
      <c r="TSQ29" s="287"/>
      <c r="TSR29" s="287"/>
      <c r="TSS29" s="287"/>
      <c r="TST29" s="287"/>
      <c r="TSU29" s="287"/>
      <c r="TSV29" s="287"/>
      <c r="TSW29" s="287"/>
      <c r="TSX29" s="287"/>
      <c r="TSY29" s="287"/>
      <c r="TSZ29" s="287"/>
      <c r="TTA29" s="287"/>
      <c r="TTB29" s="287"/>
      <c r="TTC29" s="287"/>
      <c r="TTD29" s="287"/>
      <c r="TTE29" s="287"/>
      <c r="TTF29" s="287"/>
      <c r="TTG29" s="287"/>
      <c r="TTH29" s="287"/>
      <c r="TTI29" s="287"/>
      <c r="TTJ29" s="287"/>
      <c r="TTK29" s="287"/>
      <c r="TTL29" s="287"/>
      <c r="TTM29" s="287"/>
      <c r="TTN29" s="287"/>
      <c r="TTO29" s="287"/>
      <c r="TTP29" s="287"/>
      <c r="TTQ29" s="287"/>
      <c r="TTR29" s="287"/>
      <c r="TTS29" s="287"/>
      <c r="TTT29" s="287"/>
      <c r="TTU29" s="287"/>
      <c r="TTV29" s="287"/>
      <c r="TTW29" s="287"/>
      <c r="TTX29" s="287"/>
      <c r="TTY29" s="287"/>
      <c r="TTZ29" s="287"/>
      <c r="TUA29" s="287"/>
      <c r="TUB29" s="287"/>
      <c r="TUC29" s="287"/>
      <c r="TUD29" s="287"/>
      <c r="TUE29" s="287"/>
      <c r="TUF29" s="287"/>
      <c r="TUG29" s="287"/>
      <c r="TUH29" s="287"/>
      <c r="TUI29" s="287"/>
      <c r="TUJ29" s="287"/>
      <c r="TUK29" s="287"/>
      <c r="TUL29" s="287"/>
      <c r="TUM29" s="287"/>
      <c r="TUN29" s="287"/>
      <c r="TUO29" s="287"/>
      <c r="TUP29" s="287"/>
      <c r="TUQ29" s="287"/>
      <c r="TUR29" s="287"/>
      <c r="TUS29" s="287"/>
      <c r="TUT29" s="287"/>
      <c r="TUU29" s="287"/>
      <c r="TUV29" s="287"/>
      <c r="TUW29" s="287"/>
      <c r="TUX29" s="287"/>
      <c r="TUY29" s="287"/>
      <c r="TUZ29" s="287"/>
      <c r="TVA29" s="287"/>
      <c r="TVB29" s="287"/>
      <c r="TVC29" s="287"/>
      <c r="TVD29" s="287"/>
      <c r="TVE29" s="287"/>
      <c r="TVF29" s="287"/>
      <c r="TVG29" s="287"/>
      <c r="TVH29" s="287"/>
      <c r="TVI29" s="287"/>
      <c r="TVJ29" s="287"/>
      <c r="TVK29" s="287"/>
      <c r="TVL29" s="287"/>
      <c r="TVM29" s="287"/>
      <c r="TVN29" s="287"/>
      <c r="TVO29" s="287"/>
      <c r="TVP29" s="287"/>
      <c r="TVQ29" s="287"/>
      <c r="TVR29" s="287"/>
      <c r="TVS29" s="287"/>
      <c r="TVT29" s="287"/>
      <c r="TVU29" s="287"/>
      <c r="TVV29" s="287"/>
      <c r="TVW29" s="287"/>
      <c r="TVX29" s="287"/>
      <c r="TVY29" s="287"/>
      <c r="TVZ29" s="287"/>
      <c r="TWA29" s="287"/>
      <c r="TWB29" s="287"/>
      <c r="TWC29" s="287"/>
      <c r="TWD29" s="287"/>
      <c r="TWE29" s="287"/>
      <c r="TWF29" s="287"/>
      <c r="TWG29" s="287"/>
      <c r="TWH29" s="287"/>
      <c r="TWI29" s="287"/>
      <c r="TWJ29" s="287"/>
      <c r="TWK29" s="287"/>
      <c r="TWL29" s="287"/>
      <c r="TWM29" s="287"/>
      <c r="TWN29" s="287"/>
      <c r="TWO29" s="287"/>
      <c r="TWP29" s="287"/>
      <c r="TWQ29" s="287"/>
      <c r="TWR29" s="287"/>
      <c r="TWS29" s="287"/>
      <c r="TWT29" s="287"/>
      <c r="TWU29" s="287"/>
      <c r="TWV29" s="287"/>
      <c r="TWW29" s="287"/>
      <c r="TWX29" s="287"/>
      <c r="TWY29" s="287"/>
      <c r="TWZ29" s="287"/>
      <c r="TXA29" s="287"/>
      <c r="TXB29" s="287"/>
      <c r="TXC29" s="287"/>
      <c r="TXD29" s="287"/>
      <c r="TXE29" s="287"/>
      <c r="TXF29" s="287"/>
      <c r="TXG29" s="287"/>
      <c r="TXH29" s="287"/>
      <c r="TXI29" s="287"/>
      <c r="TXJ29" s="287"/>
      <c r="TXK29" s="287"/>
      <c r="TXL29" s="287"/>
      <c r="TXM29" s="287"/>
      <c r="TXN29" s="287"/>
      <c r="TXO29" s="287"/>
      <c r="TXP29" s="287"/>
      <c r="TXQ29" s="287"/>
      <c r="TXR29" s="287"/>
      <c r="TXS29" s="287"/>
      <c r="TXT29" s="287"/>
      <c r="TXU29" s="287"/>
      <c r="TXV29" s="287"/>
      <c r="TXW29" s="287"/>
      <c r="TXX29" s="287"/>
      <c r="TXY29" s="287"/>
      <c r="TXZ29" s="287"/>
      <c r="TYA29" s="287"/>
      <c r="TYB29" s="287"/>
      <c r="TYC29" s="287"/>
      <c r="TYD29" s="287"/>
      <c r="TYE29" s="287"/>
      <c r="TYF29" s="287"/>
      <c r="TYG29" s="287"/>
      <c r="TYH29" s="287"/>
      <c r="TYI29" s="287"/>
      <c r="TYJ29" s="287"/>
      <c r="TYK29" s="287"/>
      <c r="TYL29" s="287"/>
      <c r="TYM29" s="287"/>
      <c r="TYN29" s="287"/>
      <c r="TYO29" s="287"/>
      <c r="TYP29" s="287"/>
      <c r="TYQ29" s="287"/>
      <c r="TYR29" s="287"/>
      <c r="TYS29" s="287"/>
      <c r="TYT29" s="287"/>
      <c r="TYU29" s="287"/>
      <c r="TYV29" s="287"/>
      <c r="TYW29" s="287"/>
      <c r="TYX29" s="287"/>
      <c r="TYY29" s="287"/>
      <c r="TYZ29" s="287"/>
      <c r="TZA29" s="287"/>
      <c r="TZB29" s="287"/>
      <c r="TZC29" s="287"/>
      <c r="TZD29" s="287"/>
      <c r="TZE29" s="287"/>
      <c r="TZF29" s="287"/>
      <c r="TZG29" s="287"/>
      <c r="TZH29" s="287"/>
      <c r="TZI29" s="287"/>
      <c r="TZJ29" s="287"/>
      <c r="TZK29" s="287"/>
      <c r="TZL29" s="287"/>
      <c r="TZM29" s="287"/>
      <c r="TZN29" s="287"/>
      <c r="TZO29" s="287"/>
      <c r="TZP29" s="287"/>
      <c r="TZQ29" s="287"/>
      <c r="TZR29" s="287"/>
      <c r="TZS29" s="287"/>
      <c r="TZT29" s="287"/>
      <c r="TZU29" s="287"/>
      <c r="TZV29" s="287"/>
      <c r="TZW29" s="287"/>
      <c r="TZX29" s="287"/>
      <c r="TZY29" s="287"/>
      <c r="TZZ29" s="287"/>
      <c r="UAA29" s="287"/>
      <c r="UAB29" s="287"/>
      <c r="UAC29" s="287"/>
      <c r="UAD29" s="287"/>
      <c r="UAE29" s="287"/>
      <c r="UAF29" s="287"/>
      <c r="UAG29" s="287"/>
      <c r="UAH29" s="287"/>
      <c r="UAI29" s="287"/>
      <c r="UAJ29" s="287"/>
      <c r="UAK29" s="287"/>
      <c r="UAL29" s="287"/>
      <c r="UAM29" s="287"/>
      <c r="UAN29" s="287"/>
      <c r="UAO29" s="287"/>
      <c r="UAP29" s="287"/>
      <c r="UAQ29" s="287"/>
      <c r="UAR29" s="287"/>
      <c r="UAS29" s="287"/>
      <c r="UAT29" s="287"/>
      <c r="UAU29" s="287"/>
      <c r="UAV29" s="287"/>
      <c r="UAW29" s="287"/>
      <c r="UAX29" s="287"/>
      <c r="UAY29" s="287"/>
      <c r="UAZ29" s="287"/>
      <c r="UBA29" s="287"/>
      <c r="UBB29" s="287"/>
      <c r="UBC29" s="287"/>
      <c r="UBD29" s="287"/>
      <c r="UBE29" s="287"/>
      <c r="UBF29" s="287"/>
      <c r="UBG29" s="287"/>
      <c r="UBH29" s="287"/>
      <c r="UBI29" s="287"/>
      <c r="UBJ29" s="287"/>
      <c r="UBK29" s="287"/>
      <c r="UBL29" s="287"/>
      <c r="UBM29" s="287"/>
      <c r="UBN29" s="287"/>
      <c r="UBO29" s="287"/>
      <c r="UBP29" s="287"/>
      <c r="UBQ29" s="287"/>
      <c r="UBR29" s="287"/>
      <c r="UBS29" s="287"/>
      <c r="UBT29" s="287"/>
      <c r="UBU29" s="287"/>
      <c r="UBV29" s="287"/>
      <c r="UBW29" s="287"/>
      <c r="UBX29" s="287"/>
      <c r="UBY29" s="287"/>
      <c r="UBZ29" s="287"/>
      <c r="UCA29" s="287"/>
      <c r="UCB29" s="287"/>
      <c r="UCC29" s="287"/>
      <c r="UCD29" s="287"/>
      <c r="UCE29" s="287"/>
      <c r="UCF29" s="287"/>
      <c r="UCG29" s="287"/>
      <c r="UCH29" s="287"/>
      <c r="UCI29" s="287"/>
      <c r="UCJ29" s="287"/>
      <c r="UCK29" s="287"/>
      <c r="UCL29" s="287"/>
      <c r="UCM29" s="287"/>
      <c r="UCN29" s="287"/>
      <c r="UCO29" s="287"/>
      <c r="UCP29" s="287"/>
      <c r="UCQ29" s="287"/>
      <c r="UCR29" s="287"/>
      <c r="UCS29" s="287"/>
      <c r="UCT29" s="287"/>
      <c r="UCU29" s="287"/>
      <c r="UCV29" s="287"/>
      <c r="UCW29" s="287"/>
      <c r="UCX29" s="287"/>
      <c r="UCY29" s="287"/>
      <c r="UCZ29" s="287"/>
      <c r="UDA29" s="287"/>
      <c r="UDB29" s="287"/>
      <c r="UDC29" s="287"/>
      <c r="UDD29" s="287"/>
      <c r="UDE29" s="287"/>
      <c r="UDF29" s="287"/>
      <c r="UDG29" s="287"/>
      <c r="UDH29" s="287"/>
      <c r="UDI29" s="287"/>
      <c r="UDJ29" s="287"/>
      <c r="UDK29" s="287"/>
      <c r="UDL29" s="287"/>
      <c r="UDM29" s="287"/>
      <c r="UDN29" s="287"/>
      <c r="UDO29" s="287"/>
      <c r="UDP29" s="287"/>
      <c r="UDQ29" s="287"/>
      <c r="UDR29" s="287"/>
      <c r="UDS29" s="287"/>
      <c r="UDT29" s="287"/>
      <c r="UDU29" s="287"/>
      <c r="UDV29" s="287"/>
      <c r="UDW29" s="287"/>
      <c r="UDX29" s="287"/>
      <c r="UDY29" s="287"/>
      <c r="UDZ29" s="287"/>
      <c r="UEA29" s="287"/>
      <c r="UEB29" s="287"/>
      <c r="UEC29" s="287"/>
      <c r="UED29" s="287"/>
      <c r="UEE29" s="287"/>
      <c r="UEF29" s="287"/>
      <c r="UEG29" s="287"/>
      <c r="UEH29" s="287"/>
      <c r="UEI29" s="287"/>
      <c r="UEJ29" s="287"/>
      <c r="UEK29" s="287"/>
      <c r="UEL29" s="287"/>
      <c r="UEM29" s="287"/>
      <c r="UEN29" s="287"/>
      <c r="UEO29" s="287"/>
      <c r="UEP29" s="287"/>
      <c r="UEQ29" s="287"/>
      <c r="UER29" s="287"/>
      <c r="UES29" s="287"/>
      <c r="UET29" s="287"/>
      <c r="UEU29" s="287"/>
      <c r="UEV29" s="287"/>
      <c r="UEW29" s="287"/>
      <c r="UEX29" s="287"/>
      <c r="UEY29" s="287"/>
      <c r="UEZ29" s="287"/>
      <c r="UFA29" s="287"/>
      <c r="UFB29" s="287"/>
      <c r="UFC29" s="287"/>
      <c r="UFD29" s="287"/>
      <c r="UFE29" s="287"/>
      <c r="UFF29" s="287"/>
      <c r="UFG29" s="287"/>
      <c r="UFH29" s="287"/>
      <c r="UFI29" s="287"/>
      <c r="UFJ29" s="287"/>
      <c r="UFK29" s="287"/>
      <c r="UFL29" s="287"/>
      <c r="UFM29" s="287"/>
      <c r="UFN29" s="287"/>
      <c r="UFO29" s="287"/>
      <c r="UFP29" s="287"/>
      <c r="UFQ29" s="287"/>
      <c r="UFR29" s="287"/>
      <c r="UFS29" s="287"/>
      <c r="UFT29" s="287"/>
      <c r="UFU29" s="287"/>
      <c r="UFV29" s="287"/>
      <c r="UFW29" s="287"/>
      <c r="UFX29" s="287"/>
      <c r="UFY29" s="287"/>
      <c r="UFZ29" s="287"/>
      <c r="UGA29" s="287"/>
      <c r="UGB29" s="287"/>
      <c r="UGC29" s="287"/>
      <c r="UGD29" s="287"/>
      <c r="UGE29" s="287"/>
      <c r="UGF29" s="287"/>
      <c r="UGG29" s="287"/>
      <c r="UGH29" s="287"/>
      <c r="UGI29" s="287"/>
      <c r="UGJ29" s="287"/>
      <c r="UGK29" s="287"/>
      <c r="UGL29" s="287"/>
      <c r="UGM29" s="287"/>
      <c r="UGN29" s="287"/>
      <c r="UGO29" s="287"/>
      <c r="UGP29" s="287"/>
      <c r="UGQ29" s="287"/>
      <c r="UGR29" s="287"/>
      <c r="UGS29" s="287"/>
      <c r="UGT29" s="287"/>
      <c r="UGU29" s="287"/>
      <c r="UGV29" s="287"/>
      <c r="UGW29" s="287"/>
      <c r="UGX29" s="287"/>
      <c r="UGY29" s="287"/>
      <c r="UGZ29" s="287"/>
      <c r="UHA29" s="287"/>
      <c r="UHB29" s="287"/>
      <c r="UHC29" s="287"/>
      <c r="UHD29" s="287"/>
      <c r="UHE29" s="287"/>
      <c r="UHF29" s="287"/>
      <c r="UHG29" s="287"/>
      <c r="UHH29" s="287"/>
      <c r="UHI29" s="287"/>
      <c r="UHJ29" s="287"/>
      <c r="UHK29" s="287"/>
      <c r="UHL29" s="287"/>
      <c r="UHM29" s="287"/>
      <c r="UHN29" s="287"/>
      <c r="UHO29" s="287"/>
      <c r="UHP29" s="287"/>
      <c r="UHQ29" s="287"/>
      <c r="UHR29" s="287"/>
      <c r="UHS29" s="287"/>
      <c r="UHT29" s="287"/>
      <c r="UHU29" s="287"/>
      <c r="UHV29" s="287"/>
      <c r="UHW29" s="287"/>
      <c r="UHX29" s="287"/>
      <c r="UHY29" s="287"/>
      <c r="UHZ29" s="287"/>
      <c r="UIA29" s="287"/>
      <c r="UIB29" s="287"/>
      <c r="UIC29" s="287"/>
      <c r="UID29" s="287"/>
      <c r="UIE29" s="287"/>
      <c r="UIF29" s="287"/>
      <c r="UIG29" s="287"/>
      <c r="UIH29" s="287"/>
      <c r="UII29" s="287"/>
      <c r="UIJ29" s="287"/>
      <c r="UIK29" s="287"/>
      <c r="UIL29" s="287"/>
      <c r="UIM29" s="287"/>
      <c r="UIN29" s="287"/>
      <c r="UIO29" s="287"/>
      <c r="UIP29" s="287"/>
      <c r="UIQ29" s="287"/>
      <c r="UIR29" s="287"/>
      <c r="UIS29" s="287"/>
      <c r="UIT29" s="287"/>
      <c r="UIU29" s="287"/>
      <c r="UIV29" s="287"/>
      <c r="UIW29" s="287"/>
      <c r="UIX29" s="287"/>
      <c r="UIY29" s="287"/>
      <c r="UIZ29" s="287"/>
      <c r="UJA29" s="287"/>
      <c r="UJB29" s="287"/>
      <c r="UJC29" s="287"/>
      <c r="UJD29" s="287"/>
      <c r="UJE29" s="287"/>
      <c r="UJF29" s="287"/>
      <c r="UJG29" s="287"/>
      <c r="UJH29" s="287"/>
      <c r="UJI29" s="287"/>
      <c r="UJJ29" s="287"/>
      <c r="UJK29" s="287"/>
      <c r="UJL29" s="287"/>
      <c r="UJM29" s="287"/>
      <c r="UJN29" s="287"/>
      <c r="UJO29" s="287"/>
      <c r="UJP29" s="287"/>
      <c r="UJQ29" s="287"/>
      <c r="UJR29" s="287"/>
      <c r="UJS29" s="287"/>
      <c r="UJT29" s="287"/>
      <c r="UJU29" s="287"/>
      <c r="UJV29" s="287"/>
      <c r="UJW29" s="287"/>
      <c r="UJX29" s="287"/>
      <c r="UJY29" s="287"/>
      <c r="UJZ29" s="287"/>
      <c r="UKA29" s="287"/>
      <c r="UKB29" s="287"/>
      <c r="UKC29" s="287"/>
      <c r="UKD29" s="287"/>
      <c r="UKE29" s="287"/>
      <c r="UKF29" s="287"/>
      <c r="UKG29" s="287"/>
      <c r="UKH29" s="287"/>
      <c r="UKI29" s="287"/>
      <c r="UKJ29" s="287"/>
      <c r="UKK29" s="287"/>
      <c r="UKL29" s="287"/>
      <c r="UKM29" s="287"/>
      <c r="UKN29" s="287"/>
      <c r="UKO29" s="287"/>
      <c r="UKP29" s="287"/>
      <c r="UKQ29" s="287"/>
      <c r="UKR29" s="287"/>
      <c r="UKS29" s="287"/>
      <c r="UKT29" s="287"/>
      <c r="UKU29" s="287"/>
      <c r="UKV29" s="287"/>
      <c r="UKW29" s="287"/>
      <c r="UKX29" s="287"/>
      <c r="UKY29" s="287"/>
      <c r="UKZ29" s="287"/>
      <c r="ULA29" s="287"/>
      <c r="ULB29" s="287"/>
      <c r="ULC29" s="287"/>
      <c r="ULD29" s="287"/>
      <c r="ULE29" s="287"/>
      <c r="ULF29" s="287"/>
      <c r="ULG29" s="287"/>
      <c r="ULH29" s="287"/>
      <c r="ULI29" s="287"/>
      <c r="ULJ29" s="287"/>
      <c r="ULK29" s="287"/>
      <c r="ULL29" s="287"/>
      <c r="ULM29" s="287"/>
      <c r="ULN29" s="287"/>
      <c r="ULO29" s="287"/>
      <c r="ULP29" s="287"/>
      <c r="ULQ29" s="287"/>
      <c r="ULR29" s="287"/>
      <c r="ULS29" s="287"/>
      <c r="ULT29" s="287"/>
      <c r="ULU29" s="287"/>
      <c r="ULV29" s="287"/>
      <c r="ULW29" s="287"/>
      <c r="ULX29" s="287"/>
      <c r="ULY29" s="287"/>
      <c r="ULZ29" s="287"/>
      <c r="UMA29" s="287"/>
      <c r="UMB29" s="287"/>
      <c r="UMC29" s="287"/>
      <c r="UMD29" s="287"/>
      <c r="UME29" s="287"/>
      <c r="UMF29" s="287"/>
      <c r="UMG29" s="287"/>
      <c r="UMH29" s="287"/>
      <c r="UMI29" s="287"/>
      <c r="UMJ29" s="287"/>
      <c r="UMK29" s="287"/>
      <c r="UML29" s="287"/>
      <c r="UMM29" s="287"/>
      <c r="UMN29" s="287"/>
      <c r="UMO29" s="287"/>
      <c r="UMP29" s="287"/>
      <c r="UMQ29" s="287"/>
      <c r="UMR29" s="287"/>
      <c r="UMS29" s="287"/>
      <c r="UMT29" s="287"/>
      <c r="UMU29" s="287"/>
      <c r="UMV29" s="287"/>
      <c r="UMW29" s="287"/>
      <c r="UMX29" s="287"/>
      <c r="UMY29" s="287"/>
      <c r="UMZ29" s="287"/>
      <c r="UNA29" s="287"/>
      <c r="UNB29" s="287"/>
      <c r="UNC29" s="287"/>
      <c r="UND29" s="287"/>
      <c r="UNE29" s="287"/>
      <c r="UNF29" s="287"/>
      <c r="UNG29" s="287"/>
      <c r="UNH29" s="287"/>
      <c r="UNI29" s="287"/>
      <c r="UNJ29" s="287"/>
      <c r="UNK29" s="287"/>
      <c r="UNL29" s="287"/>
      <c r="UNM29" s="287"/>
      <c r="UNN29" s="287"/>
      <c r="UNO29" s="287"/>
      <c r="UNP29" s="287"/>
      <c r="UNQ29" s="287"/>
      <c r="UNR29" s="287"/>
      <c r="UNS29" s="287"/>
      <c r="UNT29" s="287"/>
      <c r="UNU29" s="287"/>
      <c r="UNV29" s="287"/>
      <c r="UNW29" s="287"/>
      <c r="UNX29" s="287"/>
      <c r="UNY29" s="287"/>
      <c r="UNZ29" s="287"/>
      <c r="UOA29" s="287"/>
      <c r="UOB29" s="287"/>
      <c r="UOC29" s="287"/>
      <c r="UOD29" s="287"/>
      <c r="UOE29" s="287"/>
      <c r="UOF29" s="287"/>
      <c r="UOG29" s="287"/>
      <c r="UOH29" s="287"/>
      <c r="UOI29" s="287"/>
      <c r="UOJ29" s="287"/>
      <c r="UOK29" s="287"/>
      <c r="UOL29" s="287"/>
      <c r="UOM29" s="287"/>
      <c r="UON29" s="287"/>
      <c r="UOO29" s="287"/>
      <c r="UOP29" s="287"/>
      <c r="UOQ29" s="287"/>
      <c r="UOR29" s="287"/>
      <c r="UOS29" s="287"/>
      <c r="UOT29" s="287"/>
      <c r="UOU29" s="287"/>
      <c r="UOV29" s="287"/>
      <c r="UOW29" s="287"/>
      <c r="UOX29" s="287"/>
      <c r="UOY29" s="287"/>
      <c r="UOZ29" s="287"/>
      <c r="UPA29" s="287"/>
      <c r="UPB29" s="287"/>
      <c r="UPC29" s="287"/>
      <c r="UPD29" s="287"/>
      <c r="UPE29" s="287"/>
      <c r="UPF29" s="287"/>
      <c r="UPG29" s="287"/>
      <c r="UPH29" s="287"/>
      <c r="UPI29" s="287"/>
      <c r="UPJ29" s="287"/>
      <c r="UPK29" s="287"/>
      <c r="UPL29" s="287"/>
      <c r="UPM29" s="287"/>
      <c r="UPN29" s="287"/>
      <c r="UPO29" s="287"/>
      <c r="UPP29" s="287"/>
      <c r="UPQ29" s="287"/>
      <c r="UPR29" s="287"/>
      <c r="UPS29" s="287"/>
      <c r="UPT29" s="287"/>
      <c r="UPU29" s="287"/>
      <c r="UPV29" s="287"/>
      <c r="UPW29" s="287"/>
      <c r="UPX29" s="287"/>
      <c r="UPY29" s="287"/>
      <c r="UPZ29" s="287"/>
      <c r="UQA29" s="287"/>
      <c r="UQB29" s="287"/>
      <c r="UQC29" s="287"/>
      <c r="UQD29" s="287"/>
      <c r="UQE29" s="287"/>
      <c r="UQF29" s="287"/>
      <c r="UQG29" s="287"/>
      <c r="UQH29" s="287"/>
      <c r="UQI29" s="287"/>
      <c r="UQJ29" s="287"/>
      <c r="UQK29" s="287"/>
      <c r="UQL29" s="287"/>
      <c r="UQM29" s="287"/>
      <c r="UQN29" s="287"/>
      <c r="UQO29" s="287"/>
      <c r="UQP29" s="287"/>
      <c r="UQQ29" s="287"/>
      <c r="UQR29" s="287"/>
      <c r="UQS29" s="287"/>
      <c r="UQT29" s="287"/>
      <c r="UQU29" s="287"/>
      <c r="UQV29" s="287"/>
      <c r="UQW29" s="287"/>
      <c r="UQX29" s="287"/>
      <c r="UQY29" s="287"/>
      <c r="UQZ29" s="287"/>
      <c r="URA29" s="287"/>
      <c r="URB29" s="287"/>
      <c r="URC29" s="287"/>
      <c r="URD29" s="287"/>
      <c r="URE29" s="287"/>
      <c r="URF29" s="287"/>
      <c r="URG29" s="287"/>
      <c r="URH29" s="287"/>
      <c r="URI29" s="287"/>
      <c r="URJ29" s="287"/>
      <c r="URK29" s="287"/>
      <c r="URL29" s="287"/>
      <c r="URM29" s="287"/>
      <c r="URN29" s="287"/>
      <c r="URO29" s="287"/>
      <c r="URP29" s="287"/>
      <c r="URQ29" s="287"/>
      <c r="URR29" s="287"/>
      <c r="URS29" s="287"/>
      <c r="URT29" s="287"/>
      <c r="URU29" s="287"/>
      <c r="URV29" s="287"/>
      <c r="URW29" s="287"/>
      <c r="URX29" s="287"/>
      <c r="URY29" s="287"/>
      <c r="URZ29" s="287"/>
      <c r="USA29" s="287"/>
      <c r="USB29" s="287"/>
      <c r="USC29" s="287"/>
      <c r="USD29" s="287"/>
      <c r="USE29" s="287"/>
      <c r="USF29" s="287"/>
      <c r="USG29" s="287"/>
      <c r="USH29" s="287"/>
      <c r="USI29" s="287"/>
      <c r="USJ29" s="287"/>
      <c r="USK29" s="287"/>
      <c r="USL29" s="287"/>
      <c r="USM29" s="287"/>
      <c r="USN29" s="287"/>
      <c r="USO29" s="287"/>
      <c r="USP29" s="287"/>
      <c r="USQ29" s="287"/>
      <c r="USR29" s="287"/>
      <c r="USS29" s="287"/>
      <c r="UST29" s="287"/>
      <c r="USU29" s="287"/>
      <c r="USV29" s="287"/>
      <c r="USW29" s="287"/>
      <c r="USX29" s="287"/>
      <c r="USY29" s="287"/>
      <c r="USZ29" s="287"/>
      <c r="UTA29" s="287"/>
      <c r="UTB29" s="287"/>
      <c r="UTC29" s="287"/>
      <c r="UTD29" s="287"/>
      <c r="UTE29" s="287"/>
      <c r="UTF29" s="287"/>
      <c r="UTG29" s="287"/>
      <c r="UTH29" s="287"/>
      <c r="UTI29" s="287"/>
      <c r="UTJ29" s="287"/>
      <c r="UTK29" s="287"/>
      <c r="UTL29" s="287"/>
      <c r="UTM29" s="287"/>
      <c r="UTN29" s="287"/>
      <c r="UTO29" s="287"/>
      <c r="UTP29" s="287"/>
      <c r="UTQ29" s="287"/>
      <c r="UTR29" s="287"/>
      <c r="UTS29" s="287"/>
      <c r="UTT29" s="287"/>
      <c r="UTU29" s="287"/>
      <c r="UTV29" s="287"/>
      <c r="UTW29" s="287"/>
      <c r="UTX29" s="287"/>
      <c r="UTY29" s="287"/>
      <c r="UTZ29" s="287"/>
      <c r="UUA29" s="287"/>
      <c r="UUB29" s="287"/>
      <c r="UUC29" s="287"/>
      <c r="UUD29" s="287"/>
      <c r="UUE29" s="287"/>
      <c r="UUF29" s="287"/>
      <c r="UUG29" s="287"/>
      <c r="UUH29" s="287"/>
      <c r="UUI29" s="287"/>
      <c r="UUJ29" s="287"/>
      <c r="UUK29" s="287"/>
      <c r="UUL29" s="287"/>
      <c r="UUM29" s="287"/>
      <c r="UUN29" s="287"/>
      <c r="UUO29" s="287"/>
      <c r="UUP29" s="287"/>
      <c r="UUQ29" s="287"/>
      <c r="UUR29" s="287"/>
      <c r="UUS29" s="287"/>
      <c r="UUT29" s="287"/>
      <c r="UUU29" s="287"/>
      <c r="UUV29" s="287"/>
      <c r="UUW29" s="287"/>
      <c r="UUX29" s="287"/>
      <c r="UUY29" s="287"/>
      <c r="UUZ29" s="287"/>
      <c r="UVA29" s="287"/>
      <c r="UVB29" s="287"/>
      <c r="UVC29" s="287"/>
      <c r="UVD29" s="287"/>
      <c r="UVE29" s="287"/>
      <c r="UVF29" s="287"/>
      <c r="UVG29" s="287"/>
      <c r="UVH29" s="287"/>
      <c r="UVI29" s="287"/>
      <c r="UVJ29" s="287"/>
      <c r="UVK29" s="287"/>
      <c r="UVL29" s="287"/>
      <c r="UVM29" s="287"/>
      <c r="UVN29" s="287"/>
      <c r="UVO29" s="287"/>
      <c r="UVP29" s="287"/>
      <c r="UVQ29" s="287"/>
      <c r="UVR29" s="287"/>
      <c r="UVS29" s="287"/>
      <c r="UVT29" s="287"/>
      <c r="UVU29" s="287"/>
      <c r="UVV29" s="287"/>
      <c r="UVW29" s="287"/>
      <c r="UVX29" s="287"/>
      <c r="UVY29" s="287"/>
      <c r="UVZ29" s="287"/>
      <c r="UWA29" s="287"/>
      <c r="UWB29" s="287"/>
      <c r="UWC29" s="287"/>
      <c r="UWD29" s="287"/>
      <c r="UWE29" s="287"/>
      <c r="UWF29" s="287"/>
      <c r="UWG29" s="287"/>
      <c r="UWH29" s="287"/>
      <c r="UWI29" s="287"/>
      <c r="UWJ29" s="287"/>
      <c r="UWK29" s="287"/>
      <c r="UWL29" s="287"/>
      <c r="UWM29" s="287"/>
      <c r="UWN29" s="287"/>
      <c r="UWO29" s="287"/>
      <c r="UWP29" s="287"/>
      <c r="UWQ29" s="287"/>
      <c r="UWR29" s="287"/>
      <c r="UWS29" s="287"/>
      <c r="UWT29" s="287"/>
      <c r="UWU29" s="287"/>
      <c r="UWV29" s="287"/>
      <c r="UWW29" s="287"/>
      <c r="UWX29" s="287"/>
      <c r="UWY29" s="287"/>
      <c r="UWZ29" s="287"/>
      <c r="UXA29" s="287"/>
      <c r="UXB29" s="287"/>
      <c r="UXC29" s="287"/>
      <c r="UXD29" s="287"/>
      <c r="UXE29" s="287"/>
      <c r="UXF29" s="287"/>
      <c r="UXG29" s="287"/>
      <c r="UXH29" s="287"/>
      <c r="UXI29" s="287"/>
      <c r="UXJ29" s="287"/>
      <c r="UXK29" s="287"/>
      <c r="UXL29" s="287"/>
      <c r="UXM29" s="287"/>
      <c r="UXN29" s="287"/>
      <c r="UXO29" s="287"/>
      <c r="UXP29" s="287"/>
      <c r="UXQ29" s="287"/>
      <c r="UXR29" s="287"/>
      <c r="UXS29" s="287"/>
      <c r="UXT29" s="287"/>
      <c r="UXU29" s="287"/>
      <c r="UXV29" s="287"/>
      <c r="UXW29" s="287"/>
      <c r="UXX29" s="287"/>
      <c r="UXY29" s="287"/>
      <c r="UXZ29" s="287"/>
      <c r="UYA29" s="287"/>
      <c r="UYB29" s="287"/>
      <c r="UYC29" s="287"/>
      <c r="UYD29" s="287"/>
      <c r="UYE29" s="287"/>
      <c r="UYF29" s="287"/>
      <c r="UYG29" s="287"/>
      <c r="UYH29" s="287"/>
      <c r="UYI29" s="287"/>
      <c r="UYJ29" s="287"/>
      <c r="UYK29" s="287"/>
      <c r="UYL29" s="287"/>
      <c r="UYM29" s="287"/>
      <c r="UYN29" s="287"/>
      <c r="UYO29" s="287"/>
      <c r="UYP29" s="287"/>
      <c r="UYQ29" s="287"/>
      <c r="UYR29" s="287"/>
      <c r="UYS29" s="287"/>
      <c r="UYT29" s="287"/>
      <c r="UYU29" s="287"/>
      <c r="UYV29" s="287"/>
      <c r="UYW29" s="287"/>
      <c r="UYX29" s="287"/>
      <c r="UYY29" s="287"/>
      <c r="UYZ29" s="287"/>
      <c r="UZA29" s="287"/>
      <c r="UZB29" s="287"/>
      <c r="UZC29" s="287"/>
      <c r="UZD29" s="287"/>
      <c r="UZE29" s="287"/>
      <c r="UZF29" s="287"/>
      <c r="UZG29" s="287"/>
      <c r="UZH29" s="287"/>
      <c r="UZI29" s="287"/>
      <c r="UZJ29" s="287"/>
      <c r="UZK29" s="287"/>
      <c r="UZL29" s="287"/>
      <c r="UZM29" s="287"/>
      <c r="UZN29" s="287"/>
      <c r="UZO29" s="287"/>
      <c r="UZP29" s="287"/>
      <c r="UZQ29" s="287"/>
      <c r="UZR29" s="287"/>
      <c r="UZS29" s="287"/>
      <c r="UZT29" s="287"/>
      <c r="UZU29" s="287"/>
      <c r="UZV29" s="287"/>
      <c r="UZW29" s="287"/>
      <c r="UZX29" s="287"/>
      <c r="UZY29" s="287"/>
      <c r="UZZ29" s="287"/>
      <c r="VAA29" s="287"/>
      <c r="VAB29" s="287"/>
      <c r="VAC29" s="287"/>
      <c r="VAD29" s="287"/>
      <c r="VAE29" s="287"/>
      <c r="VAF29" s="287"/>
      <c r="VAG29" s="287"/>
      <c r="VAH29" s="287"/>
      <c r="VAI29" s="287"/>
      <c r="VAJ29" s="287"/>
      <c r="VAK29" s="287"/>
      <c r="VAL29" s="287"/>
      <c r="VAM29" s="287"/>
      <c r="VAN29" s="287"/>
      <c r="VAO29" s="287"/>
      <c r="VAP29" s="287"/>
      <c r="VAQ29" s="287"/>
      <c r="VAR29" s="287"/>
      <c r="VAS29" s="287"/>
      <c r="VAT29" s="287"/>
      <c r="VAU29" s="287"/>
      <c r="VAV29" s="287"/>
      <c r="VAW29" s="287"/>
      <c r="VAX29" s="287"/>
      <c r="VAY29" s="287"/>
      <c r="VAZ29" s="287"/>
      <c r="VBA29" s="287"/>
      <c r="VBB29" s="287"/>
      <c r="VBC29" s="287"/>
      <c r="VBD29" s="287"/>
      <c r="VBE29" s="287"/>
      <c r="VBF29" s="287"/>
      <c r="VBG29" s="287"/>
      <c r="VBH29" s="287"/>
      <c r="VBI29" s="287"/>
      <c r="VBJ29" s="287"/>
      <c r="VBK29" s="287"/>
      <c r="VBL29" s="287"/>
      <c r="VBM29" s="287"/>
      <c r="VBN29" s="287"/>
      <c r="VBO29" s="287"/>
      <c r="VBP29" s="287"/>
      <c r="VBQ29" s="287"/>
      <c r="VBR29" s="287"/>
      <c r="VBS29" s="287"/>
      <c r="VBT29" s="287"/>
      <c r="VBU29" s="287"/>
      <c r="VBV29" s="287"/>
      <c r="VBW29" s="287"/>
      <c r="VBX29" s="287"/>
      <c r="VBY29" s="287"/>
      <c r="VBZ29" s="287"/>
      <c r="VCA29" s="287"/>
      <c r="VCB29" s="287"/>
      <c r="VCC29" s="287"/>
      <c r="VCD29" s="287"/>
      <c r="VCE29" s="287"/>
      <c r="VCF29" s="287"/>
      <c r="VCG29" s="287"/>
      <c r="VCH29" s="287"/>
      <c r="VCI29" s="287"/>
      <c r="VCJ29" s="287"/>
      <c r="VCK29" s="287"/>
      <c r="VCL29" s="287"/>
      <c r="VCM29" s="287"/>
      <c r="VCN29" s="287"/>
      <c r="VCO29" s="287"/>
      <c r="VCP29" s="287"/>
      <c r="VCQ29" s="287"/>
      <c r="VCR29" s="287"/>
      <c r="VCS29" s="287"/>
      <c r="VCT29" s="287"/>
      <c r="VCU29" s="287"/>
      <c r="VCV29" s="287"/>
      <c r="VCW29" s="287"/>
      <c r="VCX29" s="287"/>
      <c r="VCY29" s="287"/>
      <c r="VCZ29" s="287"/>
      <c r="VDA29" s="287"/>
      <c r="VDB29" s="287"/>
      <c r="VDC29" s="287"/>
      <c r="VDD29" s="287"/>
      <c r="VDE29" s="287"/>
      <c r="VDF29" s="287"/>
      <c r="VDG29" s="287"/>
      <c r="VDH29" s="287"/>
      <c r="VDI29" s="287"/>
      <c r="VDJ29" s="287"/>
      <c r="VDK29" s="287"/>
      <c r="VDL29" s="287"/>
      <c r="VDM29" s="287"/>
      <c r="VDN29" s="287"/>
      <c r="VDO29" s="287"/>
      <c r="VDP29" s="287"/>
      <c r="VDQ29" s="287"/>
      <c r="VDR29" s="287"/>
      <c r="VDS29" s="287"/>
      <c r="VDT29" s="287"/>
      <c r="VDU29" s="287"/>
      <c r="VDV29" s="287"/>
      <c r="VDW29" s="287"/>
      <c r="VDX29" s="287"/>
      <c r="VDY29" s="287"/>
      <c r="VDZ29" s="287"/>
      <c r="VEA29" s="287"/>
      <c r="VEB29" s="287"/>
      <c r="VEC29" s="287"/>
      <c r="VED29" s="287"/>
      <c r="VEE29" s="287"/>
      <c r="VEF29" s="287"/>
      <c r="VEG29" s="287"/>
      <c r="VEH29" s="287"/>
      <c r="VEI29" s="287"/>
      <c r="VEJ29" s="287"/>
      <c r="VEK29" s="287"/>
      <c r="VEL29" s="287"/>
      <c r="VEM29" s="287"/>
      <c r="VEN29" s="287"/>
      <c r="VEO29" s="287"/>
      <c r="VEP29" s="287"/>
      <c r="VEQ29" s="287"/>
      <c r="VER29" s="287"/>
      <c r="VES29" s="287"/>
      <c r="VET29" s="287"/>
      <c r="VEU29" s="287"/>
      <c r="VEV29" s="287"/>
      <c r="VEW29" s="287"/>
      <c r="VEX29" s="287"/>
      <c r="VEY29" s="287"/>
      <c r="VEZ29" s="287"/>
      <c r="VFA29" s="287"/>
      <c r="VFB29" s="287"/>
      <c r="VFC29" s="287"/>
      <c r="VFD29" s="287"/>
      <c r="VFE29" s="287"/>
      <c r="VFF29" s="287"/>
      <c r="VFG29" s="287"/>
      <c r="VFH29" s="287"/>
      <c r="VFI29" s="287"/>
      <c r="VFJ29" s="287"/>
      <c r="VFK29" s="287"/>
      <c r="VFL29" s="287"/>
      <c r="VFM29" s="287"/>
      <c r="VFN29" s="287"/>
      <c r="VFO29" s="287"/>
      <c r="VFP29" s="287"/>
      <c r="VFQ29" s="287"/>
      <c r="VFR29" s="287"/>
      <c r="VFS29" s="287"/>
      <c r="VFT29" s="287"/>
      <c r="VFU29" s="287"/>
      <c r="VFV29" s="287"/>
      <c r="VFW29" s="287"/>
      <c r="VFX29" s="287"/>
      <c r="VFY29" s="287"/>
      <c r="VFZ29" s="287"/>
      <c r="VGA29" s="287"/>
      <c r="VGB29" s="287"/>
      <c r="VGC29" s="287"/>
      <c r="VGD29" s="287"/>
      <c r="VGE29" s="287"/>
      <c r="VGF29" s="287"/>
      <c r="VGG29" s="287"/>
      <c r="VGH29" s="287"/>
      <c r="VGI29" s="287"/>
      <c r="VGJ29" s="287"/>
      <c r="VGK29" s="287"/>
      <c r="VGL29" s="287"/>
      <c r="VGM29" s="287"/>
      <c r="VGN29" s="287"/>
      <c r="VGO29" s="287"/>
      <c r="VGP29" s="287"/>
      <c r="VGQ29" s="287"/>
      <c r="VGR29" s="287"/>
      <c r="VGS29" s="287"/>
      <c r="VGT29" s="287"/>
      <c r="VGU29" s="287"/>
      <c r="VGV29" s="287"/>
      <c r="VGW29" s="287"/>
      <c r="VGX29" s="287"/>
      <c r="VGY29" s="287"/>
      <c r="VGZ29" s="287"/>
      <c r="VHA29" s="287"/>
      <c r="VHB29" s="287"/>
      <c r="VHC29" s="287"/>
      <c r="VHD29" s="287"/>
      <c r="VHE29" s="287"/>
      <c r="VHF29" s="287"/>
      <c r="VHG29" s="287"/>
      <c r="VHH29" s="287"/>
      <c r="VHI29" s="287"/>
      <c r="VHJ29" s="287"/>
      <c r="VHK29" s="287"/>
      <c r="VHL29" s="287"/>
      <c r="VHM29" s="287"/>
      <c r="VHN29" s="287"/>
      <c r="VHO29" s="287"/>
      <c r="VHP29" s="287"/>
      <c r="VHQ29" s="287"/>
      <c r="VHR29" s="287"/>
      <c r="VHS29" s="287"/>
      <c r="VHT29" s="287"/>
      <c r="VHU29" s="287"/>
      <c r="VHV29" s="287"/>
      <c r="VHW29" s="287"/>
      <c r="VHX29" s="287"/>
      <c r="VHY29" s="287"/>
      <c r="VHZ29" s="287"/>
      <c r="VIA29" s="287"/>
      <c r="VIB29" s="287"/>
      <c r="VIC29" s="287"/>
      <c r="VID29" s="287"/>
      <c r="VIE29" s="287"/>
      <c r="VIF29" s="287"/>
      <c r="VIG29" s="287"/>
      <c r="VIH29" s="287"/>
      <c r="VII29" s="287"/>
      <c r="VIJ29" s="287"/>
      <c r="VIK29" s="287"/>
      <c r="VIL29" s="287"/>
      <c r="VIM29" s="287"/>
      <c r="VIN29" s="287"/>
      <c r="VIO29" s="287"/>
      <c r="VIP29" s="287"/>
      <c r="VIQ29" s="287"/>
      <c r="VIR29" s="287"/>
      <c r="VIS29" s="287"/>
      <c r="VIT29" s="287"/>
      <c r="VIU29" s="287"/>
      <c r="VIV29" s="287"/>
      <c r="VIW29" s="287"/>
      <c r="VIX29" s="287"/>
      <c r="VIY29" s="287"/>
      <c r="VIZ29" s="287"/>
      <c r="VJA29" s="287"/>
      <c r="VJB29" s="287"/>
      <c r="VJC29" s="287"/>
      <c r="VJD29" s="287"/>
      <c r="VJE29" s="287"/>
      <c r="VJF29" s="287"/>
      <c r="VJG29" s="287"/>
      <c r="VJH29" s="287"/>
      <c r="VJI29" s="287"/>
      <c r="VJJ29" s="287"/>
      <c r="VJK29" s="287"/>
      <c r="VJL29" s="287"/>
      <c r="VJM29" s="287"/>
      <c r="VJN29" s="287"/>
      <c r="VJO29" s="287"/>
      <c r="VJP29" s="287"/>
      <c r="VJQ29" s="287"/>
      <c r="VJR29" s="287"/>
      <c r="VJS29" s="287"/>
      <c r="VJT29" s="287"/>
      <c r="VJU29" s="287"/>
      <c r="VJV29" s="287"/>
      <c r="VJW29" s="287"/>
      <c r="VJX29" s="287"/>
      <c r="VJY29" s="287"/>
      <c r="VJZ29" s="287"/>
      <c r="VKA29" s="287"/>
      <c r="VKB29" s="287"/>
      <c r="VKC29" s="287"/>
      <c r="VKD29" s="287"/>
      <c r="VKE29" s="287"/>
      <c r="VKF29" s="287"/>
      <c r="VKG29" s="287"/>
      <c r="VKH29" s="287"/>
      <c r="VKI29" s="287"/>
      <c r="VKJ29" s="287"/>
      <c r="VKK29" s="287"/>
      <c r="VKL29" s="287"/>
      <c r="VKM29" s="287"/>
      <c r="VKN29" s="287"/>
      <c r="VKO29" s="287"/>
      <c r="VKP29" s="287"/>
      <c r="VKQ29" s="287"/>
      <c r="VKR29" s="287"/>
      <c r="VKS29" s="287"/>
      <c r="VKT29" s="287"/>
      <c r="VKU29" s="287"/>
      <c r="VKV29" s="287"/>
      <c r="VKW29" s="287"/>
      <c r="VKX29" s="287"/>
      <c r="VKY29" s="287"/>
      <c r="VKZ29" s="287"/>
      <c r="VLA29" s="287"/>
      <c r="VLB29" s="287"/>
      <c r="VLC29" s="287"/>
      <c r="VLD29" s="287"/>
      <c r="VLE29" s="287"/>
      <c r="VLF29" s="287"/>
      <c r="VLG29" s="287"/>
      <c r="VLH29" s="287"/>
      <c r="VLI29" s="287"/>
      <c r="VLJ29" s="287"/>
      <c r="VLK29" s="287"/>
      <c r="VLL29" s="287"/>
      <c r="VLM29" s="287"/>
      <c r="VLN29" s="287"/>
      <c r="VLO29" s="287"/>
      <c r="VLP29" s="287"/>
      <c r="VLQ29" s="287"/>
      <c r="VLR29" s="287"/>
      <c r="VLS29" s="287"/>
      <c r="VLT29" s="287"/>
      <c r="VLU29" s="287"/>
      <c r="VLV29" s="287"/>
      <c r="VLW29" s="287"/>
      <c r="VLX29" s="287"/>
      <c r="VLY29" s="287"/>
      <c r="VLZ29" s="287"/>
      <c r="VMA29" s="287"/>
      <c r="VMB29" s="287"/>
      <c r="VMC29" s="287"/>
      <c r="VMD29" s="287"/>
      <c r="VME29" s="287"/>
      <c r="VMF29" s="287"/>
      <c r="VMG29" s="287"/>
      <c r="VMH29" s="287"/>
      <c r="VMI29" s="287"/>
      <c r="VMJ29" s="287"/>
      <c r="VMK29" s="287"/>
      <c r="VML29" s="287"/>
      <c r="VMM29" s="287"/>
      <c r="VMN29" s="287"/>
      <c r="VMO29" s="287"/>
      <c r="VMP29" s="287"/>
      <c r="VMQ29" s="287"/>
      <c r="VMR29" s="287"/>
      <c r="VMS29" s="287"/>
      <c r="VMT29" s="287"/>
      <c r="VMU29" s="287"/>
      <c r="VMV29" s="287"/>
      <c r="VMW29" s="287"/>
      <c r="VMX29" s="287"/>
      <c r="VMY29" s="287"/>
      <c r="VMZ29" s="287"/>
      <c r="VNA29" s="287"/>
      <c r="VNB29" s="287"/>
      <c r="VNC29" s="287"/>
      <c r="VND29" s="287"/>
      <c r="VNE29" s="287"/>
      <c r="VNF29" s="287"/>
      <c r="VNG29" s="287"/>
      <c r="VNH29" s="287"/>
      <c r="VNI29" s="287"/>
      <c r="VNJ29" s="287"/>
      <c r="VNK29" s="287"/>
      <c r="VNL29" s="287"/>
      <c r="VNM29" s="287"/>
      <c r="VNN29" s="287"/>
      <c r="VNO29" s="287"/>
      <c r="VNP29" s="287"/>
      <c r="VNQ29" s="287"/>
      <c r="VNR29" s="287"/>
      <c r="VNS29" s="287"/>
      <c r="VNT29" s="287"/>
      <c r="VNU29" s="287"/>
      <c r="VNV29" s="287"/>
      <c r="VNW29" s="287"/>
      <c r="VNX29" s="287"/>
      <c r="VNY29" s="287"/>
      <c r="VNZ29" s="287"/>
      <c r="VOA29" s="287"/>
      <c r="VOB29" s="287"/>
      <c r="VOC29" s="287"/>
      <c r="VOD29" s="287"/>
      <c r="VOE29" s="287"/>
      <c r="VOF29" s="287"/>
      <c r="VOG29" s="287"/>
      <c r="VOH29" s="287"/>
      <c r="VOI29" s="287"/>
      <c r="VOJ29" s="287"/>
      <c r="VOK29" s="287"/>
      <c r="VOL29" s="287"/>
      <c r="VOM29" s="287"/>
      <c r="VON29" s="287"/>
      <c r="VOO29" s="287"/>
      <c r="VOP29" s="287"/>
      <c r="VOQ29" s="287"/>
      <c r="VOR29" s="287"/>
      <c r="VOS29" s="287"/>
      <c r="VOT29" s="287"/>
      <c r="VOU29" s="287"/>
      <c r="VOV29" s="287"/>
      <c r="VOW29" s="287"/>
      <c r="VOX29" s="287"/>
      <c r="VOY29" s="287"/>
      <c r="VOZ29" s="287"/>
      <c r="VPA29" s="287"/>
      <c r="VPB29" s="287"/>
      <c r="VPC29" s="287"/>
      <c r="VPD29" s="287"/>
      <c r="VPE29" s="287"/>
      <c r="VPF29" s="287"/>
      <c r="VPG29" s="287"/>
      <c r="VPH29" s="287"/>
      <c r="VPI29" s="287"/>
      <c r="VPJ29" s="287"/>
      <c r="VPK29" s="287"/>
      <c r="VPL29" s="287"/>
      <c r="VPM29" s="287"/>
      <c r="VPN29" s="287"/>
      <c r="VPO29" s="287"/>
      <c r="VPP29" s="287"/>
      <c r="VPQ29" s="287"/>
      <c r="VPR29" s="287"/>
      <c r="VPS29" s="287"/>
      <c r="VPT29" s="287"/>
      <c r="VPU29" s="287"/>
      <c r="VPV29" s="287"/>
      <c r="VPW29" s="287"/>
      <c r="VPX29" s="287"/>
      <c r="VPY29" s="287"/>
      <c r="VPZ29" s="287"/>
      <c r="VQA29" s="287"/>
      <c r="VQB29" s="287"/>
      <c r="VQC29" s="287"/>
      <c r="VQD29" s="287"/>
      <c r="VQE29" s="287"/>
      <c r="VQF29" s="287"/>
      <c r="VQG29" s="287"/>
      <c r="VQH29" s="287"/>
      <c r="VQI29" s="287"/>
      <c r="VQJ29" s="287"/>
      <c r="VQK29" s="287"/>
      <c r="VQL29" s="287"/>
      <c r="VQM29" s="287"/>
      <c r="VQN29" s="287"/>
      <c r="VQO29" s="287"/>
      <c r="VQP29" s="287"/>
      <c r="VQQ29" s="287"/>
      <c r="VQR29" s="287"/>
      <c r="VQS29" s="287"/>
      <c r="VQT29" s="287"/>
      <c r="VQU29" s="287"/>
      <c r="VQV29" s="287"/>
      <c r="VQW29" s="287"/>
      <c r="VQX29" s="287"/>
      <c r="VQY29" s="287"/>
      <c r="VQZ29" s="287"/>
      <c r="VRA29" s="287"/>
      <c r="VRB29" s="287"/>
      <c r="VRC29" s="287"/>
      <c r="VRD29" s="287"/>
      <c r="VRE29" s="287"/>
      <c r="VRF29" s="287"/>
      <c r="VRG29" s="287"/>
      <c r="VRH29" s="287"/>
      <c r="VRI29" s="287"/>
      <c r="VRJ29" s="287"/>
      <c r="VRK29" s="287"/>
      <c r="VRL29" s="287"/>
      <c r="VRM29" s="287"/>
      <c r="VRN29" s="287"/>
      <c r="VRO29" s="287"/>
      <c r="VRP29" s="287"/>
      <c r="VRQ29" s="287"/>
      <c r="VRR29" s="287"/>
      <c r="VRS29" s="287"/>
      <c r="VRT29" s="287"/>
      <c r="VRU29" s="287"/>
      <c r="VRV29" s="287"/>
      <c r="VRW29" s="287"/>
      <c r="VRX29" s="287"/>
      <c r="VRY29" s="287"/>
      <c r="VRZ29" s="287"/>
      <c r="VSA29" s="287"/>
      <c r="VSB29" s="287"/>
      <c r="VSC29" s="287"/>
      <c r="VSD29" s="287"/>
      <c r="VSE29" s="287"/>
      <c r="VSF29" s="287"/>
      <c r="VSG29" s="287"/>
      <c r="VSH29" s="287"/>
      <c r="VSI29" s="287"/>
      <c r="VSJ29" s="287"/>
      <c r="VSK29" s="287"/>
      <c r="VSL29" s="287"/>
      <c r="VSM29" s="287"/>
      <c r="VSN29" s="287"/>
      <c r="VSO29" s="287"/>
      <c r="VSP29" s="287"/>
      <c r="VSQ29" s="287"/>
      <c r="VSR29" s="287"/>
      <c r="VSS29" s="287"/>
      <c r="VST29" s="287"/>
      <c r="VSU29" s="287"/>
      <c r="VSV29" s="287"/>
      <c r="VSW29" s="287"/>
      <c r="VSX29" s="287"/>
      <c r="VSY29" s="287"/>
      <c r="VSZ29" s="287"/>
      <c r="VTA29" s="287"/>
      <c r="VTB29" s="287"/>
      <c r="VTC29" s="287"/>
      <c r="VTD29" s="287"/>
      <c r="VTE29" s="287"/>
      <c r="VTF29" s="287"/>
      <c r="VTG29" s="287"/>
      <c r="VTH29" s="287"/>
      <c r="VTI29" s="287"/>
      <c r="VTJ29" s="287"/>
      <c r="VTK29" s="287"/>
      <c r="VTL29" s="287"/>
      <c r="VTM29" s="287"/>
      <c r="VTN29" s="287"/>
      <c r="VTO29" s="287"/>
      <c r="VTP29" s="287"/>
      <c r="VTQ29" s="287"/>
      <c r="VTR29" s="287"/>
      <c r="VTS29" s="287"/>
      <c r="VTT29" s="287"/>
      <c r="VTU29" s="287"/>
      <c r="VTV29" s="287"/>
      <c r="VTW29" s="287"/>
      <c r="VTX29" s="287"/>
      <c r="VTY29" s="287"/>
      <c r="VTZ29" s="287"/>
      <c r="VUA29" s="287"/>
      <c r="VUB29" s="287"/>
      <c r="VUC29" s="287"/>
      <c r="VUD29" s="287"/>
      <c r="VUE29" s="287"/>
      <c r="VUF29" s="287"/>
      <c r="VUG29" s="287"/>
      <c r="VUH29" s="287"/>
      <c r="VUI29" s="287"/>
      <c r="VUJ29" s="287"/>
      <c r="VUK29" s="287"/>
      <c r="VUL29" s="287"/>
      <c r="VUM29" s="287"/>
      <c r="VUN29" s="287"/>
      <c r="VUO29" s="287"/>
      <c r="VUP29" s="287"/>
      <c r="VUQ29" s="287"/>
      <c r="VUR29" s="287"/>
      <c r="VUS29" s="287"/>
      <c r="VUT29" s="287"/>
      <c r="VUU29" s="287"/>
      <c r="VUV29" s="287"/>
      <c r="VUW29" s="287"/>
      <c r="VUX29" s="287"/>
      <c r="VUY29" s="287"/>
      <c r="VUZ29" s="287"/>
      <c r="VVA29" s="287"/>
      <c r="VVB29" s="287"/>
      <c r="VVC29" s="287"/>
      <c r="VVD29" s="287"/>
      <c r="VVE29" s="287"/>
      <c r="VVF29" s="287"/>
      <c r="VVG29" s="287"/>
      <c r="VVH29" s="287"/>
      <c r="VVI29" s="287"/>
      <c r="VVJ29" s="287"/>
      <c r="VVK29" s="287"/>
      <c r="VVL29" s="287"/>
      <c r="VVM29" s="287"/>
      <c r="VVN29" s="287"/>
      <c r="VVO29" s="287"/>
      <c r="VVP29" s="287"/>
      <c r="VVQ29" s="287"/>
      <c r="VVR29" s="287"/>
      <c r="VVS29" s="287"/>
      <c r="VVT29" s="287"/>
      <c r="VVU29" s="287"/>
      <c r="VVV29" s="287"/>
      <c r="VVW29" s="287"/>
      <c r="VVX29" s="287"/>
      <c r="VVY29" s="287"/>
      <c r="VVZ29" s="287"/>
      <c r="VWA29" s="287"/>
      <c r="VWB29" s="287"/>
      <c r="VWC29" s="287"/>
      <c r="VWD29" s="287"/>
      <c r="VWE29" s="287"/>
      <c r="VWF29" s="287"/>
      <c r="VWG29" s="287"/>
      <c r="VWH29" s="287"/>
      <c r="VWI29" s="287"/>
      <c r="VWJ29" s="287"/>
      <c r="VWK29" s="287"/>
      <c r="VWL29" s="287"/>
      <c r="VWM29" s="287"/>
      <c r="VWN29" s="287"/>
      <c r="VWO29" s="287"/>
      <c r="VWP29" s="287"/>
      <c r="VWQ29" s="287"/>
      <c r="VWR29" s="287"/>
      <c r="VWS29" s="287"/>
      <c r="VWT29" s="287"/>
      <c r="VWU29" s="287"/>
      <c r="VWV29" s="287"/>
      <c r="VWW29" s="287"/>
      <c r="VWX29" s="287"/>
      <c r="VWY29" s="287"/>
      <c r="VWZ29" s="287"/>
      <c r="VXA29" s="287"/>
      <c r="VXB29" s="287"/>
      <c r="VXC29" s="287"/>
      <c r="VXD29" s="287"/>
      <c r="VXE29" s="287"/>
      <c r="VXF29" s="287"/>
      <c r="VXG29" s="287"/>
      <c r="VXH29" s="287"/>
      <c r="VXI29" s="287"/>
      <c r="VXJ29" s="287"/>
      <c r="VXK29" s="287"/>
      <c r="VXL29" s="287"/>
      <c r="VXM29" s="287"/>
      <c r="VXN29" s="287"/>
      <c r="VXO29" s="287"/>
      <c r="VXP29" s="287"/>
      <c r="VXQ29" s="287"/>
      <c r="VXR29" s="287"/>
      <c r="VXS29" s="287"/>
      <c r="VXT29" s="287"/>
      <c r="VXU29" s="287"/>
      <c r="VXV29" s="287"/>
      <c r="VXW29" s="287"/>
      <c r="VXX29" s="287"/>
      <c r="VXY29" s="287"/>
      <c r="VXZ29" s="287"/>
      <c r="VYA29" s="287"/>
      <c r="VYB29" s="287"/>
      <c r="VYC29" s="287"/>
      <c r="VYD29" s="287"/>
      <c r="VYE29" s="287"/>
      <c r="VYF29" s="287"/>
      <c r="VYG29" s="287"/>
      <c r="VYH29" s="287"/>
      <c r="VYI29" s="287"/>
      <c r="VYJ29" s="287"/>
      <c r="VYK29" s="287"/>
      <c r="VYL29" s="287"/>
      <c r="VYM29" s="287"/>
      <c r="VYN29" s="287"/>
      <c r="VYO29" s="287"/>
      <c r="VYP29" s="287"/>
      <c r="VYQ29" s="287"/>
      <c r="VYR29" s="287"/>
      <c r="VYS29" s="287"/>
      <c r="VYT29" s="287"/>
      <c r="VYU29" s="287"/>
      <c r="VYV29" s="287"/>
      <c r="VYW29" s="287"/>
      <c r="VYX29" s="287"/>
      <c r="VYY29" s="287"/>
      <c r="VYZ29" s="287"/>
      <c r="VZA29" s="287"/>
      <c r="VZB29" s="287"/>
      <c r="VZC29" s="287"/>
      <c r="VZD29" s="287"/>
      <c r="VZE29" s="287"/>
      <c r="VZF29" s="287"/>
      <c r="VZG29" s="287"/>
      <c r="VZH29" s="287"/>
      <c r="VZI29" s="287"/>
      <c r="VZJ29" s="287"/>
      <c r="VZK29" s="287"/>
      <c r="VZL29" s="287"/>
      <c r="VZM29" s="287"/>
      <c r="VZN29" s="287"/>
      <c r="VZO29" s="287"/>
      <c r="VZP29" s="287"/>
      <c r="VZQ29" s="287"/>
      <c r="VZR29" s="287"/>
      <c r="VZS29" s="287"/>
      <c r="VZT29" s="287"/>
      <c r="VZU29" s="287"/>
      <c r="VZV29" s="287"/>
      <c r="VZW29" s="287"/>
      <c r="VZX29" s="287"/>
      <c r="VZY29" s="287"/>
      <c r="VZZ29" s="287"/>
      <c r="WAA29" s="287"/>
      <c r="WAB29" s="287"/>
      <c r="WAC29" s="287"/>
      <c r="WAD29" s="287"/>
      <c r="WAE29" s="287"/>
      <c r="WAF29" s="287"/>
      <c r="WAG29" s="287"/>
      <c r="WAH29" s="287"/>
      <c r="WAI29" s="287"/>
      <c r="WAJ29" s="287"/>
      <c r="WAK29" s="287"/>
      <c r="WAL29" s="287"/>
      <c r="WAM29" s="287"/>
      <c r="WAN29" s="287"/>
      <c r="WAO29" s="287"/>
      <c r="WAP29" s="287"/>
      <c r="WAQ29" s="287"/>
      <c r="WAR29" s="287"/>
      <c r="WAS29" s="287"/>
      <c r="WAT29" s="287"/>
      <c r="WAU29" s="287"/>
      <c r="WAV29" s="287"/>
      <c r="WAW29" s="287"/>
      <c r="WAX29" s="287"/>
      <c r="WAY29" s="287"/>
      <c r="WAZ29" s="287"/>
      <c r="WBA29" s="287"/>
      <c r="WBB29" s="287"/>
      <c r="WBC29" s="287"/>
      <c r="WBD29" s="287"/>
      <c r="WBE29" s="287"/>
      <c r="WBF29" s="287"/>
      <c r="WBG29" s="287"/>
      <c r="WBH29" s="287"/>
      <c r="WBI29" s="287"/>
      <c r="WBJ29" s="287"/>
      <c r="WBK29" s="287"/>
      <c r="WBL29" s="287"/>
      <c r="WBM29" s="287"/>
      <c r="WBN29" s="287"/>
      <c r="WBO29" s="287"/>
      <c r="WBP29" s="287"/>
      <c r="WBQ29" s="287"/>
      <c r="WBR29" s="287"/>
      <c r="WBS29" s="287"/>
      <c r="WBT29" s="287"/>
      <c r="WBU29" s="287"/>
      <c r="WBV29" s="287"/>
      <c r="WBW29" s="287"/>
      <c r="WBX29" s="287"/>
      <c r="WBY29" s="287"/>
      <c r="WBZ29" s="287"/>
      <c r="WCA29" s="287"/>
      <c r="WCB29" s="287"/>
      <c r="WCC29" s="287"/>
      <c r="WCD29" s="287"/>
      <c r="WCE29" s="287"/>
      <c r="WCF29" s="287"/>
      <c r="WCG29" s="287"/>
      <c r="WCH29" s="287"/>
      <c r="WCI29" s="287"/>
      <c r="WCJ29" s="287"/>
      <c r="WCK29" s="287"/>
      <c r="WCL29" s="287"/>
      <c r="WCM29" s="287"/>
      <c r="WCN29" s="287"/>
      <c r="WCO29" s="287"/>
      <c r="WCP29" s="287"/>
      <c r="WCQ29" s="287"/>
      <c r="WCR29" s="287"/>
      <c r="WCS29" s="287"/>
      <c r="WCT29" s="287"/>
      <c r="WCU29" s="287"/>
      <c r="WCV29" s="287"/>
      <c r="WCW29" s="287"/>
      <c r="WCX29" s="287"/>
      <c r="WCY29" s="287"/>
      <c r="WCZ29" s="287"/>
      <c r="WDA29" s="287"/>
      <c r="WDB29" s="287"/>
      <c r="WDC29" s="287"/>
      <c r="WDD29" s="287"/>
      <c r="WDE29" s="287"/>
      <c r="WDF29" s="287"/>
      <c r="WDG29" s="287"/>
      <c r="WDH29" s="287"/>
      <c r="WDI29" s="287"/>
      <c r="WDJ29" s="287"/>
      <c r="WDK29" s="287"/>
      <c r="WDL29" s="287"/>
      <c r="WDM29" s="287"/>
      <c r="WDN29" s="287"/>
      <c r="WDO29" s="287"/>
      <c r="WDP29" s="287"/>
      <c r="WDQ29" s="287"/>
      <c r="WDR29" s="287"/>
      <c r="WDS29" s="287"/>
      <c r="WDT29" s="287"/>
      <c r="WDU29" s="287"/>
      <c r="WDV29" s="287"/>
      <c r="WDW29" s="287"/>
      <c r="WDX29" s="287"/>
      <c r="WDY29" s="287"/>
      <c r="WDZ29" s="287"/>
      <c r="WEA29" s="287"/>
      <c r="WEB29" s="287"/>
      <c r="WEC29" s="287"/>
      <c r="WED29" s="287"/>
      <c r="WEE29" s="287"/>
      <c r="WEF29" s="287"/>
      <c r="WEG29" s="287"/>
      <c r="WEH29" s="287"/>
      <c r="WEI29" s="287"/>
      <c r="WEJ29" s="287"/>
      <c r="WEK29" s="287"/>
      <c r="WEL29" s="287"/>
      <c r="WEM29" s="287"/>
      <c r="WEN29" s="287"/>
      <c r="WEO29" s="287"/>
      <c r="WEP29" s="287"/>
      <c r="WEQ29" s="287"/>
      <c r="WER29" s="287"/>
      <c r="WES29" s="287"/>
      <c r="WET29" s="287"/>
      <c r="WEU29" s="287"/>
      <c r="WEV29" s="287"/>
      <c r="WEW29" s="287"/>
      <c r="WEX29" s="287"/>
      <c r="WEY29" s="287"/>
      <c r="WEZ29" s="287"/>
      <c r="WFA29" s="287"/>
      <c r="WFB29" s="287"/>
      <c r="WFC29" s="287"/>
      <c r="WFD29" s="287"/>
      <c r="WFE29" s="287"/>
      <c r="WFF29" s="287"/>
      <c r="WFG29" s="287"/>
      <c r="WFH29" s="287"/>
      <c r="WFI29" s="287"/>
      <c r="WFJ29" s="287"/>
      <c r="WFK29" s="287"/>
      <c r="WFL29" s="287"/>
      <c r="WFM29" s="287"/>
      <c r="WFN29" s="287"/>
      <c r="WFO29" s="287"/>
      <c r="WFP29" s="287"/>
      <c r="WFQ29" s="287"/>
      <c r="WFR29" s="287"/>
      <c r="WFS29" s="287"/>
      <c r="WFT29" s="287"/>
      <c r="WFU29" s="287"/>
      <c r="WFV29" s="287"/>
      <c r="WFW29" s="287"/>
      <c r="WFX29" s="287"/>
      <c r="WFY29" s="287"/>
      <c r="WFZ29" s="287"/>
      <c r="WGA29" s="287"/>
      <c r="WGB29" s="287"/>
      <c r="WGC29" s="287"/>
      <c r="WGD29" s="287"/>
      <c r="WGE29" s="287"/>
      <c r="WGF29" s="287"/>
      <c r="WGG29" s="287"/>
      <c r="WGH29" s="287"/>
      <c r="WGI29" s="287"/>
      <c r="WGJ29" s="287"/>
      <c r="WGK29" s="287"/>
      <c r="WGL29" s="287"/>
      <c r="WGM29" s="287"/>
      <c r="WGN29" s="287"/>
      <c r="WGO29" s="287"/>
      <c r="WGP29" s="287"/>
      <c r="WGQ29" s="287"/>
      <c r="WGR29" s="287"/>
      <c r="WGS29" s="287"/>
      <c r="WGT29" s="287"/>
      <c r="WGU29" s="287"/>
      <c r="WGV29" s="287"/>
      <c r="WGW29" s="287"/>
      <c r="WGX29" s="287"/>
      <c r="WGY29" s="287"/>
      <c r="WGZ29" s="287"/>
      <c r="WHA29" s="287"/>
      <c r="WHB29" s="287"/>
      <c r="WHC29" s="287"/>
      <c r="WHD29" s="287"/>
      <c r="WHE29" s="287"/>
      <c r="WHF29" s="287"/>
      <c r="WHG29" s="287"/>
      <c r="WHH29" s="287"/>
      <c r="WHI29" s="287"/>
      <c r="WHJ29" s="287"/>
      <c r="WHK29" s="287"/>
      <c r="WHL29" s="287"/>
      <c r="WHM29" s="287"/>
      <c r="WHN29" s="287"/>
      <c r="WHO29" s="287"/>
      <c r="WHP29" s="287"/>
      <c r="WHQ29" s="287"/>
      <c r="WHR29" s="287"/>
      <c r="WHS29" s="287"/>
      <c r="WHT29" s="287"/>
      <c r="WHU29" s="287"/>
      <c r="WHV29" s="287"/>
      <c r="WHW29" s="287"/>
      <c r="WHX29" s="287"/>
      <c r="WHY29" s="287"/>
      <c r="WHZ29" s="287"/>
      <c r="WIA29" s="287"/>
      <c r="WIB29" s="287"/>
      <c r="WIC29" s="287"/>
      <c r="WID29" s="287"/>
      <c r="WIE29" s="287"/>
      <c r="WIF29" s="287"/>
      <c r="WIG29" s="287"/>
      <c r="WIH29" s="287"/>
      <c r="WII29" s="287"/>
      <c r="WIJ29" s="287"/>
      <c r="WIK29" s="287"/>
      <c r="WIL29" s="287"/>
      <c r="WIM29" s="287"/>
      <c r="WIN29" s="287"/>
      <c r="WIO29" s="287"/>
      <c r="WIP29" s="287"/>
      <c r="WIQ29" s="287"/>
      <c r="WIR29" s="287"/>
      <c r="WIS29" s="287"/>
      <c r="WIT29" s="287"/>
      <c r="WIU29" s="287"/>
      <c r="WIV29" s="287"/>
      <c r="WIW29" s="287"/>
      <c r="WIX29" s="287"/>
      <c r="WIY29" s="287"/>
      <c r="WIZ29" s="287"/>
      <c r="WJA29" s="287"/>
      <c r="WJB29" s="287"/>
      <c r="WJC29" s="287"/>
      <c r="WJD29" s="287"/>
      <c r="WJE29" s="287"/>
      <c r="WJF29" s="287"/>
      <c r="WJG29" s="287"/>
      <c r="WJH29" s="287"/>
      <c r="WJI29" s="287"/>
      <c r="WJJ29" s="287"/>
      <c r="WJK29" s="287"/>
      <c r="WJL29" s="287"/>
      <c r="WJM29" s="287"/>
      <c r="WJN29" s="287"/>
      <c r="WJO29" s="287"/>
      <c r="WJP29" s="287"/>
      <c r="WJQ29" s="287"/>
      <c r="WJR29" s="287"/>
      <c r="WJS29" s="287"/>
      <c r="WJT29" s="287"/>
      <c r="WJU29" s="287"/>
      <c r="WJV29" s="287"/>
      <c r="WJW29" s="287"/>
      <c r="WJX29" s="287"/>
      <c r="WJY29" s="287"/>
      <c r="WJZ29" s="287"/>
      <c r="WKA29" s="287"/>
      <c r="WKB29" s="287"/>
      <c r="WKC29" s="287"/>
      <c r="WKD29" s="287"/>
      <c r="WKE29" s="287"/>
      <c r="WKF29" s="287"/>
      <c r="WKG29" s="287"/>
      <c r="WKH29" s="287"/>
      <c r="WKI29" s="287"/>
      <c r="WKJ29" s="287"/>
      <c r="WKK29" s="287"/>
      <c r="WKL29" s="287"/>
      <c r="WKM29" s="287"/>
      <c r="WKN29" s="287"/>
      <c r="WKO29" s="287"/>
      <c r="WKP29" s="287"/>
      <c r="WKQ29" s="287"/>
      <c r="WKR29" s="287"/>
      <c r="WKS29" s="287"/>
      <c r="WKT29" s="287"/>
      <c r="WKU29" s="287"/>
      <c r="WKV29" s="287"/>
      <c r="WKW29" s="287"/>
      <c r="WKX29" s="287"/>
      <c r="WKY29" s="287"/>
      <c r="WKZ29" s="287"/>
      <c r="WLA29" s="287"/>
      <c r="WLB29" s="287"/>
      <c r="WLC29" s="287"/>
      <c r="WLD29" s="287"/>
      <c r="WLE29" s="287"/>
      <c r="WLF29" s="287"/>
      <c r="WLG29" s="287"/>
      <c r="WLH29" s="287"/>
      <c r="WLI29" s="287"/>
      <c r="WLJ29" s="287"/>
      <c r="WLK29" s="287"/>
      <c r="WLL29" s="287"/>
      <c r="WLM29" s="287"/>
      <c r="WLN29" s="287"/>
      <c r="WLO29" s="287"/>
      <c r="WLP29" s="287"/>
      <c r="WLQ29" s="287"/>
      <c r="WLR29" s="287"/>
      <c r="WLS29" s="287"/>
      <c r="WLT29" s="287"/>
      <c r="WLU29" s="287"/>
      <c r="WLV29" s="287"/>
      <c r="WLW29" s="287"/>
      <c r="WLX29" s="287"/>
      <c r="WLY29" s="287"/>
      <c r="WLZ29" s="287"/>
      <c r="WMA29" s="287"/>
      <c r="WMB29" s="287"/>
      <c r="WMC29" s="287"/>
      <c r="WMD29" s="287"/>
      <c r="WME29" s="287"/>
      <c r="WMF29" s="287"/>
      <c r="WMG29" s="287"/>
      <c r="WMH29" s="287"/>
      <c r="WMI29" s="287"/>
      <c r="WMJ29" s="287"/>
      <c r="WMK29" s="287"/>
      <c r="WML29" s="287"/>
      <c r="WMM29" s="287"/>
      <c r="WMN29" s="287"/>
      <c r="WMO29" s="287"/>
      <c r="WMP29" s="287"/>
      <c r="WMQ29" s="287"/>
      <c r="WMR29" s="287"/>
      <c r="WMS29" s="287"/>
      <c r="WMT29" s="287"/>
      <c r="WMU29" s="287"/>
      <c r="WMV29" s="287"/>
      <c r="WMW29" s="287"/>
      <c r="WMX29" s="287"/>
      <c r="WMY29" s="287"/>
      <c r="WMZ29" s="287"/>
      <c r="WNA29" s="287"/>
      <c r="WNB29" s="287"/>
      <c r="WNC29" s="287"/>
      <c r="WND29" s="287"/>
      <c r="WNE29" s="287"/>
      <c r="WNF29" s="287"/>
      <c r="WNG29" s="287"/>
      <c r="WNH29" s="287"/>
      <c r="WNI29" s="287"/>
      <c r="WNJ29" s="287"/>
      <c r="WNK29" s="287"/>
      <c r="WNL29" s="287"/>
      <c r="WNM29" s="287"/>
      <c r="WNN29" s="287"/>
      <c r="WNO29" s="287"/>
      <c r="WNP29" s="287"/>
      <c r="WNQ29" s="287"/>
      <c r="WNR29" s="287"/>
      <c r="WNS29" s="287"/>
      <c r="WNT29" s="287"/>
      <c r="WNU29" s="287"/>
      <c r="WNV29" s="287"/>
      <c r="WNW29" s="287"/>
      <c r="WNX29" s="287"/>
      <c r="WNY29" s="287"/>
      <c r="WNZ29" s="287"/>
      <c r="WOA29" s="287"/>
      <c r="WOB29" s="287"/>
      <c r="WOC29" s="287"/>
      <c r="WOD29" s="287"/>
      <c r="WOE29" s="287"/>
      <c r="WOF29" s="287"/>
      <c r="WOG29" s="287"/>
      <c r="WOH29" s="287"/>
      <c r="WOI29" s="287"/>
      <c r="WOJ29" s="287"/>
      <c r="WOK29" s="287"/>
      <c r="WOL29" s="287"/>
      <c r="WOM29" s="287"/>
      <c r="WON29" s="287"/>
      <c r="WOO29" s="287"/>
      <c r="WOP29" s="287"/>
      <c r="WOQ29" s="287"/>
      <c r="WOR29" s="287"/>
      <c r="WOS29" s="287"/>
      <c r="WOT29" s="287"/>
      <c r="WOU29" s="287"/>
      <c r="WOV29" s="287"/>
      <c r="WOW29" s="287"/>
      <c r="WOX29" s="287"/>
      <c r="WOY29" s="287"/>
      <c r="WOZ29" s="287"/>
      <c r="WPA29" s="287"/>
      <c r="WPB29" s="287"/>
      <c r="WPC29" s="287"/>
      <c r="WPD29" s="287"/>
      <c r="WPE29" s="287"/>
      <c r="WPF29" s="287"/>
      <c r="WPG29" s="287"/>
      <c r="WPH29" s="287"/>
      <c r="WPI29" s="287"/>
      <c r="WPJ29" s="287"/>
      <c r="WPK29" s="287"/>
      <c r="WPL29" s="287"/>
      <c r="WPM29" s="287"/>
      <c r="WPN29" s="287"/>
      <c r="WPO29" s="287"/>
      <c r="WPP29" s="287"/>
      <c r="WPQ29" s="287"/>
      <c r="WPR29" s="287"/>
      <c r="WPS29" s="287"/>
      <c r="WPT29" s="287"/>
      <c r="WPU29" s="287"/>
      <c r="WPV29" s="287"/>
      <c r="WPW29" s="287"/>
      <c r="WPX29" s="287"/>
      <c r="WPY29" s="287"/>
      <c r="WPZ29" s="287"/>
      <c r="WQA29" s="287"/>
      <c r="WQB29" s="287"/>
      <c r="WQC29" s="287"/>
      <c r="WQD29" s="287"/>
      <c r="WQE29" s="287"/>
      <c r="WQF29" s="287"/>
      <c r="WQG29" s="287"/>
      <c r="WQH29" s="287"/>
      <c r="WQI29" s="287"/>
      <c r="WQJ29" s="287"/>
      <c r="WQK29" s="287"/>
      <c r="WQL29" s="287"/>
      <c r="WQM29" s="287"/>
      <c r="WQN29" s="287"/>
      <c r="WQO29" s="287"/>
      <c r="WQP29" s="287"/>
      <c r="WQQ29" s="287"/>
      <c r="WQR29" s="287"/>
      <c r="WQS29" s="287"/>
      <c r="WQT29" s="287"/>
      <c r="WQU29" s="287"/>
      <c r="WQV29" s="287"/>
      <c r="WQW29" s="287"/>
      <c r="WQX29" s="287"/>
      <c r="WQY29" s="287"/>
      <c r="WQZ29" s="287"/>
      <c r="WRA29" s="287"/>
      <c r="WRB29" s="287"/>
      <c r="WRC29" s="287"/>
      <c r="WRD29" s="287"/>
      <c r="WRE29" s="287"/>
      <c r="WRF29" s="287"/>
      <c r="WRG29" s="287"/>
      <c r="WRH29" s="287"/>
      <c r="WRI29" s="287"/>
      <c r="WRJ29" s="287"/>
      <c r="WRK29" s="287"/>
      <c r="WRL29" s="287"/>
      <c r="WRM29" s="287"/>
      <c r="WRN29" s="287"/>
      <c r="WRO29" s="287"/>
      <c r="WRP29" s="287"/>
      <c r="WRQ29" s="287"/>
      <c r="WRR29" s="287"/>
      <c r="WRS29" s="287"/>
      <c r="WRT29" s="287"/>
      <c r="WRU29" s="287"/>
      <c r="WRV29" s="287"/>
      <c r="WRW29" s="287"/>
      <c r="WRX29" s="287"/>
      <c r="WRY29" s="287"/>
      <c r="WRZ29" s="287"/>
      <c r="WSA29" s="287"/>
      <c r="WSB29" s="287"/>
      <c r="WSC29" s="287"/>
      <c r="WSD29" s="287"/>
      <c r="WSE29" s="287"/>
      <c r="WSF29" s="287"/>
      <c r="WSG29" s="287"/>
      <c r="WSH29" s="287"/>
      <c r="WSI29" s="287"/>
      <c r="WSJ29" s="287"/>
      <c r="WSK29" s="287"/>
      <c r="WSL29" s="287"/>
      <c r="WSM29" s="287"/>
      <c r="WSN29" s="287"/>
      <c r="WSO29" s="287"/>
      <c r="WSP29" s="287"/>
      <c r="WSQ29" s="287"/>
      <c r="WSR29" s="287"/>
      <c r="WSS29" s="287"/>
      <c r="WST29" s="287"/>
      <c r="WSU29" s="287"/>
      <c r="WSV29" s="287"/>
      <c r="WSW29" s="287"/>
      <c r="WSX29" s="287"/>
      <c r="WSY29" s="287"/>
      <c r="WSZ29" s="287"/>
      <c r="WTA29" s="287"/>
      <c r="WTB29" s="287"/>
      <c r="WTC29" s="287"/>
      <c r="WTD29" s="287"/>
      <c r="WTE29" s="287"/>
      <c r="WTF29" s="287"/>
      <c r="WTG29" s="287"/>
      <c r="WTH29" s="287"/>
      <c r="WTI29" s="287"/>
      <c r="WTJ29" s="287"/>
      <c r="WTK29" s="287"/>
      <c r="WTL29" s="287"/>
      <c r="WTM29" s="287"/>
      <c r="WTN29" s="287"/>
      <c r="WTO29" s="287"/>
      <c r="WTP29" s="287"/>
      <c r="WTQ29" s="287"/>
      <c r="WTR29" s="287"/>
      <c r="WTS29" s="287"/>
      <c r="WTT29" s="287"/>
      <c r="WTU29" s="287"/>
      <c r="WTV29" s="287"/>
      <c r="WTW29" s="287"/>
      <c r="WTX29" s="287"/>
      <c r="WTY29" s="287"/>
      <c r="WTZ29" s="287"/>
      <c r="WUA29" s="287"/>
      <c r="WUB29" s="287"/>
      <c r="WUC29" s="287"/>
      <c r="WUD29" s="287"/>
      <c r="WUE29" s="287"/>
      <c r="WUF29" s="287"/>
      <c r="WUG29" s="287"/>
      <c r="WUH29" s="287"/>
      <c r="WUI29" s="287"/>
      <c r="WUJ29" s="287"/>
      <c r="WUK29" s="287"/>
      <c r="WUL29" s="287"/>
      <c r="WUM29" s="287"/>
      <c r="WUN29" s="287"/>
      <c r="WUO29" s="287"/>
      <c r="WUP29" s="287"/>
      <c r="WUQ29" s="287"/>
      <c r="WUR29" s="287"/>
      <c r="WUS29" s="287"/>
      <c r="WUT29" s="287"/>
      <c r="WUU29" s="287"/>
      <c r="WUV29" s="287"/>
      <c r="WUW29" s="287"/>
      <c r="WUX29" s="287"/>
      <c r="WUY29" s="287"/>
      <c r="WUZ29" s="287"/>
      <c r="WVA29" s="287"/>
      <c r="WVB29" s="287"/>
      <c r="WVC29" s="287"/>
      <c r="WVD29" s="287"/>
      <c r="WVE29" s="287"/>
      <c r="WVF29" s="287"/>
      <c r="WVG29" s="287"/>
      <c r="WVH29" s="287"/>
      <c r="WVI29" s="287"/>
      <c r="WVJ29" s="287"/>
      <c r="WVK29" s="287"/>
      <c r="WVL29" s="287"/>
      <c r="WVM29" s="287"/>
      <c r="WVN29" s="287"/>
      <c r="WVO29" s="287"/>
      <c r="WVP29" s="287"/>
      <c r="WVQ29" s="287"/>
      <c r="WVR29" s="287"/>
      <c r="WVS29" s="287"/>
      <c r="WVT29" s="287"/>
      <c r="WVU29" s="287"/>
      <c r="WVV29" s="287"/>
      <c r="WVW29" s="287"/>
      <c r="WVX29" s="287"/>
      <c r="WVY29" s="287"/>
      <c r="WVZ29" s="287"/>
      <c r="WWA29" s="287"/>
      <c r="WWB29" s="287"/>
      <c r="WWC29" s="287"/>
      <c r="WWD29" s="287"/>
      <c r="WWE29" s="287"/>
      <c r="WWF29" s="287"/>
      <c r="WWG29" s="287"/>
      <c r="WWH29" s="287"/>
      <c r="WWI29" s="287"/>
      <c r="WWJ29" s="287"/>
      <c r="WWK29" s="287"/>
      <c r="WWL29" s="287"/>
      <c r="WWM29" s="287"/>
      <c r="WWN29" s="287"/>
      <c r="WWO29" s="287"/>
      <c r="WWP29" s="287"/>
      <c r="WWQ29" s="287"/>
      <c r="WWR29" s="287"/>
      <c r="WWS29" s="287"/>
      <c r="WWT29" s="287"/>
      <c r="WWU29" s="287"/>
      <c r="WWV29" s="287"/>
      <c r="WWW29" s="287"/>
      <c r="WWX29" s="287"/>
      <c r="WWY29" s="287"/>
      <c r="WWZ29" s="287"/>
      <c r="WXA29" s="287"/>
    </row>
    <row r="30" spans="1:16173" s="282" customFormat="1" ht="106.5" customHeight="1" x14ac:dyDescent="0.25">
      <c r="A30" s="337">
        <v>6</v>
      </c>
      <c r="B30" s="354" t="s">
        <v>134</v>
      </c>
      <c r="C30" s="347" t="s">
        <v>156</v>
      </c>
      <c r="D30" s="347" t="s">
        <v>141</v>
      </c>
      <c r="E30" s="347" t="s">
        <v>418</v>
      </c>
      <c r="F30" s="345" t="s">
        <v>419</v>
      </c>
      <c r="G30" s="345" t="s">
        <v>420</v>
      </c>
      <c r="H30" s="346" t="s">
        <v>28</v>
      </c>
      <c r="I30" s="346"/>
      <c r="J30" s="346" t="s">
        <v>8</v>
      </c>
      <c r="K30" s="217">
        <v>2</v>
      </c>
      <c r="L30" s="217">
        <v>3</v>
      </c>
      <c r="M30" s="218">
        <f t="shared" si="0"/>
        <v>23</v>
      </c>
      <c r="N30" s="219" t="str">
        <f>(IFERROR(VLOOKUP(M30,[3]Instructivo!$L$3:$N$27,2,FALSE),0))</f>
        <v>Moderada</v>
      </c>
      <c r="O30" s="348" t="s">
        <v>425</v>
      </c>
      <c r="P30" s="346" t="s">
        <v>71</v>
      </c>
      <c r="Q30" s="152"/>
      <c r="R30" s="217">
        <v>6</v>
      </c>
      <c r="S30" s="217">
        <v>6</v>
      </c>
      <c r="T30" s="217">
        <v>6</v>
      </c>
      <c r="U30" s="217">
        <v>6</v>
      </c>
      <c r="V30" s="192">
        <f t="shared" si="1"/>
        <v>24</v>
      </c>
      <c r="W30" s="218">
        <f>IF(P30="Preventivo",VLOOKUP(V30,[3]Instructivo!$P$4:$Q$24,2),0)</f>
        <v>0</v>
      </c>
      <c r="X30" s="218">
        <f>IF(Q30="Correctivo",VLOOKUP(V30,[3]Instructivo!$P$4:$R$24,3),0)</f>
        <v>0</v>
      </c>
      <c r="Y30" s="217">
        <v>2</v>
      </c>
      <c r="Z30" s="217">
        <v>3</v>
      </c>
      <c r="AA30" s="218">
        <f>IFERROR(VALUE(CONCATENATE(Y30,Z30)),AB29 estratégico FND #REF! [5]AF29!$G$90)</f>
        <v>23</v>
      </c>
      <c r="AB30" s="219" t="str">
        <f>IFERROR(VLOOKUP(AA30,[3]Instructivo!$L$3:$N$27,2,FALSE),0)</f>
        <v>Moderada</v>
      </c>
      <c r="AC30" s="346" t="s">
        <v>76</v>
      </c>
      <c r="AD30" s="358" t="s">
        <v>439</v>
      </c>
      <c r="AE30" s="346" t="s">
        <v>71</v>
      </c>
      <c r="AF30" s="346"/>
      <c r="AG30" s="348" t="s">
        <v>189</v>
      </c>
      <c r="AH30" s="348" t="s">
        <v>171</v>
      </c>
      <c r="AI30" s="357">
        <v>44200</v>
      </c>
      <c r="AJ30" s="357">
        <v>44561</v>
      </c>
      <c r="AK30" s="391" t="s">
        <v>93</v>
      </c>
      <c r="AL30" s="360"/>
      <c r="AM30" s="392"/>
      <c r="AN30" s="258"/>
      <c r="AO30" s="259"/>
      <c r="AP30" s="258"/>
      <c r="AQ30" s="261"/>
      <c r="AR30" s="257"/>
      <c r="AS30" s="384"/>
      <c r="AT30" s="384"/>
      <c r="AU30" s="285"/>
      <c r="AV30" s="277">
        <v>43981</v>
      </c>
      <c r="AW30" s="258" t="s">
        <v>192</v>
      </c>
      <c r="AX30" s="261" t="s">
        <v>201</v>
      </c>
      <c r="AY30" s="288" t="s">
        <v>200</v>
      </c>
      <c r="AZ30" s="281"/>
    </row>
    <row r="31" spans="1:16173" ht="22.5" customHeight="1" x14ac:dyDescent="0.2">
      <c r="J31" s="134"/>
      <c r="K31" s="134"/>
      <c r="L31" s="135"/>
      <c r="M31" s="135"/>
      <c r="N31" s="135"/>
      <c r="Z31" s="91"/>
    </row>
    <row r="32" spans="1:16173" ht="9.75" customHeight="1" x14ac:dyDescent="0.2">
      <c r="J32" s="134"/>
      <c r="K32" s="134"/>
      <c r="L32" s="135"/>
      <c r="M32" s="135"/>
      <c r="N32" s="135"/>
      <c r="Z32" s="91"/>
    </row>
    <row r="33" spans="2:30" x14ac:dyDescent="0.2">
      <c r="J33" s="134"/>
      <c r="K33" s="134"/>
      <c r="L33" s="136" t="s">
        <v>80</v>
      </c>
      <c r="M33" s="136"/>
      <c r="N33" s="136"/>
      <c r="Z33" s="91"/>
    </row>
    <row r="34" spans="2:30" x14ac:dyDescent="0.2">
      <c r="J34" s="137"/>
      <c r="K34" s="137"/>
      <c r="L34" s="91"/>
      <c r="M34" s="91"/>
      <c r="N34" s="91"/>
      <c r="O34" s="91"/>
      <c r="P34" s="91"/>
      <c r="Z34" s="91"/>
      <c r="AA34" s="91"/>
      <c r="AB34" s="91"/>
      <c r="AD34" s="91"/>
    </row>
    <row r="35" spans="2:30" x14ac:dyDescent="0.2">
      <c r="J35" s="133"/>
      <c r="K35" s="133"/>
      <c r="L35" s="133"/>
      <c r="M35" s="133"/>
      <c r="N35" s="133"/>
      <c r="O35" s="133"/>
      <c r="P35" s="133"/>
      <c r="Z35" s="91"/>
      <c r="AA35" s="91"/>
      <c r="AB35" s="91"/>
      <c r="AD35" s="91"/>
    </row>
    <row r="36" spans="2:30" x14ac:dyDescent="0.25">
      <c r="J36" s="138"/>
      <c r="K36" s="139"/>
      <c r="L36" s="139"/>
      <c r="M36" s="139"/>
      <c r="N36" s="139"/>
      <c r="Z36" s="91"/>
      <c r="AA36" s="91"/>
      <c r="AB36" s="91"/>
      <c r="AD36" s="91"/>
    </row>
    <row r="37" spans="2:30" ht="18" customHeight="1" x14ac:dyDescent="0.2">
      <c r="J37" s="140"/>
      <c r="K37" s="136"/>
      <c r="L37" s="136"/>
      <c r="M37" s="136"/>
      <c r="N37" s="136"/>
      <c r="Z37" s="91"/>
      <c r="AB37" s="91"/>
      <c r="AD37" s="91"/>
    </row>
    <row r="38" spans="2:30" ht="20.25" customHeight="1" x14ac:dyDescent="0.25">
      <c r="J38" s="140"/>
      <c r="K38" s="139"/>
      <c r="L38" s="139"/>
      <c r="M38" s="139"/>
      <c r="N38" s="139"/>
      <c r="Z38" s="91"/>
      <c r="AB38" s="91"/>
      <c r="AD38" s="91"/>
    </row>
    <row r="39" spans="2:30" ht="15" customHeight="1" x14ac:dyDescent="0.25">
      <c r="J39" s="140"/>
      <c r="K39" s="139"/>
      <c r="L39" s="139"/>
      <c r="M39" s="139"/>
      <c r="N39" s="139"/>
      <c r="Z39" s="91"/>
      <c r="AB39" s="91"/>
      <c r="AD39" s="91"/>
    </row>
    <row r="40" spans="2:30" ht="19.5" customHeight="1" x14ac:dyDescent="0.25">
      <c r="J40" s="140"/>
      <c r="K40" s="139"/>
      <c r="L40" s="139"/>
      <c r="M40" s="139"/>
      <c r="N40" s="139"/>
      <c r="Z40" s="91"/>
      <c r="AB40" s="91"/>
      <c r="AD40" s="91"/>
    </row>
    <row r="41" spans="2:30" ht="18" customHeight="1" x14ac:dyDescent="0.25">
      <c r="J41" s="140"/>
      <c r="K41" s="139"/>
      <c r="L41" s="139"/>
      <c r="M41" s="139"/>
      <c r="N41" s="139"/>
      <c r="Z41" s="91"/>
      <c r="AB41" s="91"/>
      <c r="AD41" s="91"/>
    </row>
    <row r="42" spans="2:30" x14ac:dyDescent="0.25">
      <c r="J42" s="139"/>
      <c r="K42" s="139"/>
      <c r="L42" s="139"/>
      <c r="M42" s="139"/>
      <c r="N42" s="139"/>
      <c r="O42" s="140"/>
      <c r="P42" s="140"/>
      <c r="Q42" s="136"/>
      <c r="R42" s="136"/>
      <c r="S42" s="136"/>
      <c r="T42" s="136"/>
      <c r="U42" s="136"/>
      <c r="V42" s="136"/>
      <c r="W42" s="136"/>
      <c r="X42" s="136"/>
      <c r="Y42" s="91"/>
      <c r="Z42" s="91"/>
      <c r="AA42" s="91"/>
      <c r="AB42" s="91"/>
      <c r="AD42" s="91"/>
    </row>
    <row r="43" spans="2:30" x14ac:dyDescent="0.2">
      <c r="J43" s="91"/>
      <c r="K43" s="91"/>
      <c r="L43" s="91"/>
      <c r="M43" s="91"/>
      <c r="N43" s="91"/>
      <c r="O43" s="91"/>
      <c r="P43" s="91"/>
      <c r="Q43" s="91"/>
      <c r="R43" s="91"/>
      <c r="S43" s="91"/>
      <c r="T43" s="91"/>
      <c r="U43" s="91"/>
      <c r="V43" s="91"/>
      <c r="W43" s="91"/>
      <c r="X43" s="91"/>
      <c r="Y43" s="91"/>
      <c r="Z43" s="91"/>
      <c r="AA43" s="91"/>
      <c r="AB43" s="91"/>
      <c r="AD43" s="91"/>
    </row>
    <row r="44" spans="2:30" x14ac:dyDescent="0.2">
      <c r="B44" s="91"/>
      <c r="C44" s="91"/>
      <c r="D44" s="91"/>
      <c r="E44" s="91"/>
      <c r="F44" s="91"/>
      <c r="G44" s="91"/>
      <c r="H44" s="91"/>
      <c r="I44" s="91"/>
      <c r="J44" s="91"/>
      <c r="K44" s="91"/>
      <c r="L44" s="91"/>
      <c r="M44" s="91"/>
      <c r="N44" s="91"/>
      <c r="O44" s="91"/>
      <c r="P44" s="91"/>
      <c r="Q44" s="91"/>
      <c r="R44" s="141"/>
      <c r="S44" s="141"/>
      <c r="T44" s="141"/>
      <c r="U44" s="141"/>
      <c r="V44" s="141"/>
      <c r="Z44" s="91"/>
      <c r="AA44" s="91"/>
      <c r="AB44" s="91"/>
      <c r="AD44" s="91"/>
    </row>
    <row r="45" spans="2:30" x14ac:dyDescent="0.2">
      <c r="B45" s="91"/>
      <c r="C45" s="91"/>
      <c r="D45" s="91"/>
      <c r="E45" s="91"/>
      <c r="F45" s="91"/>
      <c r="G45" s="91"/>
      <c r="H45" s="91"/>
      <c r="I45" s="91"/>
      <c r="J45" s="91"/>
      <c r="K45" s="91"/>
      <c r="L45" s="91"/>
      <c r="M45" s="91"/>
      <c r="N45" s="91"/>
      <c r="O45" s="91"/>
      <c r="P45" s="91"/>
      <c r="Q45" s="91"/>
      <c r="R45" s="91"/>
      <c r="S45" s="91"/>
      <c r="T45" s="91"/>
      <c r="U45" s="91"/>
      <c r="V45" s="91"/>
      <c r="Z45" s="91"/>
      <c r="AA45" s="91"/>
      <c r="AB45" s="91"/>
      <c r="AD45" s="91"/>
    </row>
    <row r="46" spans="2:30" x14ac:dyDescent="0.2">
      <c r="B46" s="91"/>
      <c r="C46" s="91"/>
      <c r="D46" s="91"/>
      <c r="E46" s="91"/>
      <c r="F46" s="91"/>
      <c r="G46" s="91"/>
      <c r="H46" s="91"/>
      <c r="I46" s="91"/>
      <c r="J46" s="91"/>
      <c r="K46" s="91"/>
      <c r="L46" s="91"/>
      <c r="M46" s="91"/>
      <c r="N46" s="91"/>
      <c r="O46" s="91"/>
      <c r="P46" s="91"/>
      <c r="Q46" s="91"/>
      <c r="R46" s="91"/>
      <c r="S46" s="91"/>
      <c r="T46" s="91"/>
      <c r="U46" s="91"/>
      <c r="V46" s="91"/>
      <c r="Z46" s="91"/>
      <c r="AA46" s="91"/>
      <c r="AB46" s="91"/>
      <c r="AD46" s="91"/>
    </row>
    <row r="47" spans="2:30" x14ac:dyDescent="0.2">
      <c r="B47" s="91"/>
      <c r="C47" s="91"/>
      <c r="D47" s="91"/>
      <c r="E47" s="91"/>
      <c r="F47" s="91"/>
      <c r="G47" s="91"/>
      <c r="H47" s="91"/>
      <c r="I47" s="91"/>
      <c r="J47" s="91"/>
      <c r="K47" s="91"/>
      <c r="L47" s="91"/>
      <c r="M47" s="91"/>
      <c r="N47" s="91"/>
      <c r="O47" s="91"/>
      <c r="P47" s="91"/>
      <c r="Q47" s="91"/>
      <c r="R47" s="91"/>
      <c r="S47" s="91"/>
      <c r="T47" s="91"/>
      <c r="U47" s="91"/>
      <c r="V47" s="91"/>
      <c r="Z47" s="91"/>
      <c r="AA47" s="91"/>
      <c r="AB47" s="91"/>
      <c r="AD47" s="91"/>
    </row>
    <row r="48" spans="2:30" x14ac:dyDescent="0.2">
      <c r="B48" s="91"/>
      <c r="C48" s="91"/>
      <c r="D48" s="91"/>
      <c r="E48" s="91"/>
      <c r="F48" s="91"/>
      <c r="G48" s="91"/>
      <c r="H48" s="91"/>
      <c r="I48" s="91"/>
      <c r="J48" s="91"/>
      <c r="K48" s="91"/>
      <c r="L48" s="91"/>
      <c r="M48" s="91"/>
      <c r="N48" s="91"/>
      <c r="O48" s="91"/>
      <c r="P48" s="91"/>
      <c r="Q48" s="91"/>
      <c r="R48" s="91"/>
      <c r="S48" s="91"/>
      <c r="T48" s="91"/>
      <c r="U48" s="91"/>
      <c r="V48" s="91"/>
      <c r="Z48" s="91"/>
      <c r="AA48" s="91"/>
      <c r="AB48" s="91"/>
      <c r="AD48" s="91"/>
    </row>
    <row r="49" spans="2:36" x14ac:dyDescent="0.2">
      <c r="B49" s="91"/>
      <c r="C49" s="91"/>
      <c r="D49" s="91"/>
      <c r="E49" s="91"/>
      <c r="F49" s="91"/>
      <c r="G49" s="91"/>
      <c r="H49" s="91"/>
      <c r="I49" s="91"/>
      <c r="J49" s="91"/>
      <c r="K49" s="91"/>
      <c r="L49" s="91"/>
      <c r="M49" s="91"/>
      <c r="N49" s="91"/>
      <c r="O49" s="91"/>
      <c r="P49" s="91"/>
      <c r="Q49" s="91"/>
      <c r="R49" s="91"/>
      <c r="S49" s="91"/>
      <c r="T49" s="91"/>
      <c r="U49" s="91"/>
      <c r="V49" s="91"/>
      <c r="Z49" s="91"/>
      <c r="AA49" s="91"/>
      <c r="AB49" s="91"/>
      <c r="AD49" s="91"/>
    </row>
    <row r="50" spans="2:36" x14ac:dyDescent="0.2">
      <c r="B50" s="91"/>
      <c r="C50" s="91"/>
      <c r="D50" s="91"/>
      <c r="E50" s="91"/>
      <c r="F50" s="91"/>
      <c r="G50" s="91"/>
      <c r="H50" s="91"/>
      <c r="I50" s="91"/>
      <c r="J50" s="91"/>
      <c r="K50" s="91"/>
      <c r="L50" s="91"/>
      <c r="M50" s="91"/>
      <c r="N50" s="91"/>
      <c r="O50" s="91"/>
      <c r="P50" s="91"/>
      <c r="Q50" s="91"/>
      <c r="R50" s="91"/>
      <c r="S50" s="91"/>
      <c r="T50" s="91"/>
      <c r="U50" s="91"/>
      <c r="V50" s="91"/>
      <c r="Z50" s="91"/>
      <c r="AA50" s="91"/>
      <c r="AB50" s="91"/>
      <c r="AD50" s="91"/>
    </row>
    <row r="51" spans="2:36" x14ac:dyDescent="0.2">
      <c r="B51" s="91"/>
      <c r="C51" s="91"/>
      <c r="D51" s="91"/>
      <c r="E51" s="91"/>
      <c r="F51" s="91"/>
      <c r="G51" s="91"/>
      <c r="H51" s="91"/>
      <c r="I51" s="91"/>
      <c r="J51" s="91"/>
      <c r="K51" s="91"/>
      <c r="L51" s="91"/>
      <c r="M51" s="91"/>
      <c r="N51" s="91"/>
      <c r="O51" s="91"/>
      <c r="P51" s="91"/>
      <c r="Q51" s="91"/>
      <c r="R51" s="91"/>
      <c r="S51" s="91"/>
      <c r="T51" s="91"/>
      <c r="U51" s="91"/>
      <c r="V51" s="91"/>
      <c r="Z51" s="91"/>
      <c r="AA51" s="91"/>
      <c r="AB51" s="91"/>
      <c r="AD51" s="91"/>
    </row>
    <row r="52" spans="2:36" x14ac:dyDescent="0.2">
      <c r="B52" s="91"/>
      <c r="C52" s="91"/>
      <c r="D52" s="91"/>
      <c r="E52" s="91"/>
      <c r="F52" s="91"/>
      <c r="G52" s="91"/>
      <c r="H52" s="91"/>
      <c r="I52" s="91"/>
      <c r="J52" s="91"/>
      <c r="K52" s="91"/>
      <c r="L52" s="91"/>
      <c r="M52" s="91"/>
      <c r="N52" s="91"/>
      <c r="O52" s="91"/>
      <c r="P52" s="91"/>
      <c r="Q52" s="91"/>
      <c r="R52" s="91"/>
      <c r="S52" s="91"/>
      <c r="T52" s="91"/>
      <c r="U52" s="91"/>
      <c r="V52" s="91"/>
      <c r="Z52" s="91"/>
      <c r="AA52" s="91"/>
      <c r="AB52" s="91"/>
      <c r="AD52" s="91"/>
    </row>
    <row r="53" spans="2:36" x14ac:dyDescent="0.2">
      <c r="B53" s="91"/>
      <c r="C53" s="91"/>
      <c r="D53" s="91"/>
      <c r="E53" s="91"/>
      <c r="F53" s="91"/>
      <c r="G53" s="91"/>
      <c r="H53" s="91"/>
      <c r="I53" s="91"/>
      <c r="J53" s="91"/>
      <c r="K53" s="91"/>
      <c r="L53" s="91"/>
      <c r="M53" s="91"/>
      <c r="N53" s="91"/>
      <c r="O53" s="91"/>
      <c r="P53" s="91"/>
      <c r="Q53" s="91"/>
      <c r="R53" s="91"/>
      <c r="S53" s="91"/>
      <c r="T53" s="91"/>
      <c r="U53" s="91"/>
      <c r="V53" s="91"/>
      <c r="Z53" s="91"/>
      <c r="AA53" s="91"/>
      <c r="AB53" s="91"/>
      <c r="AD53" s="91"/>
    </row>
    <row r="54" spans="2:36" x14ac:dyDescent="0.25">
      <c r="E54" s="142"/>
      <c r="F54" s="142"/>
      <c r="G54" s="142"/>
      <c r="H54" s="142"/>
      <c r="I54" s="142"/>
      <c r="J54" s="142"/>
      <c r="K54" s="142"/>
      <c r="L54" s="142"/>
      <c r="M54" s="142"/>
      <c r="N54" s="142"/>
      <c r="O54" s="142"/>
      <c r="P54" s="142"/>
      <c r="Q54" s="142"/>
      <c r="R54" s="142"/>
      <c r="S54" s="142"/>
      <c r="T54" s="142"/>
      <c r="U54" s="142"/>
      <c r="V54" s="142"/>
      <c r="Z54" s="142"/>
      <c r="AA54" s="142"/>
      <c r="AB54" s="142"/>
    </row>
    <row r="55" spans="2:36" ht="21" customHeight="1" x14ac:dyDescent="0.25">
      <c r="E55" s="143"/>
      <c r="F55" s="143"/>
      <c r="G55" s="143"/>
      <c r="H55" s="143"/>
      <c r="I55" s="143"/>
      <c r="J55" s="143"/>
      <c r="K55" s="143"/>
      <c r="L55" s="143"/>
      <c r="M55" s="143"/>
      <c r="N55" s="144"/>
      <c r="O55" s="144"/>
      <c r="P55" s="144"/>
      <c r="S55" s="143"/>
      <c r="T55" s="143"/>
      <c r="U55" s="143"/>
      <c r="V55" s="144"/>
      <c r="AD55" s="143"/>
      <c r="AE55" s="145"/>
      <c r="AF55" s="145"/>
      <c r="AG55" s="145"/>
      <c r="AH55" s="145"/>
      <c r="AI55" s="145"/>
      <c r="AJ55" s="145"/>
    </row>
    <row r="56" spans="2:36" ht="26.25" customHeight="1" x14ac:dyDescent="0.25">
      <c r="E56" s="143"/>
      <c r="F56" s="143"/>
      <c r="G56" s="143"/>
      <c r="H56" s="143"/>
      <c r="I56" s="143"/>
      <c r="J56" s="143"/>
      <c r="K56" s="143"/>
      <c r="L56" s="143"/>
      <c r="M56" s="143"/>
      <c r="N56" s="144"/>
      <c r="O56" s="146"/>
      <c r="P56" s="146"/>
      <c r="S56" s="143"/>
      <c r="T56" s="143"/>
      <c r="U56" s="143"/>
      <c r="V56" s="144"/>
      <c r="AD56" s="143"/>
      <c r="AE56" s="145"/>
      <c r="AF56" s="145"/>
      <c r="AG56" s="145"/>
      <c r="AH56" s="147"/>
      <c r="AI56" s="145"/>
      <c r="AJ56" s="145"/>
    </row>
    <row r="57" spans="2:36" ht="21" customHeight="1" x14ac:dyDescent="0.25">
      <c r="E57" s="143"/>
      <c r="F57" s="143"/>
      <c r="G57" s="143"/>
      <c r="H57" s="143"/>
      <c r="I57" s="143"/>
      <c r="J57" s="143"/>
      <c r="K57" s="143"/>
      <c r="L57" s="143"/>
      <c r="M57" s="143"/>
      <c r="N57" s="144"/>
      <c r="O57" s="146"/>
      <c r="P57" s="146"/>
      <c r="S57" s="143"/>
      <c r="T57" s="143"/>
      <c r="U57" s="143"/>
      <c r="V57" s="144"/>
      <c r="AD57" s="136"/>
      <c r="AE57" s="136"/>
      <c r="AF57" s="136"/>
      <c r="AG57" s="136"/>
      <c r="AH57" s="148"/>
      <c r="AI57" s="136"/>
      <c r="AJ57" s="136"/>
    </row>
    <row r="58" spans="2:36" ht="21" customHeight="1" x14ac:dyDescent="0.25">
      <c r="E58" s="143"/>
      <c r="F58" s="143"/>
      <c r="G58" s="143"/>
      <c r="H58" s="143"/>
      <c r="I58" s="143"/>
      <c r="J58" s="143"/>
      <c r="K58" s="143"/>
      <c r="L58" s="143"/>
      <c r="M58" s="143"/>
      <c r="N58" s="144"/>
      <c r="O58" s="146"/>
      <c r="P58" s="146"/>
      <c r="S58" s="143"/>
      <c r="T58" s="143"/>
      <c r="U58" s="143"/>
      <c r="V58" s="144"/>
      <c r="AD58" s="136"/>
      <c r="AE58" s="136"/>
      <c r="AF58" s="136"/>
      <c r="AG58" s="136"/>
      <c r="AH58" s="148"/>
      <c r="AI58" s="136"/>
      <c r="AJ58" s="136"/>
    </row>
    <row r="59" spans="2:36" ht="21" customHeight="1" x14ac:dyDescent="0.25">
      <c r="K59" s="143"/>
      <c r="L59" s="143"/>
      <c r="M59" s="143"/>
      <c r="N59" s="144"/>
      <c r="O59" s="146"/>
      <c r="P59" s="146"/>
      <c r="S59" s="143"/>
      <c r="T59" s="143"/>
      <c r="U59" s="143"/>
      <c r="V59" s="144"/>
      <c r="AD59" s="136"/>
      <c r="AE59" s="136"/>
      <c r="AF59" s="136"/>
      <c r="AG59" s="136"/>
      <c r="AH59" s="148"/>
      <c r="AI59" s="136"/>
      <c r="AJ59" s="136"/>
    </row>
    <row r="60" spans="2:36" ht="21" customHeight="1" x14ac:dyDescent="0.25"/>
    <row r="61" spans="2:36" ht="27" customHeight="1" x14ac:dyDescent="0.25"/>
    <row r="62" spans="2:36" ht="30" customHeight="1" x14ac:dyDescent="0.25"/>
    <row r="63" spans="2:36" ht="28.5" customHeight="1" x14ac:dyDescent="0.25"/>
    <row r="64" spans="2:36" ht="24.75" customHeight="1" x14ac:dyDescent="0.25"/>
    <row r="65" ht="28.5" customHeight="1" x14ac:dyDescent="0.25"/>
    <row r="66" ht="27" customHeight="1" x14ac:dyDescent="0.25"/>
    <row r="67" ht="30.75" customHeight="1" x14ac:dyDescent="0.25"/>
    <row r="68" ht="24.75" customHeight="1" x14ac:dyDescent="0.25"/>
    <row r="69" ht="27" customHeight="1" x14ac:dyDescent="0.25"/>
    <row r="70" ht="25.5" customHeight="1" x14ac:dyDescent="0.25"/>
    <row r="71" ht="33.75" customHeight="1" x14ac:dyDescent="0.25"/>
    <row r="72" ht="30.75" customHeight="1" x14ac:dyDescent="0.25"/>
    <row r="73" ht="30.75" customHeight="1" x14ac:dyDescent="0.25"/>
    <row r="74" ht="36.75" customHeight="1" x14ac:dyDescent="0.25"/>
    <row r="75" ht="24.75" customHeight="1" x14ac:dyDescent="0.25"/>
    <row r="76" ht="27.75" customHeight="1" x14ac:dyDescent="0.25"/>
    <row r="77" ht="24.75" customHeight="1" x14ac:dyDescent="0.25"/>
    <row r="78" ht="17.25" customHeight="1" x14ac:dyDescent="0.25"/>
    <row r="79" ht="14.25" customHeight="1" x14ac:dyDescent="0.25"/>
    <row r="80" ht="27.75" customHeight="1" x14ac:dyDescent="0.25"/>
    <row r="81" ht="28.5" customHeight="1" x14ac:dyDescent="0.25"/>
    <row r="82" ht="33.75" customHeight="1" x14ac:dyDescent="0.25"/>
    <row r="83" ht="26.1" customHeight="1" x14ac:dyDescent="0.25"/>
  </sheetData>
  <sheetProtection formatCells="0" formatColumns="0" formatRows="0" insertColumns="0" insertRows="0" insertHyperlinks="0" deleteColumns="0" deleteRows="0" selectLockedCells="1" sort="0" autoFilter="0" pivotTables="0"/>
  <scenarios current="0">
    <scenario name="x" locked="1" count="1" user="Autor" comment="Creado por Autor el 19/05/2020">
      <inputCells r="AF25" val=""/>
    </scenario>
  </scenarios>
  <autoFilter ref="O23:AC24" xr:uid="{00000000-0009-0000-0000-000005000000}">
    <filterColumn colId="1" showButton="0"/>
    <filterColumn colId="10" showButton="0"/>
    <filterColumn colId="11" showButton="0"/>
  </autoFilter>
  <mergeCells count="93">
    <mergeCell ref="AG10:AJ10"/>
    <mergeCell ref="O9:W9"/>
    <mergeCell ref="Y9:AC9"/>
    <mergeCell ref="AE9:AJ9"/>
    <mergeCell ref="AL4:AU4"/>
    <mergeCell ref="AL5:AU5"/>
    <mergeCell ref="P10:S10"/>
    <mergeCell ref="T10:V10"/>
    <mergeCell ref="Y10:Z10"/>
    <mergeCell ref="AA10:AB10"/>
    <mergeCell ref="AE10:AF11"/>
    <mergeCell ref="G11:H11"/>
    <mergeCell ref="P11:S11"/>
    <mergeCell ref="T11:V11"/>
    <mergeCell ref="Y11:Z11"/>
    <mergeCell ref="AA11:AB11"/>
    <mergeCell ref="AE14:AF14"/>
    <mergeCell ref="AE12:AF12"/>
    <mergeCell ref="G13:H13"/>
    <mergeCell ref="P13:S13"/>
    <mergeCell ref="T13:V13"/>
    <mergeCell ref="Y13:Z13"/>
    <mergeCell ref="AA13:AB13"/>
    <mergeCell ref="AE13:AF13"/>
    <mergeCell ref="G12:L12"/>
    <mergeCell ref="P12:S12"/>
    <mergeCell ref="T12:V12"/>
    <mergeCell ref="Y12:Z12"/>
    <mergeCell ref="AA12:AB12"/>
    <mergeCell ref="D14:E14"/>
    <mergeCell ref="P14:S14"/>
    <mergeCell ref="T14:V14"/>
    <mergeCell ref="Y14:Z14"/>
    <mergeCell ref="AA14:AB14"/>
    <mergeCell ref="AV22:AY22"/>
    <mergeCell ref="P15:S15"/>
    <mergeCell ref="T15:V15"/>
    <mergeCell ref="Y15:Z15"/>
    <mergeCell ref="AA15:AB15"/>
    <mergeCell ref="AE15:AF15"/>
    <mergeCell ref="Y16:AC16"/>
    <mergeCell ref="AE16:AF16"/>
    <mergeCell ref="AE17:AJ19"/>
    <mergeCell ref="AK22:AU22"/>
    <mergeCell ref="P23:Q23"/>
    <mergeCell ref="B23:B24"/>
    <mergeCell ref="C23:C24"/>
    <mergeCell ref="D23:D24"/>
    <mergeCell ref="E23:E24"/>
    <mergeCell ref="F23:F24"/>
    <mergeCell ref="G23:G24"/>
    <mergeCell ref="H23:H24"/>
    <mergeCell ref="J23:J24"/>
    <mergeCell ref="K23:M23"/>
    <mergeCell ref="N23:N24"/>
    <mergeCell ref="O23:O24"/>
    <mergeCell ref="AC23:AC24"/>
    <mergeCell ref="AD23:AD24"/>
    <mergeCell ref="B22:N22"/>
    <mergeCell ref="O22:AC22"/>
    <mergeCell ref="AD22:AJ22"/>
    <mergeCell ref="I23:I24"/>
    <mergeCell ref="AE23:AF23"/>
    <mergeCell ref="R23:R24"/>
    <mergeCell ref="S23:S24"/>
    <mergeCell ref="T23:T24"/>
    <mergeCell ref="U23:U24"/>
    <mergeCell ref="V23:V24"/>
    <mergeCell ref="W23:W24"/>
    <mergeCell ref="X23:X24"/>
    <mergeCell ref="Y23:AA23"/>
    <mergeCell ref="AB23:AB24"/>
    <mergeCell ref="AY23:AY24"/>
    <mergeCell ref="B3:D5"/>
    <mergeCell ref="E3:AK3"/>
    <mergeCell ref="E4:AK5"/>
    <mergeCell ref="AL3:AU3"/>
    <mergeCell ref="AO23:AO24"/>
    <mergeCell ref="AP23:AP24"/>
    <mergeCell ref="AQ23:AQ24"/>
    <mergeCell ref="AR23:AR24"/>
    <mergeCell ref="AS23:AS24"/>
    <mergeCell ref="AT23:AT24"/>
    <mergeCell ref="AG23:AH23"/>
    <mergeCell ref="AI23:AJ23"/>
    <mergeCell ref="AK23:AK24"/>
    <mergeCell ref="AL23:AL24"/>
    <mergeCell ref="AM23:AM24"/>
    <mergeCell ref="AU23:AU24"/>
    <mergeCell ref="AV23:AV24"/>
    <mergeCell ref="AW23:AW24"/>
    <mergeCell ref="AX23:AX24"/>
    <mergeCell ref="AN23:AN24"/>
  </mergeCells>
  <conditionalFormatting sqref="K25:L30 Y25:Z30">
    <cfRule type="cellIs" dxfId="173" priority="36" operator="greaterThanOrEqual">
      <formula>5</formula>
    </cfRule>
    <cfRule type="cellIs" dxfId="172" priority="40" operator="greaterThanOrEqual">
      <formula>0</formula>
    </cfRule>
    <cfRule type="cellIs" dxfId="171" priority="39" operator="greaterThanOrEqual">
      <formula>2</formula>
    </cfRule>
    <cfRule type="cellIs" dxfId="170" priority="38" operator="greaterThanOrEqual">
      <formula>3</formula>
    </cfRule>
    <cfRule type="cellIs" dxfId="169" priority="37" operator="greaterThanOrEqual">
      <formula>4</formula>
    </cfRule>
  </conditionalFormatting>
  <conditionalFormatting sqref="N25:N30 AB25:AB30">
    <cfRule type="containsText" dxfId="168" priority="49" operator="containsText" text="Baja">
      <formula>NOT(ISERROR(SEARCH("Baja",N25)))</formula>
    </cfRule>
    <cfRule type="containsText" dxfId="167" priority="48" operator="containsText" text="Moderada">
      <formula>NOT(ISERROR(SEARCH("Moderada",N25)))</formula>
    </cfRule>
    <cfRule type="containsText" dxfId="166" priority="47" operator="containsText" text="Alta">
      <formula>NOT(ISERROR(SEARCH("Alta",N25)))</formula>
    </cfRule>
    <cfRule type="containsText" dxfId="165" priority="46" operator="containsText" text="Extrema">
      <formula>NOT(ISERROR(SEARCH("Extrema",N25)))</formula>
    </cfRule>
  </conditionalFormatting>
  <conditionalFormatting sqref="P25:P30">
    <cfRule type="cellIs" dxfId="164" priority="3" stopIfTrue="1" operator="equal">
      <formula>"X"</formula>
    </cfRule>
  </conditionalFormatting>
  <conditionalFormatting sqref="Q25:Q29">
    <cfRule type="cellIs" dxfId="163" priority="28" operator="equal">
      <formula>"X"</formula>
    </cfRule>
  </conditionalFormatting>
  <conditionalFormatting sqref="R25:U30">
    <cfRule type="cellIs" dxfId="162" priority="6" operator="between">
      <formula>21</formula>
      <formula>25</formula>
    </cfRule>
    <cfRule type="cellIs" dxfId="161" priority="7" operator="between">
      <formula>16</formula>
      <formula>20</formula>
    </cfRule>
    <cfRule type="cellIs" dxfId="160" priority="8" operator="between">
      <formula>6</formula>
      <formula>15</formula>
    </cfRule>
    <cfRule type="cellIs" dxfId="159" priority="9" operator="between">
      <formula>1</formula>
      <formula>5</formula>
    </cfRule>
  </conditionalFormatting>
  <conditionalFormatting sqref="V25:V30">
    <cfRule type="cellIs" dxfId="158" priority="26" operator="greaterThanOrEqual">
      <formula>80</formula>
    </cfRule>
    <cfRule type="cellIs" dxfId="157" priority="27" operator="lessThan">
      <formula>79</formula>
    </cfRule>
  </conditionalFormatting>
  <conditionalFormatting sqref="AE25:AE30">
    <cfRule type="cellIs" dxfId="156" priority="1" stopIfTrue="1" operator="equal">
      <formula>"X"</formula>
    </cfRule>
  </conditionalFormatting>
  <conditionalFormatting sqref="AF25:AF30">
    <cfRule type="cellIs" dxfId="155" priority="2" operator="equal">
      <formula>"X"</formula>
    </cfRule>
  </conditionalFormatting>
  <dataValidations count="5">
    <dataValidation type="list" allowBlank="1" showInputMessage="1" showErrorMessage="1" sqref="L65150:M65153 L25:L30 WMG982654:WMG982657 WCK982654:WCK982657 VSO982654:VSO982657 VIS982654:VIS982657 UYW982654:UYW982657 UPA982654:UPA982657 UFE982654:UFE982657 TVI982654:TVI982657 TLM982654:TLM982657 TBQ982654:TBQ982657 SRU982654:SRU982657 SHY982654:SHY982657 RYC982654:RYC982657 ROG982654:ROG982657 REK982654:REK982657 QUO982654:QUO982657 QKS982654:QKS982657 QAW982654:QAW982657 PRA982654:PRA982657 PHE982654:PHE982657 OXI982654:OXI982657 ONM982654:ONM982657 ODQ982654:ODQ982657 NTU982654:NTU982657 NJY982654:NJY982657 NAC982654:NAC982657 MQG982654:MQG982657 MGK982654:MGK982657 LWO982654:LWO982657 LMS982654:LMS982657 LCW982654:LCW982657 KTA982654:KTA982657 KJE982654:KJE982657 JZI982654:JZI982657 JPM982654:JPM982657 JFQ982654:JFQ982657 IVU982654:IVU982657 ILY982654:ILY982657 ICC982654:ICC982657 HSG982654:HSG982657 HIK982654:HIK982657 GYO982654:GYO982657 GOS982654:GOS982657 GEW982654:GEW982657 FVA982654:FVA982657 FLE982654:FLE982657 FBI982654:FBI982657 ERM982654:ERM982657 EHQ982654:EHQ982657 DXU982654:DXU982657 DNY982654:DNY982657 DEC982654:DEC982657 CUG982654:CUG982657 CKK982654:CKK982657 CAO982654:CAO982657 BQS982654:BQS982657 BGW982654:BGW982657 AXA982654:AXA982657 ANE982654:ANE982657 ADI982654:ADI982657 TM982654:TM982657 JQ982654:JQ982657 L982654:M982657 WWC917118:WWC917121 WMG917118:WMG917121 WCK917118:WCK917121 VSO917118:VSO917121 VIS917118:VIS917121 UYW917118:UYW917121 UPA917118:UPA917121 UFE917118:UFE917121 TVI917118:TVI917121 TLM917118:TLM917121 TBQ917118:TBQ917121 SRU917118:SRU917121 SHY917118:SHY917121 RYC917118:RYC917121 ROG917118:ROG917121 REK917118:REK917121 QUO917118:QUO917121 QKS917118:QKS917121 QAW917118:QAW917121 PRA917118:PRA917121 PHE917118:PHE917121 OXI917118:OXI917121 ONM917118:ONM917121 ODQ917118:ODQ917121 NTU917118:NTU917121 NJY917118:NJY917121 NAC917118:NAC917121 MQG917118:MQG917121 MGK917118:MGK917121 LWO917118:LWO917121 LMS917118:LMS917121 LCW917118:LCW917121 KTA917118:KTA917121 KJE917118:KJE917121 JZI917118:JZI917121 JPM917118:JPM917121 JFQ917118:JFQ917121 IVU917118:IVU917121 ILY917118:ILY917121 ICC917118:ICC917121 HSG917118:HSG917121 HIK917118:HIK917121 GYO917118:GYO917121 GOS917118:GOS917121 GEW917118:GEW917121 FVA917118:FVA917121 FLE917118:FLE917121 FBI917118:FBI917121 ERM917118:ERM917121 EHQ917118:EHQ917121 DXU917118:DXU917121 DNY917118:DNY917121 DEC917118:DEC917121 CUG917118:CUG917121 CKK917118:CKK917121 CAO917118:CAO917121 BQS917118:BQS917121 BGW917118:BGW917121 AXA917118:AXA917121 ANE917118:ANE917121 ADI917118:ADI917121 TM917118:TM917121 JQ917118:JQ917121 L917118:M917121 WWC851582:WWC851585 WMG851582:WMG851585 WCK851582:WCK851585 VSO851582:VSO851585 VIS851582:VIS851585 UYW851582:UYW851585 UPA851582:UPA851585 UFE851582:UFE851585 TVI851582:TVI851585 TLM851582:TLM851585 TBQ851582:TBQ851585 SRU851582:SRU851585 SHY851582:SHY851585 RYC851582:RYC851585 ROG851582:ROG851585 REK851582:REK851585 QUO851582:QUO851585 QKS851582:QKS851585 QAW851582:QAW851585 PRA851582:PRA851585 PHE851582:PHE851585 OXI851582:OXI851585 ONM851582:ONM851585 ODQ851582:ODQ851585 NTU851582:NTU851585 NJY851582:NJY851585 NAC851582:NAC851585 MQG851582:MQG851585 MGK851582:MGK851585 LWO851582:LWO851585 LMS851582:LMS851585 LCW851582:LCW851585 KTA851582:KTA851585 KJE851582:KJE851585 JZI851582:JZI851585 JPM851582:JPM851585 JFQ851582:JFQ851585 IVU851582:IVU851585 ILY851582:ILY851585 ICC851582:ICC851585 HSG851582:HSG851585 HIK851582:HIK851585 GYO851582:GYO851585 GOS851582:GOS851585 GEW851582:GEW851585 FVA851582:FVA851585 FLE851582:FLE851585 FBI851582:FBI851585 ERM851582:ERM851585 EHQ851582:EHQ851585 DXU851582:DXU851585 DNY851582:DNY851585 DEC851582:DEC851585 CUG851582:CUG851585 CKK851582:CKK851585 CAO851582:CAO851585 BQS851582:BQS851585 BGW851582:BGW851585 AXA851582:AXA851585 ANE851582:ANE851585 ADI851582:ADI851585 TM851582:TM851585 JQ851582:JQ851585 L851582:M851585 WWC786046:WWC786049 WMG786046:WMG786049 WCK786046:WCK786049 VSO786046:VSO786049 VIS786046:VIS786049 UYW786046:UYW786049 UPA786046:UPA786049 UFE786046:UFE786049 TVI786046:TVI786049 TLM786046:TLM786049 TBQ786046:TBQ786049 SRU786046:SRU786049 SHY786046:SHY786049 RYC786046:RYC786049 ROG786046:ROG786049 REK786046:REK786049 QUO786046:QUO786049 QKS786046:QKS786049 QAW786046:QAW786049 PRA786046:PRA786049 PHE786046:PHE786049 OXI786046:OXI786049 ONM786046:ONM786049 ODQ786046:ODQ786049 NTU786046:NTU786049 NJY786046:NJY786049 NAC786046:NAC786049 MQG786046:MQG786049 MGK786046:MGK786049 LWO786046:LWO786049 LMS786046:LMS786049 LCW786046:LCW786049 KTA786046:KTA786049 KJE786046:KJE786049 JZI786046:JZI786049 JPM786046:JPM786049 JFQ786046:JFQ786049 IVU786046:IVU786049 ILY786046:ILY786049 ICC786046:ICC786049 HSG786046:HSG786049 HIK786046:HIK786049 GYO786046:GYO786049 GOS786046:GOS786049 GEW786046:GEW786049 FVA786046:FVA786049 FLE786046:FLE786049 FBI786046:FBI786049 ERM786046:ERM786049 EHQ786046:EHQ786049 DXU786046:DXU786049 DNY786046:DNY786049 DEC786046:DEC786049 CUG786046:CUG786049 CKK786046:CKK786049 CAO786046:CAO786049 BQS786046:BQS786049 BGW786046:BGW786049 AXA786046:AXA786049 ANE786046:ANE786049 ADI786046:ADI786049 TM786046:TM786049 JQ786046:JQ786049 L786046:M786049 WWC720510:WWC720513 WMG720510:WMG720513 WCK720510:WCK720513 VSO720510:VSO720513 VIS720510:VIS720513 UYW720510:UYW720513 UPA720510:UPA720513 UFE720510:UFE720513 TVI720510:TVI720513 TLM720510:TLM720513 TBQ720510:TBQ720513 SRU720510:SRU720513 SHY720510:SHY720513 RYC720510:RYC720513 ROG720510:ROG720513 REK720510:REK720513 QUO720510:QUO720513 QKS720510:QKS720513 QAW720510:QAW720513 PRA720510:PRA720513 PHE720510:PHE720513 OXI720510:OXI720513 ONM720510:ONM720513 ODQ720510:ODQ720513 NTU720510:NTU720513 NJY720510:NJY720513 NAC720510:NAC720513 MQG720510:MQG720513 MGK720510:MGK720513 LWO720510:LWO720513 LMS720510:LMS720513 LCW720510:LCW720513 KTA720510:KTA720513 KJE720510:KJE720513 JZI720510:JZI720513 JPM720510:JPM720513 JFQ720510:JFQ720513 IVU720510:IVU720513 ILY720510:ILY720513 ICC720510:ICC720513 HSG720510:HSG720513 HIK720510:HIK720513 GYO720510:GYO720513 GOS720510:GOS720513 GEW720510:GEW720513 FVA720510:FVA720513 FLE720510:FLE720513 FBI720510:FBI720513 ERM720510:ERM720513 EHQ720510:EHQ720513 DXU720510:DXU720513 DNY720510:DNY720513 DEC720510:DEC720513 CUG720510:CUG720513 CKK720510:CKK720513 CAO720510:CAO720513 BQS720510:BQS720513 BGW720510:BGW720513 AXA720510:AXA720513 ANE720510:ANE720513 ADI720510:ADI720513 TM720510:TM720513 JQ720510:JQ720513 L720510:M720513 WWC654974:WWC654977 WMG654974:WMG654977 WCK654974:WCK654977 VSO654974:VSO654977 VIS654974:VIS654977 UYW654974:UYW654977 UPA654974:UPA654977 UFE654974:UFE654977 TVI654974:TVI654977 TLM654974:TLM654977 TBQ654974:TBQ654977 SRU654974:SRU654977 SHY654974:SHY654977 RYC654974:RYC654977 ROG654974:ROG654977 REK654974:REK654977 QUO654974:QUO654977 QKS654974:QKS654977 QAW654974:QAW654977 PRA654974:PRA654977 PHE654974:PHE654977 OXI654974:OXI654977 ONM654974:ONM654977 ODQ654974:ODQ654977 NTU654974:NTU654977 NJY654974:NJY654977 NAC654974:NAC654977 MQG654974:MQG654977 MGK654974:MGK654977 LWO654974:LWO654977 LMS654974:LMS654977 LCW654974:LCW654977 KTA654974:KTA654977 KJE654974:KJE654977 JZI654974:JZI654977 JPM654974:JPM654977 JFQ654974:JFQ654977 IVU654974:IVU654977 ILY654974:ILY654977 ICC654974:ICC654977 HSG654974:HSG654977 HIK654974:HIK654977 GYO654974:GYO654977 GOS654974:GOS654977 GEW654974:GEW654977 FVA654974:FVA654977 FLE654974:FLE654977 FBI654974:FBI654977 ERM654974:ERM654977 EHQ654974:EHQ654977 DXU654974:DXU654977 DNY654974:DNY654977 DEC654974:DEC654977 CUG654974:CUG654977 CKK654974:CKK654977 CAO654974:CAO654977 BQS654974:BQS654977 BGW654974:BGW654977 AXA654974:AXA654977 ANE654974:ANE654977 ADI654974:ADI654977 TM654974:TM654977 JQ654974:JQ654977 L654974:M654977 WWC589438:WWC589441 WMG589438:WMG589441 WCK589438:WCK589441 VSO589438:VSO589441 VIS589438:VIS589441 UYW589438:UYW589441 UPA589438:UPA589441 UFE589438:UFE589441 TVI589438:TVI589441 TLM589438:TLM589441 TBQ589438:TBQ589441 SRU589438:SRU589441 SHY589438:SHY589441 RYC589438:RYC589441 ROG589438:ROG589441 REK589438:REK589441 QUO589438:QUO589441 QKS589438:QKS589441 QAW589438:QAW589441 PRA589438:PRA589441 PHE589438:PHE589441 OXI589438:OXI589441 ONM589438:ONM589441 ODQ589438:ODQ589441 NTU589438:NTU589441 NJY589438:NJY589441 NAC589438:NAC589441 MQG589438:MQG589441 MGK589438:MGK589441 LWO589438:LWO589441 LMS589438:LMS589441 LCW589438:LCW589441 KTA589438:KTA589441 KJE589438:KJE589441 JZI589438:JZI589441 JPM589438:JPM589441 JFQ589438:JFQ589441 IVU589438:IVU589441 ILY589438:ILY589441 ICC589438:ICC589441 HSG589438:HSG589441 HIK589438:HIK589441 GYO589438:GYO589441 GOS589438:GOS589441 GEW589438:GEW589441 FVA589438:FVA589441 FLE589438:FLE589441 FBI589438:FBI589441 ERM589438:ERM589441 EHQ589438:EHQ589441 DXU589438:DXU589441 DNY589438:DNY589441 DEC589438:DEC589441 CUG589438:CUG589441 CKK589438:CKK589441 CAO589438:CAO589441 BQS589438:BQS589441 BGW589438:BGW589441 AXA589438:AXA589441 ANE589438:ANE589441 ADI589438:ADI589441 TM589438:TM589441 JQ589438:JQ589441 L589438:M589441 WWC523902:WWC523905 WMG523902:WMG523905 WCK523902:WCK523905 VSO523902:VSO523905 VIS523902:VIS523905 UYW523902:UYW523905 UPA523902:UPA523905 UFE523902:UFE523905 TVI523902:TVI523905 TLM523902:TLM523905 TBQ523902:TBQ523905 SRU523902:SRU523905 SHY523902:SHY523905 RYC523902:RYC523905 ROG523902:ROG523905 REK523902:REK523905 QUO523902:QUO523905 QKS523902:QKS523905 QAW523902:QAW523905 PRA523902:PRA523905 PHE523902:PHE523905 OXI523902:OXI523905 ONM523902:ONM523905 ODQ523902:ODQ523905 NTU523902:NTU523905 NJY523902:NJY523905 NAC523902:NAC523905 MQG523902:MQG523905 MGK523902:MGK523905 LWO523902:LWO523905 LMS523902:LMS523905 LCW523902:LCW523905 KTA523902:KTA523905 KJE523902:KJE523905 JZI523902:JZI523905 JPM523902:JPM523905 JFQ523902:JFQ523905 IVU523902:IVU523905 ILY523902:ILY523905 ICC523902:ICC523905 HSG523902:HSG523905 HIK523902:HIK523905 GYO523902:GYO523905 GOS523902:GOS523905 GEW523902:GEW523905 FVA523902:FVA523905 FLE523902:FLE523905 FBI523902:FBI523905 ERM523902:ERM523905 EHQ523902:EHQ523905 DXU523902:DXU523905 DNY523902:DNY523905 DEC523902:DEC523905 CUG523902:CUG523905 CKK523902:CKK523905 CAO523902:CAO523905 BQS523902:BQS523905 BGW523902:BGW523905 AXA523902:AXA523905 ANE523902:ANE523905 ADI523902:ADI523905 TM523902:TM523905 JQ523902:JQ523905 L523902:M523905 WWC458366:WWC458369 WMG458366:WMG458369 WCK458366:WCK458369 VSO458366:VSO458369 VIS458366:VIS458369 UYW458366:UYW458369 UPA458366:UPA458369 UFE458366:UFE458369 TVI458366:TVI458369 TLM458366:TLM458369 TBQ458366:TBQ458369 SRU458366:SRU458369 SHY458366:SHY458369 RYC458366:RYC458369 ROG458366:ROG458369 REK458366:REK458369 QUO458366:QUO458369 QKS458366:QKS458369 QAW458366:QAW458369 PRA458366:PRA458369 PHE458366:PHE458369 OXI458366:OXI458369 ONM458366:ONM458369 ODQ458366:ODQ458369 NTU458366:NTU458369 NJY458366:NJY458369 NAC458366:NAC458369 MQG458366:MQG458369 MGK458366:MGK458369 LWO458366:LWO458369 LMS458366:LMS458369 LCW458366:LCW458369 KTA458366:KTA458369 KJE458366:KJE458369 JZI458366:JZI458369 JPM458366:JPM458369 JFQ458366:JFQ458369 IVU458366:IVU458369 ILY458366:ILY458369 ICC458366:ICC458369 HSG458366:HSG458369 HIK458366:HIK458369 GYO458366:GYO458369 GOS458366:GOS458369 GEW458366:GEW458369 FVA458366:FVA458369 FLE458366:FLE458369 FBI458366:FBI458369 ERM458366:ERM458369 EHQ458366:EHQ458369 DXU458366:DXU458369 DNY458366:DNY458369 DEC458366:DEC458369 CUG458366:CUG458369 CKK458366:CKK458369 CAO458366:CAO458369 BQS458366:BQS458369 BGW458366:BGW458369 AXA458366:AXA458369 ANE458366:ANE458369 ADI458366:ADI458369 TM458366:TM458369 JQ458366:JQ458369 L458366:M458369 WWC392830:WWC392833 WMG392830:WMG392833 WCK392830:WCK392833 VSO392830:VSO392833 VIS392830:VIS392833 UYW392830:UYW392833 UPA392830:UPA392833 UFE392830:UFE392833 TVI392830:TVI392833 TLM392830:TLM392833 TBQ392830:TBQ392833 SRU392830:SRU392833 SHY392830:SHY392833 RYC392830:RYC392833 ROG392830:ROG392833 REK392830:REK392833 QUO392830:QUO392833 QKS392830:QKS392833 QAW392830:QAW392833 PRA392830:PRA392833 PHE392830:PHE392833 OXI392830:OXI392833 ONM392830:ONM392833 ODQ392830:ODQ392833 NTU392830:NTU392833 NJY392830:NJY392833 NAC392830:NAC392833 MQG392830:MQG392833 MGK392830:MGK392833 LWO392830:LWO392833 LMS392830:LMS392833 LCW392830:LCW392833 KTA392830:KTA392833 KJE392830:KJE392833 JZI392830:JZI392833 JPM392830:JPM392833 JFQ392830:JFQ392833 IVU392830:IVU392833 ILY392830:ILY392833 ICC392830:ICC392833 HSG392830:HSG392833 HIK392830:HIK392833 GYO392830:GYO392833 GOS392830:GOS392833 GEW392830:GEW392833 FVA392830:FVA392833 FLE392830:FLE392833 FBI392830:FBI392833 ERM392830:ERM392833 EHQ392830:EHQ392833 DXU392830:DXU392833 DNY392830:DNY392833 DEC392830:DEC392833 CUG392830:CUG392833 CKK392830:CKK392833 CAO392830:CAO392833 BQS392830:BQS392833 BGW392830:BGW392833 AXA392830:AXA392833 ANE392830:ANE392833 ADI392830:ADI392833 TM392830:TM392833 JQ392830:JQ392833 L392830:M392833 WWC327294:WWC327297 WMG327294:WMG327297 WCK327294:WCK327297 VSO327294:VSO327297 VIS327294:VIS327297 UYW327294:UYW327297 UPA327294:UPA327297 UFE327294:UFE327297 TVI327294:TVI327297 TLM327294:TLM327297 TBQ327294:TBQ327297 SRU327294:SRU327297 SHY327294:SHY327297 RYC327294:RYC327297 ROG327294:ROG327297 REK327294:REK327297 QUO327294:QUO327297 QKS327294:QKS327297 QAW327294:QAW327297 PRA327294:PRA327297 PHE327294:PHE327297 OXI327294:OXI327297 ONM327294:ONM327297 ODQ327294:ODQ327297 NTU327294:NTU327297 NJY327294:NJY327297 NAC327294:NAC327297 MQG327294:MQG327297 MGK327294:MGK327297 LWO327294:LWO327297 LMS327294:LMS327297 LCW327294:LCW327297 KTA327294:KTA327297 KJE327294:KJE327297 JZI327294:JZI327297 JPM327294:JPM327297 JFQ327294:JFQ327297 IVU327294:IVU327297 ILY327294:ILY327297 ICC327294:ICC327297 HSG327294:HSG327297 HIK327294:HIK327297 GYO327294:GYO327297 GOS327294:GOS327297 GEW327294:GEW327297 FVA327294:FVA327297 FLE327294:FLE327297 FBI327294:FBI327297 ERM327294:ERM327297 EHQ327294:EHQ327297 DXU327294:DXU327297 DNY327294:DNY327297 DEC327294:DEC327297 CUG327294:CUG327297 CKK327294:CKK327297 CAO327294:CAO327297 BQS327294:BQS327297 BGW327294:BGW327297 AXA327294:AXA327297 ANE327294:ANE327297 ADI327294:ADI327297 TM327294:TM327297 JQ327294:JQ327297 L327294:M327297 WWC261758:WWC261761 WMG261758:WMG261761 WCK261758:WCK261761 VSO261758:VSO261761 VIS261758:VIS261761 UYW261758:UYW261761 UPA261758:UPA261761 UFE261758:UFE261761 TVI261758:TVI261761 TLM261758:TLM261761 TBQ261758:TBQ261761 SRU261758:SRU261761 SHY261758:SHY261761 RYC261758:RYC261761 ROG261758:ROG261761 REK261758:REK261761 QUO261758:QUO261761 QKS261758:QKS261761 QAW261758:QAW261761 PRA261758:PRA261761 PHE261758:PHE261761 OXI261758:OXI261761 ONM261758:ONM261761 ODQ261758:ODQ261761 NTU261758:NTU261761 NJY261758:NJY261761 NAC261758:NAC261761 MQG261758:MQG261761 MGK261758:MGK261761 LWO261758:LWO261761 LMS261758:LMS261761 LCW261758:LCW261761 KTA261758:KTA261761 KJE261758:KJE261761 JZI261758:JZI261761 JPM261758:JPM261761 JFQ261758:JFQ261761 IVU261758:IVU261761 ILY261758:ILY261761 ICC261758:ICC261761 HSG261758:HSG261761 HIK261758:HIK261761 GYO261758:GYO261761 GOS261758:GOS261761 GEW261758:GEW261761 FVA261758:FVA261761 FLE261758:FLE261761 FBI261758:FBI261761 ERM261758:ERM261761 EHQ261758:EHQ261761 DXU261758:DXU261761 DNY261758:DNY261761 DEC261758:DEC261761 CUG261758:CUG261761 CKK261758:CKK261761 CAO261758:CAO261761 BQS261758:BQS261761 BGW261758:BGW261761 AXA261758:AXA261761 ANE261758:ANE261761 ADI261758:ADI261761 TM261758:TM261761 JQ261758:JQ261761 L261758:M261761 WWC196222:WWC196225 WMG196222:WMG196225 WCK196222:WCK196225 VSO196222:VSO196225 VIS196222:VIS196225 UYW196222:UYW196225 UPA196222:UPA196225 UFE196222:UFE196225 TVI196222:TVI196225 TLM196222:TLM196225 TBQ196222:TBQ196225 SRU196222:SRU196225 SHY196222:SHY196225 RYC196222:RYC196225 ROG196222:ROG196225 REK196222:REK196225 QUO196222:QUO196225 QKS196222:QKS196225 QAW196222:QAW196225 PRA196222:PRA196225 PHE196222:PHE196225 OXI196222:OXI196225 ONM196222:ONM196225 ODQ196222:ODQ196225 NTU196222:NTU196225 NJY196222:NJY196225 NAC196222:NAC196225 MQG196222:MQG196225 MGK196222:MGK196225 LWO196222:LWO196225 LMS196222:LMS196225 LCW196222:LCW196225 KTA196222:KTA196225 KJE196222:KJE196225 JZI196222:JZI196225 JPM196222:JPM196225 JFQ196222:JFQ196225 IVU196222:IVU196225 ILY196222:ILY196225 ICC196222:ICC196225 HSG196222:HSG196225 HIK196222:HIK196225 GYO196222:GYO196225 GOS196222:GOS196225 GEW196222:GEW196225 FVA196222:FVA196225 FLE196222:FLE196225 FBI196222:FBI196225 ERM196222:ERM196225 EHQ196222:EHQ196225 DXU196222:DXU196225 DNY196222:DNY196225 DEC196222:DEC196225 CUG196222:CUG196225 CKK196222:CKK196225 CAO196222:CAO196225 BQS196222:BQS196225 BGW196222:BGW196225 AXA196222:AXA196225 ANE196222:ANE196225 ADI196222:ADI196225 TM196222:TM196225 JQ196222:JQ196225 L196222:M196225 WWC130686:WWC130689 WMG130686:WMG130689 WCK130686:WCK130689 VSO130686:VSO130689 VIS130686:VIS130689 UYW130686:UYW130689 UPA130686:UPA130689 UFE130686:UFE130689 TVI130686:TVI130689 TLM130686:TLM130689 TBQ130686:TBQ130689 SRU130686:SRU130689 SHY130686:SHY130689 RYC130686:RYC130689 ROG130686:ROG130689 REK130686:REK130689 QUO130686:QUO130689 QKS130686:QKS130689 QAW130686:QAW130689 PRA130686:PRA130689 PHE130686:PHE130689 OXI130686:OXI130689 ONM130686:ONM130689 ODQ130686:ODQ130689 NTU130686:NTU130689 NJY130686:NJY130689 NAC130686:NAC130689 MQG130686:MQG130689 MGK130686:MGK130689 LWO130686:LWO130689 LMS130686:LMS130689 LCW130686:LCW130689 KTA130686:KTA130689 KJE130686:KJE130689 JZI130686:JZI130689 JPM130686:JPM130689 JFQ130686:JFQ130689 IVU130686:IVU130689 ILY130686:ILY130689 ICC130686:ICC130689 HSG130686:HSG130689 HIK130686:HIK130689 GYO130686:GYO130689 GOS130686:GOS130689 GEW130686:GEW130689 FVA130686:FVA130689 FLE130686:FLE130689 FBI130686:FBI130689 ERM130686:ERM130689 EHQ130686:EHQ130689 DXU130686:DXU130689 DNY130686:DNY130689 DEC130686:DEC130689 CUG130686:CUG130689 CKK130686:CKK130689 CAO130686:CAO130689 BQS130686:BQS130689 BGW130686:BGW130689 AXA130686:AXA130689 ANE130686:ANE130689 ADI130686:ADI130689 TM130686:TM130689 JQ130686:JQ130689 L130686:M130689 WWC65150:WWC65153 WMG65150:WMG65153 WCK65150:WCK65153 VSO65150:VSO65153 VIS65150:VIS65153 UYW65150:UYW65153 UPA65150:UPA65153 UFE65150:UFE65153 TVI65150:TVI65153 TLM65150:TLM65153 TBQ65150:TBQ65153 SRU65150:SRU65153 SHY65150:SHY65153 RYC65150:RYC65153 ROG65150:ROG65153 REK65150:REK65153 QUO65150:QUO65153 QKS65150:QKS65153 QAW65150:QAW65153 PRA65150:PRA65153 PHE65150:PHE65153 OXI65150:OXI65153 ONM65150:ONM65153 ODQ65150:ODQ65153 NTU65150:NTU65153 NJY65150:NJY65153 NAC65150:NAC65153 MQG65150:MQG65153 MGK65150:MGK65153 LWO65150:LWO65153 LMS65150:LMS65153 LCW65150:LCW65153 KTA65150:KTA65153 KJE65150:KJE65153 JZI65150:JZI65153 JPM65150:JPM65153 JFQ65150:JFQ65153 IVU65150:IVU65153 ILY65150:ILY65153 ICC65150:ICC65153 HSG65150:HSG65153 HIK65150:HIK65153 GYO65150:GYO65153 GOS65150:GOS65153 GEW65150:GEW65153 FVA65150:FVA65153 FLE65150:FLE65153 FBI65150:FBI65153 ERM65150:ERM65153 EHQ65150:EHQ65153 DXU65150:DXU65153 DNY65150:DNY65153 DEC65150:DEC65153 CUG65150:CUG65153 CKK65150:CKK65153 CAO65150:CAO65153 BQS65150:BQS65153 BGW65150:BGW65153 AXA65150:AXA65153 ANE65150:ANE65153 ADI65150:ADI65153 TM65150:TM65153 JQ65150:JQ65153 WWC25:WWC26 WMG25:WMG26 WCK25:WCK26 VSO25:VSO26 VIS25:VIS26 UYW25:UYW26 UPA25:UPA26 UFE25:UFE26 TVI25:TVI26 TLM25:TLM26 TBQ25:TBQ26 SRU25:SRU26 SHY25:SHY26 RYC25:RYC26 ROG25:ROG26 REK25:REK26 QUO25:QUO26 QKS25:QKS26 QAW25:QAW26 PRA25:PRA26 PHE25:PHE26 OXI25:OXI26 ONM25:ONM26 ODQ25:ODQ26 NTU25:NTU26 NJY25:NJY26 NAC25:NAC26 MQG25:MQG26 MGK25:MGK26 LWO25:LWO26 LMS25:LMS26 LCW25:LCW26 KTA25:KTA26 KJE25:KJE26 JZI25:JZI26 JPM25:JPM26 JFQ25:JFQ26 IVU25:IVU26 ILY25:ILY26 ICC25:ICC26 HSG25:HSG26 HIK25:HIK26 GYO25:GYO26 GOS25:GOS26 GEW25:GEW26 FVA25:FVA26 FLE25:FLE26 FBI25:FBI26 ERM25:ERM26 EHQ25:EHQ26 DXU25:DXU26 DNY25:DNY26 DEC25:DEC26 CUG25:CUG26 CKK25:CKK26 CAO25:CAO26 BQS25:BQS26 BGW25:BGW26 AXA25:AXA26 ANE25:ANE26 ADI25:ADI26 TM25:TM26 JQ25:JQ26 WWC982654:WWC982657" xr:uid="{00000000-0002-0000-0500-000000000000}">
      <formula1>$AC$11:$AC$15</formula1>
    </dataValidation>
    <dataValidation type="list" allowBlank="1" showInputMessage="1" showErrorMessage="1" sqref="K65150:K65153 K25:K30 WMF982654:WMF982657 WCJ982654:WCJ982657 VSN982654:VSN982657 VIR982654:VIR982657 UYV982654:UYV982657 UOZ982654:UOZ982657 UFD982654:UFD982657 TVH982654:TVH982657 TLL982654:TLL982657 TBP982654:TBP982657 SRT982654:SRT982657 SHX982654:SHX982657 RYB982654:RYB982657 ROF982654:ROF982657 REJ982654:REJ982657 QUN982654:QUN982657 QKR982654:QKR982657 QAV982654:QAV982657 PQZ982654:PQZ982657 PHD982654:PHD982657 OXH982654:OXH982657 ONL982654:ONL982657 ODP982654:ODP982657 NTT982654:NTT982657 NJX982654:NJX982657 NAB982654:NAB982657 MQF982654:MQF982657 MGJ982654:MGJ982657 LWN982654:LWN982657 LMR982654:LMR982657 LCV982654:LCV982657 KSZ982654:KSZ982657 KJD982654:KJD982657 JZH982654:JZH982657 JPL982654:JPL982657 JFP982654:JFP982657 IVT982654:IVT982657 ILX982654:ILX982657 ICB982654:ICB982657 HSF982654:HSF982657 HIJ982654:HIJ982657 GYN982654:GYN982657 GOR982654:GOR982657 GEV982654:GEV982657 FUZ982654:FUZ982657 FLD982654:FLD982657 FBH982654:FBH982657 ERL982654:ERL982657 EHP982654:EHP982657 DXT982654:DXT982657 DNX982654:DNX982657 DEB982654:DEB982657 CUF982654:CUF982657 CKJ982654:CKJ982657 CAN982654:CAN982657 BQR982654:BQR982657 BGV982654:BGV982657 AWZ982654:AWZ982657 AND982654:AND982657 ADH982654:ADH982657 TL982654:TL982657 JP982654:JP982657 K982654:K982657 WWB917118:WWB917121 WMF917118:WMF917121 WCJ917118:WCJ917121 VSN917118:VSN917121 VIR917118:VIR917121 UYV917118:UYV917121 UOZ917118:UOZ917121 UFD917118:UFD917121 TVH917118:TVH917121 TLL917118:TLL917121 TBP917118:TBP917121 SRT917118:SRT917121 SHX917118:SHX917121 RYB917118:RYB917121 ROF917118:ROF917121 REJ917118:REJ917121 QUN917118:QUN917121 QKR917118:QKR917121 QAV917118:QAV917121 PQZ917118:PQZ917121 PHD917118:PHD917121 OXH917118:OXH917121 ONL917118:ONL917121 ODP917118:ODP917121 NTT917118:NTT917121 NJX917118:NJX917121 NAB917118:NAB917121 MQF917118:MQF917121 MGJ917118:MGJ917121 LWN917118:LWN917121 LMR917118:LMR917121 LCV917118:LCV917121 KSZ917118:KSZ917121 KJD917118:KJD917121 JZH917118:JZH917121 JPL917118:JPL917121 JFP917118:JFP917121 IVT917118:IVT917121 ILX917118:ILX917121 ICB917118:ICB917121 HSF917118:HSF917121 HIJ917118:HIJ917121 GYN917118:GYN917121 GOR917118:GOR917121 GEV917118:GEV917121 FUZ917118:FUZ917121 FLD917118:FLD917121 FBH917118:FBH917121 ERL917118:ERL917121 EHP917118:EHP917121 DXT917118:DXT917121 DNX917118:DNX917121 DEB917118:DEB917121 CUF917118:CUF917121 CKJ917118:CKJ917121 CAN917118:CAN917121 BQR917118:BQR917121 BGV917118:BGV917121 AWZ917118:AWZ917121 AND917118:AND917121 ADH917118:ADH917121 TL917118:TL917121 JP917118:JP917121 K917118:K917121 WWB851582:WWB851585 WMF851582:WMF851585 WCJ851582:WCJ851585 VSN851582:VSN851585 VIR851582:VIR851585 UYV851582:UYV851585 UOZ851582:UOZ851585 UFD851582:UFD851585 TVH851582:TVH851585 TLL851582:TLL851585 TBP851582:TBP851585 SRT851582:SRT851585 SHX851582:SHX851585 RYB851582:RYB851585 ROF851582:ROF851585 REJ851582:REJ851585 QUN851582:QUN851585 QKR851582:QKR851585 QAV851582:QAV851585 PQZ851582:PQZ851585 PHD851582:PHD851585 OXH851582:OXH851585 ONL851582:ONL851585 ODP851582:ODP851585 NTT851582:NTT851585 NJX851582:NJX851585 NAB851582:NAB851585 MQF851582:MQF851585 MGJ851582:MGJ851585 LWN851582:LWN851585 LMR851582:LMR851585 LCV851582:LCV851585 KSZ851582:KSZ851585 KJD851582:KJD851585 JZH851582:JZH851585 JPL851582:JPL851585 JFP851582:JFP851585 IVT851582:IVT851585 ILX851582:ILX851585 ICB851582:ICB851585 HSF851582:HSF851585 HIJ851582:HIJ851585 GYN851582:GYN851585 GOR851582:GOR851585 GEV851582:GEV851585 FUZ851582:FUZ851585 FLD851582:FLD851585 FBH851582:FBH851585 ERL851582:ERL851585 EHP851582:EHP851585 DXT851582:DXT851585 DNX851582:DNX851585 DEB851582:DEB851585 CUF851582:CUF851585 CKJ851582:CKJ851585 CAN851582:CAN851585 BQR851582:BQR851585 BGV851582:BGV851585 AWZ851582:AWZ851585 AND851582:AND851585 ADH851582:ADH851585 TL851582:TL851585 JP851582:JP851585 K851582:K851585 WWB786046:WWB786049 WMF786046:WMF786049 WCJ786046:WCJ786049 VSN786046:VSN786049 VIR786046:VIR786049 UYV786046:UYV786049 UOZ786046:UOZ786049 UFD786046:UFD786049 TVH786046:TVH786049 TLL786046:TLL786049 TBP786046:TBP786049 SRT786046:SRT786049 SHX786046:SHX786049 RYB786046:RYB786049 ROF786046:ROF786049 REJ786046:REJ786049 QUN786046:QUN786049 QKR786046:QKR786049 QAV786046:QAV786049 PQZ786046:PQZ786049 PHD786046:PHD786049 OXH786046:OXH786049 ONL786046:ONL786049 ODP786046:ODP786049 NTT786046:NTT786049 NJX786046:NJX786049 NAB786046:NAB786049 MQF786046:MQF786049 MGJ786046:MGJ786049 LWN786046:LWN786049 LMR786046:LMR786049 LCV786046:LCV786049 KSZ786046:KSZ786049 KJD786046:KJD786049 JZH786046:JZH786049 JPL786046:JPL786049 JFP786046:JFP786049 IVT786046:IVT786049 ILX786046:ILX786049 ICB786046:ICB786049 HSF786046:HSF786049 HIJ786046:HIJ786049 GYN786046:GYN786049 GOR786046:GOR786049 GEV786046:GEV786049 FUZ786046:FUZ786049 FLD786046:FLD786049 FBH786046:FBH786049 ERL786046:ERL786049 EHP786046:EHP786049 DXT786046:DXT786049 DNX786046:DNX786049 DEB786046:DEB786049 CUF786046:CUF786049 CKJ786046:CKJ786049 CAN786046:CAN786049 BQR786046:BQR786049 BGV786046:BGV786049 AWZ786046:AWZ786049 AND786046:AND786049 ADH786046:ADH786049 TL786046:TL786049 JP786046:JP786049 K786046:K786049 WWB720510:WWB720513 WMF720510:WMF720513 WCJ720510:WCJ720513 VSN720510:VSN720513 VIR720510:VIR720513 UYV720510:UYV720513 UOZ720510:UOZ720513 UFD720510:UFD720513 TVH720510:TVH720513 TLL720510:TLL720513 TBP720510:TBP720513 SRT720510:SRT720513 SHX720510:SHX720513 RYB720510:RYB720513 ROF720510:ROF720513 REJ720510:REJ720513 QUN720510:QUN720513 QKR720510:QKR720513 QAV720510:QAV720513 PQZ720510:PQZ720513 PHD720510:PHD720513 OXH720510:OXH720513 ONL720510:ONL720513 ODP720510:ODP720513 NTT720510:NTT720513 NJX720510:NJX720513 NAB720510:NAB720513 MQF720510:MQF720513 MGJ720510:MGJ720513 LWN720510:LWN720513 LMR720510:LMR720513 LCV720510:LCV720513 KSZ720510:KSZ720513 KJD720510:KJD720513 JZH720510:JZH720513 JPL720510:JPL720513 JFP720510:JFP720513 IVT720510:IVT720513 ILX720510:ILX720513 ICB720510:ICB720513 HSF720510:HSF720513 HIJ720510:HIJ720513 GYN720510:GYN720513 GOR720510:GOR720513 GEV720510:GEV720513 FUZ720510:FUZ720513 FLD720510:FLD720513 FBH720510:FBH720513 ERL720510:ERL720513 EHP720510:EHP720513 DXT720510:DXT720513 DNX720510:DNX720513 DEB720510:DEB720513 CUF720510:CUF720513 CKJ720510:CKJ720513 CAN720510:CAN720513 BQR720510:BQR720513 BGV720510:BGV720513 AWZ720510:AWZ720513 AND720510:AND720513 ADH720510:ADH720513 TL720510:TL720513 JP720510:JP720513 K720510:K720513 WWB654974:WWB654977 WMF654974:WMF654977 WCJ654974:WCJ654977 VSN654974:VSN654977 VIR654974:VIR654977 UYV654974:UYV654977 UOZ654974:UOZ654977 UFD654974:UFD654977 TVH654974:TVH654977 TLL654974:TLL654977 TBP654974:TBP654977 SRT654974:SRT654977 SHX654974:SHX654977 RYB654974:RYB654977 ROF654974:ROF654977 REJ654974:REJ654977 QUN654974:QUN654977 QKR654974:QKR654977 QAV654974:QAV654977 PQZ654974:PQZ654977 PHD654974:PHD654977 OXH654974:OXH654977 ONL654974:ONL654977 ODP654974:ODP654977 NTT654974:NTT654977 NJX654974:NJX654977 NAB654974:NAB654977 MQF654974:MQF654977 MGJ654974:MGJ654977 LWN654974:LWN654977 LMR654974:LMR654977 LCV654974:LCV654977 KSZ654974:KSZ654977 KJD654974:KJD654977 JZH654974:JZH654977 JPL654974:JPL654977 JFP654974:JFP654977 IVT654974:IVT654977 ILX654974:ILX654977 ICB654974:ICB654977 HSF654974:HSF654977 HIJ654974:HIJ654977 GYN654974:GYN654977 GOR654974:GOR654977 GEV654974:GEV654977 FUZ654974:FUZ654977 FLD654974:FLD654977 FBH654974:FBH654977 ERL654974:ERL654977 EHP654974:EHP654977 DXT654974:DXT654977 DNX654974:DNX654977 DEB654974:DEB654977 CUF654974:CUF654977 CKJ654974:CKJ654977 CAN654974:CAN654977 BQR654974:BQR654977 BGV654974:BGV654977 AWZ654974:AWZ654977 AND654974:AND654977 ADH654974:ADH654977 TL654974:TL654977 JP654974:JP654977 K654974:K654977 WWB589438:WWB589441 WMF589438:WMF589441 WCJ589438:WCJ589441 VSN589438:VSN589441 VIR589438:VIR589441 UYV589438:UYV589441 UOZ589438:UOZ589441 UFD589438:UFD589441 TVH589438:TVH589441 TLL589438:TLL589441 TBP589438:TBP589441 SRT589438:SRT589441 SHX589438:SHX589441 RYB589438:RYB589441 ROF589438:ROF589441 REJ589438:REJ589441 QUN589438:QUN589441 QKR589438:QKR589441 QAV589438:QAV589441 PQZ589438:PQZ589441 PHD589438:PHD589441 OXH589438:OXH589441 ONL589438:ONL589441 ODP589438:ODP589441 NTT589438:NTT589441 NJX589438:NJX589441 NAB589438:NAB589441 MQF589438:MQF589441 MGJ589438:MGJ589441 LWN589438:LWN589441 LMR589438:LMR589441 LCV589438:LCV589441 KSZ589438:KSZ589441 KJD589438:KJD589441 JZH589438:JZH589441 JPL589438:JPL589441 JFP589438:JFP589441 IVT589438:IVT589441 ILX589438:ILX589441 ICB589438:ICB589441 HSF589438:HSF589441 HIJ589438:HIJ589441 GYN589438:GYN589441 GOR589438:GOR589441 GEV589438:GEV589441 FUZ589438:FUZ589441 FLD589438:FLD589441 FBH589438:FBH589441 ERL589438:ERL589441 EHP589438:EHP589441 DXT589438:DXT589441 DNX589438:DNX589441 DEB589438:DEB589441 CUF589438:CUF589441 CKJ589438:CKJ589441 CAN589438:CAN589441 BQR589438:BQR589441 BGV589438:BGV589441 AWZ589438:AWZ589441 AND589438:AND589441 ADH589438:ADH589441 TL589438:TL589441 JP589438:JP589441 K589438:K589441 WWB523902:WWB523905 WMF523902:WMF523905 WCJ523902:WCJ523905 VSN523902:VSN523905 VIR523902:VIR523905 UYV523902:UYV523905 UOZ523902:UOZ523905 UFD523902:UFD523905 TVH523902:TVH523905 TLL523902:TLL523905 TBP523902:TBP523905 SRT523902:SRT523905 SHX523902:SHX523905 RYB523902:RYB523905 ROF523902:ROF523905 REJ523902:REJ523905 QUN523902:QUN523905 QKR523902:QKR523905 QAV523902:QAV523905 PQZ523902:PQZ523905 PHD523902:PHD523905 OXH523902:OXH523905 ONL523902:ONL523905 ODP523902:ODP523905 NTT523902:NTT523905 NJX523902:NJX523905 NAB523902:NAB523905 MQF523902:MQF523905 MGJ523902:MGJ523905 LWN523902:LWN523905 LMR523902:LMR523905 LCV523902:LCV523905 KSZ523902:KSZ523905 KJD523902:KJD523905 JZH523902:JZH523905 JPL523902:JPL523905 JFP523902:JFP523905 IVT523902:IVT523905 ILX523902:ILX523905 ICB523902:ICB523905 HSF523902:HSF523905 HIJ523902:HIJ523905 GYN523902:GYN523905 GOR523902:GOR523905 GEV523902:GEV523905 FUZ523902:FUZ523905 FLD523902:FLD523905 FBH523902:FBH523905 ERL523902:ERL523905 EHP523902:EHP523905 DXT523902:DXT523905 DNX523902:DNX523905 DEB523902:DEB523905 CUF523902:CUF523905 CKJ523902:CKJ523905 CAN523902:CAN523905 BQR523902:BQR523905 BGV523902:BGV523905 AWZ523902:AWZ523905 AND523902:AND523905 ADH523902:ADH523905 TL523902:TL523905 JP523902:JP523905 K523902:K523905 WWB458366:WWB458369 WMF458366:WMF458369 WCJ458366:WCJ458369 VSN458366:VSN458369 VIR458366:VIR458369 UYV458366:UYV458369 UOZ458366:UOZ458369 UFD458366:UFD458369 TVH458366:TVH458369 TLL458366:TLL458369 TBP458366:TBP458369 SRT458366:SRT458369 SHX458366:SHX458369 RYB458366:RYB458369 ROF458366:ROF458369 REJ458366:REJ458369 QUN458366:QUN458369 QKR458366:QKR458369 QAV458366:QAV458369 PQZ458366:PQZ458369 PHD458366:PHD458369 OXH458366:OXH458369 ONL458366:ONL458369 ODP458366:ODP458369 NTT458366:NTT458369 NJX458366:NJX458369 NAB458366:NAB458369 MQF458366:MQF458369 MGJ458366:MGJ458369 LWN458366:LWN458369 LMR458366:LMR458369 LCV458366:LCV458369 KSZ458366:KSZ458369 KJD458366:KJD458369 JZH458366:JZH458369 JPL458366:JPL458369 JFP458366:JFP458369 IVT458366:IVT458369 ILX458366:ILX458369 ICB458366:ICB458369 HSF458366:HSF458369 HIJ458366:HIJ458369 GYN458366:GYN458369 GOR458366:GOR458369 GEV458366:GEV458369 FUZ458366:FUZ458369 FLD458366:FLD458369 FBH458366:FBH458369 ERL458366:ERL458369 EHP458366:EHP458369 DXT458366:DXT458369 DNX458366:DNX458369 DEB458366:DEB458369 CUF458366:CUF458369 CKJ458366:CKJ458369 CAN458366:CAN458369 BQR458366:BQR458369 BGV458366:BGV458369 AWZ458366:AWZ458369 AND458366:AND458369 ADH458366:ADH458369 TL458366:TL458369 JP458366:JP458369 K458366:K458369 WWB392830:WWB392833 WMF392830:WMF392833 WCJ392830:WCJ392833 VSN392830:VSN392833 VIR392830:VIR392833 UYV392830:UYV392833 UOZ392830:UOZ392833 UFD392830:UFD392833 TVH392830:TVH392833 TLL392830:TLL392833 TBP392830:TBP392833 SRT392830:SRT392833 SHX392830:SHX392833 RYB392830:RYB392833 ROF392830:ROF392833 REJ392830:REJ392833 QUN392830:QUN392833 QKR392830:QKR392833 QAV392830:QAV392833 PQZ392830:PQZ392833 PHD392830:PHD392833 OXH392830:OXH392833 ONL392830:ONL392833 ODP392830:ODP392833 NTT392830:NTT392833 NJX392830:NJX392833 NAB392830:NAB392833 MQF392830:MQF392833 MGJ392830:MGJ392833 LWN392830:LWN392833 LMR392830:LMR392833 LCV392830:LCV392833 KSZ392830:KSZ392833 KJD392830:KJD392833 JZH392830:JZH392833 JPL392830:JPL392833 JFP392830:JFP392833 IVT392830:IVT392833 ILX392830:ILX392833 ICB392830:ICB392833 HSF392830:HSF392833 HIJ392830:HIJ392833 GYN392830:GYN392833 GOR392830:GOR392833 GEV392830:GEV392833 FUZ392830:FUZ392833 FLD392830:FLD392833 FBH392830:FBH392833 ERL392830:ERL392833 EHP392830:EHP392833 DXT392830:DXT392833 DNX392830:DNX392833 DEB392830:DEB392833 CUF392830:CUF392833 CKJ392830:CKJ392833 CAN392830:CAN392833 BQR392830:BQR392833 BGV392830:BGV392833 AWZ392830:AWZ392833 AND392830:AND392833 ADH392830:ADH392833 TL392830:TL392833 JP392830:JP392833 K392830:K392833 WWB327294:WWB327297 WMF327294:WMF327297 WCJ327294:WCJ327297 VSN327294:VSN327297 VIR327294:VIR327297 UYV327294:UYV327297 UOZ327294:UOZ327297 UFD327294:UFD327297 TVH327294:TVH327297 TLL327294:TLL327297 TBP327294:TBP327297 SRT327294:SRT327297 SHX327294:SHX327297 RYB327294:RYB327297 ROF327294:ROF327297 REJ327294:REJ327297 QUN327294:QUN327297 QKR327294:QKR327297 QAV327294:QAV327297 PQZ327294:PQZ327297 PHD327294:PHD327297 OXH327294:OXH327297 ONL327294:ONL327297 ODP327294:ODP327297 NTT327294:NTT327297 NJX327294:NJX327297 NAB327294:NAB327297 MQF327294:MQF327297 MGJ327294:MGJ327297 LWN327294:LWN327297 LMR327294:LMR327297 LCV327294:LCV327297 KSZ327294:KSZ327297 KJD327294:KJD327297 JZH327294:JZH327297 JPL327294:JPL327297 JFP327294:JFP327297 IVT327294:IVT327297 ILX327294:ILX327297 ICB327294:ICB327297 HSF327294:HSF327297 HIJ327294:HIJ327297 GYN327294:GYN327297 GOR327294:GOR327297 GEV327294:GEV327297 FUZ327294:FUZ327297 FLD327294:FLD327297 FBH327294:FBH327297 ERL327294:ERL327297 EHP327294:EHP327297 DXT327294:DXT327297 DNX327294:DNX327297 DEB327294:DEB327297 CUF327294:CUF327297 CKJ327294:CKJ327297 CAN327294:CAN327297 BQR327294:BQR327297 BGV327294:BGV327297 AWZ327294:AWZ327297 AND327294:AND327297 ADH327294:ADH327297 TL327294:TL327297 JP327294:JP327297 K327294:K327297 WWB261758:WWB261761 WMF261758:WMF261761 WCJ261758:WCJ261761 VSN261758:VSN261761 VIR261758:VIR261761 UYV261758:UYV261761 UOZ261758:UOZ261761 UFD261758:UFD261761 TVH261758:TVH261761 TLL261758:TLL261761 TBP261758:TBP261761 SRT261758:SRT261761 SHX261758:SHX261761 RYB261758:RYB261761 ROF261758:ROF261761 REJ261758:REJ261761 QUN261758:QUN261761 QKR261758:QKR261761 QAV261758:QAV261761 PQZ261758:PQZ261761 PHD261758:PHD261761 OXH261758:OXH261761 ONL261758:ONL261761 ODP261758:ODP261761 NTT261758:NTT261761 NJX261758:NJX261761 NAB261758:NAB261761 MQF261758:MQF261761 MGJ261758:MGJ261761 LWN261758:LWN261761 LMR261758:LMR261761 LCV261758:LCV261761 KSZ261758:KSZ261761 KJD261758:KJD261761 JZH261758:JZH261761 JPL261758:JPL261761 JFP261758:JFP261761 IVT261758:IVT261761 ILX261758:ILX261761 ICB261758:ICB261761 HSF261758:HSF261761 HIJ261758:HIJ261761 GYN261758:GYN261761 GOR261758:GOR261761 GEV261758:GEV261761 FUZ261758:FUZ261761 FLD261758:FLD261761 FBH261758:FBH261761 ERL261758:ERL261761 EHP261758:EHP261761 DXT261758:DXT261761 DNX261758:DNX261761 DEB261758:DEB261761 CUF261758:CUF261761 CKJ261758:CKJ261761 CAN261758:CAN261761 BQR261758:BQR261761 BGV261758:BGV261761 AWZ261758:AWZ261761 AND261758:AND261761 ADH261758:ADH261761 TL261758:TL261761 JP261758:JP261761 K261758:K261761 WWB196222:WWB196225 WMF196222:WMF196225 WCJ196222:WCJ196225 VSN196222:VSN196225 VIR196222:VIR196225 UYV196222:UYV196225 UOZ196222:UOZ196225 UFD196222:UFD196225 TVH196222:TVH196225 TLL196222:TLL196225 TBP196222:TBP196225 SRT196222:SRT196225 SHX196222:SHX196225 RYB196222:RYB196225 ROF196222:ROF196225 REJ196222:REJ196225 QUN196222:QUN196225 QKR196222:QKR196225 QAV196222:QAV196225 PQZ196222:PQZ196225 PHD196222:PHD196225 OXH196222:OXH196225 ONL196222:ONL196225 ODP196222:ODP196225 NTT196222:NTT196225 NJX196222:NJX196225 NAB196222:NAB196225 MQF196222:MQF196225 MGJ196222:MGJ196225 LWN196222:LWN196225 LMR196222:LMR196225 LCV196222:LCV196225 KSZ196222:KSZ196225 KJD196222:KJD196225 JZH196222:JZH196225 JPL196222:JPL196225 JFP196222:JFP196225 IVT196222:IVT196225 ILX196222:ILX196225 ICB196222:ICB196225 HSF196222:HSF196225 HIJ196222:HIJ196225 GYN196222:GYN196225 GOR196222:GOR196225 GEV196222:GEV196225 FUZ196222:FUZ196225 FLD196222:FLD196225 FBH196222:FBH196225 ERL196222:ERL196225 EHP196222:EHP196225 DXT196222:DXT196225 DNX196222:DNX196225 DEB196222:DEB196225 CUF196222:CUF196225 CKJ196222:CKJ196225 CAN196222:CAN196225 BQR196222:BQR196225 BGV196222:BGV196225 AWZ196222:AWZ196225 AND196222:AND196225 ADH196222:ADH196225 TL196222:TL196225 JP196222:JP196225 K196222:K196225 WWB130686:WWB130689 WMF130686:WMF130689 WCJ130686:WCJ130689 VSN130686:VSN130689 VIR130686:VIR130689 UYV130686:UYV130689 UOZ130686:UOZ130689 UFD130686:UFD130689 TVH130686:TVH130689 TLL130686:TLL130689 TBP130686:TBP130689 SRT130686:SRT130689 SHX130686:SHX130689 RYB130686:RYB130689 ROF130686:ROF130689 REJ130686:REJ130689 QUN130686:QUN130689 QKR130686:QKR130689 QAV130686:QAV130689 PQZ130686:PQZ130689 PHD130686:PHD130689 OXH130686:OXH130689 ONL130686:ONL130689 ODP130686:ODP130689 NTT130686:NTT130689 NJX130686:NJX130689 NAB130686:NAB130689 MQF130686:MQF130689 MGJ130686:MGJ130689 LWN130686:LWN130689 LMR130686:LMR130689 LCV130686:LCV130689 KSZ130686:KSZ130689 KJD130686:KJD130689 JZH130686:JZH130689 JPL130686:JPL130689 JFP130686:JFP130689 IVT130686:IVT130689 ILX130686:ILX130689 ICB130686:ICB130689 HSF130686:HSF130689 HIJ130686:HIJ130689 GYN130686:GYN130689 GOR130686:GOR130689 GEV130686:GEV130689 FUZ130686:FUZ130689 FLD130686:FLD130689 FBH130686:FBH130689 ERL130686:ERL130689 EHP130686:EHP130689 DXT130686:DXT130689 DNX130686:DNX130689 DEB130686:DEB130689 CUF130686:CUF130689 CKJ130686:CKJ130689 CAN130686:CAN130689 BQR130686:BQR130689 BGV130686:BGV130689 AWZ130686:AWZ130689 AND130686:AND130689 ADH130686:ADH130689 TL130686:TL130689 JP130686:JP130689 K130686:K130689 WWB65150:WWB65153 WMF65150:WMF65153 WCJ65150:WCJ65153 VSN65150:VSN65153 VIR65150:VIR65153 UYV65150:UYV65153 UOZ65150:UOZ65153 UFD65150:UFD65153 TVH65150:TVH65153 TLL65150:TLL65153 TBP65150:TBP65153 SRT65150:SRT65153 SHX65150:SHX65153 RYB65150:RYB65153 ROF65150:ROF65153 REJ65150:REJ65153 QUN65150:QUN65153 QKR65150:QKR65153 QAV65150:QAV65153 PQZ65150:PQZ65153 PHD65150:PHD65153 OXH65150:OXH65153 ONL65150:ONL65153 ODP65150:ODP65153 NTT65150:NTT65153 NJX65150:NJX65153 NAB65150:NAB65153 MQF65150:MQF65153 MGJ65150:MGJ65153 LWN65150:LWN65153 LMR65150:LMR65153 LCV65150:LCV65153 KSZ65150:KSZ65153 KJD65150:KJD65153 JZH65150:JZH65153 JPL65150:JPL65153 JFP65150:JFP65153 IVT65150:IVT65153 ILX65150:ILX65153 ICB65150:ICB65153 HSF65150:HSF65153 HIJ65150:HIJ65153 GYN65150:GYN65153 GOR65150:GOR65153 GEV65150:GEV65153 FUZ65150:FUZ65153 FLD65150:FLD65153 FBH65150:FBH65153 ERL65150:ERL65153 EHP65150:EHP65153 DXT65150:DXT65153 DNX65150:DNX65153 DEB65150:DEB65153 CUF65150:CUF65153 CKJ65150:CKJ65153 CAN65150:CAN65153 BQR65150:BQR65153 BGV65150:BGV65153 AWZ65150:AWZ65153 AND65150:AND65153 ADH65150:ADH65153 TL65150:TL65153 JP65150:JP65153 WWB25:WWB26 WMF25:WMF26 WCJ25:WCJ26 VSN25:VSN26 VIR25:VIR26 UYV25:UYV26 UOZ25:UOZ26 UFD25:UFD26 TVH25:TVH26 TLL25:TLL26 TBP25:TBP26 SRT25:SRT26 SHX25:SHX26 RYB25:RYB26 ROF25:ROF26 REJ25:REJ26 QUN25:QUN26 QKR25:QKR26 QAV25:QAV26 PQZ25:PQZ26 PHD25:PHD26 OXH25:OXH26 ONL25:ONL26 ODP25:ODP26 NTT25:NTT26 NJX25:NJX26 NAB25:NAB26 MQF25:MQF26 MGJ25:MGJ26 LWN25:LWN26 LMR25:LMR26 LCV25:LCV26 KSZ25:KSZ26 KJD25:KJD26 JZH25:JZH26 JPL25:JPL26 JFP25:JFP26 IVT25:IVT26 ILX25:ILX26 ICB25:ICB26 HSF25:HSF26 HIJ25:HIJ26 GYN25:GYN26 GOR25:GOR26 GEV25:GEV26 FUZ25:FUZ26 FLD25:FLD26 FBH25:FBH26 ERL25:ERL26 EHP25:EHP26 DXT25:DXT26 DNX25:DNX26 DEB25:DEB26 CUF25:CUF26 CKJ25:CKJ26 CAN25:CAN26 BQR25:BQR26 BGV25:BGV26 AWZ25:AWZ26 AND25:AND26 ADH25:ADH26 TL25:TL26 JP25:JP26 WWB982654:WWB982657" xr:uid="{00000000-0002-0000-0500-000001000000}">
      <formula1>$W$11:$W$15</formula1>
    </dataValidation>
    <dataValidation type="list" allowBlank="1" showInputMessage="1" showErrorMessage="1" sqref="R65150:U65153 JV65150:JY65153 TR65150:TU65153 ADN65150:ADQ65153 ANJ65150:ANM65153 AXF65150:AXI65153 BHB65150:BHE65153 BQX65150:BRA65153 CAT65150:CAW65153 CKP65150:CKS65153 CUL65150:CUO65153 DEH65150:DEK65153 DOD65150:DOG65153 DXZ65150:DYC65153 EHV65150:EHY65153 ERR65150:ERU65153 FBN65150:FBQ65153 FLJ65150:FLM65153 FVF65150:FVI65153 GFB65150:GFE65153 GOX65150:GPA65153 GYT65150:GYW65153 HIP65150:HIS65153 HSL65150:HSO65153 ICH65150:ICK65153 IMD65150:IMG65153 IVZ65150:IWC65153 JFV65150:JFY65153 JPR65150:JPU65153 JZN65150:JZQ65153 KJJ65150:KJM65153 KTF65150:KTI65153 LDB65150:LDE65153 LMX65150:LNA65153 LWT65150:LWW65153 MGP65150:MGS65153 MQL65150:MQO65153 NAH65150:NAK65153 NKD65150:NKG65153 NTZ65150:NUC65153 ODV65150:ODY65153 ONR65150:ONU65153 OXN65150:OXQ65153 PHJ65150:PHM65153 PRF65150:PRI65153 QBB65150:QBE65153 QKX65150:QLA65153 QUT65150:QUW65153 REP65150:RES65153 ROL65150:ROO65153 RYH65150:RYK65153 SID65150:SIG65153 SRZ65150:SSC65153 TBV65150:TBY65153 TLR65150:TLU65153 TVN65150:TVQ65153 UFJ65150:UFM65153 UPF65150:UPI65153 UZB65150:UZE65153 VIX65150:VJA65153 VST65150:VSW65153 WCP65150:WCS65153 WML65150:WMO65153 WWH65150:WWK65153 R130686:U130689 JV130686:JY130689 TR130686:TU130689 ADN130686:ADQ130689 ANJ130686:ANM130689 AXF130686:AXI130689 BHB130686:BHE130689 BQX130686:BRA130689 CAT130686:CAW130689 CKP130686:CKS130689 CUL130686:CUO130689 DEH130686:DEK130689 DOD130686:DOG130689 DXZ130686:DYC130689 EHV130686:EHY130689 ERR130686:ERU130689 FBN130686:FBQ130689 FLJ130686:FLM130689 FVF130686:FVI130689 GFB130686:GFE130689 GOX130686:GPA130689 GYT130686:GYW130689 HIP130686:HIS130689 HSL130686:HSO130689 ICH130686:ICK130689 IMD130686:IMG130689 IVZ130686:IWC130689 JFV130686:JFY130689 JPR130686:JPU130689 JZN130686:JZQ130689 KJJ130686:KJM130689 KTF130686:KTI130689 LDB130686:LDE130689 LMX130686:LNA130689 LWT130686:LWW130689 MGP130686:MGS130689 MQL130686:MQO130689 NAH130686:NAK130689 NKD130686:NKG130689 NTZ130686:NUC130689 ODV130686:ODY130689 ONR130686:ONU130689 OXN130686:OXQ130689 PHJ130686:PHM130689 PRF130686:PRI130689 QBB130686:QBE130689 QKX130686:QLA130689 QUT130686:QUW130689 REP130686:RES130689 ROL130686:ROO130689 RYH130686:RYK130689 SID130686:SIG130689 SRZ130686:SSC130689 TBV130686:TBY130689 TLR130686:TLU130689 TVN130686:TVQ130689 UFJ130686:UFM130689 UPF130686:UPI130689 UZB130686:UZE130689 VIX130686:VJA130689 VST130686:VSW130689 WCP130686:WCS130689 WML130686:WMO130689 WWH130686:WWK130689 R196222:U196225 JV196222:JY196225 TR196222:TU196225 ADN196222:ADQ196225 ANJ196222:ANM196225 AXF196222:AXI196225 BHB196222:BHE196225 BQX196222:BRA196225 CAT196222:CAW196225 CKP196222:CKS196225 CUL196222:CUO196225 DEH196222:DEK196225 DOD196222:DOG196225 DXZ196222:DYC196225 EHV196222:EHY196225 ERR196222:ERU196225 FBN196222:FBQ196225 FLJ196222:FLM196225 FVF196222:FVI196225 GFB196222:GFE196225 GOX196222:GPA196225 GYT196222:GYW196225 HIP196222:HIS196225 HSL196222:HSO196225 ICH196222:ICK196225 IMD196222:IMG196225 IVZ196222:IWC196225 JFV196222:JFY196225 JPR196222:JPU196225 JZN196222:JZQ196225 KJJ196222:KJM196225 KTF196222:KTI196225 LDB196222:LDE196225 LMX196222:LNA196225 LWT196222:LWW196225 MGP196222:MGS196225 MQL196222:MQO196225 NAH196222:NAK196225 NKD196222:NKG196225 NTZ196222:NUC196225 ODV196222:ODY196225 ONR196222:ONU196225 OXN196222:OXQ196225 PHJ196222:PHM196225 PRF196222:PRI196225 QBB196222:QBE196225 QKX196222:QLA196225 QUT196222:QUW196225 REP196222:RES196225 ROL196222:ROO196225 RYH196222:RYK196225 SID196222:SIG196225 SRZ196222:SSC196225 TBV196222:TBY196225 TLR196222:TLU196225 TVN196222:TVQ196225 UFJ196222:UFM196225 UPF196222:UPI196225 UZB196222:UZE196225 VIX196222:VJA196225 VST196222:VSW196225 WCP196222:WCS196225 WML196222:WMO196225 WWH196222:WWK196225 R261758:U261761 JV261758:JY261761 TR261758:TU261761 ADN261758:ADQ261761 ANJ261758:ANM261761 AXF261758:AXI261761 BHB261758:BHE261761 BQX261758:BRA261761 CAT261758:CAW261761 CKP261758:CKS261761 CUL261758:CUO261761 DEH261758:DEK261761 DOD261758:DOG261761 DXZ261758:DYC261761 EHV261758:EHY261761 ERR261758:ERU261761 FBN261758:FBQ261761 FLJ261758:FLM261761 FVF261758:FVI261761 GFB261758:GFE261761 GOX261758:GPA261761 GYT261758:GYW261761 HIP261758:HIS261761 HSL261758:HSO261761 ICH261758:ICK261761 IMD261758:IMG261761 IVZ261758:IWC261761 JFV261758:JFY261761 JPR261758:JPU261761 JZN261758:JZQ261761 KJJ261758:KJM261761 KTF261758:KTI261761 LDB261758:LDE261761 LMX261758:LNA261761 LWT261758:LWW261761 MGP261758:MGS261761 MQL261758:MQO261761 NAH261758:NAK261761 NKD261758:NKG261761 NTZ261758:NUC261761 ODV261758:ODY261761 ONR261758:ONU261761 OXN261758:OXQ261761 PHJ261758:PHM261761 PRF261758:PRI261761 QBB261758:QBE261761 QKX261758:QLA261761 QUT261758:QUW261761 REP261758:RES261761 ROL261758:ROO261761 RYH261758:RYK261761 SID261758:SIG261761 SRZ261758:SSC261761 TBV261758:TBY261761 TLR261758:TLU261761 TVN261758:TVQ261761 UFJ261758:UFM261761 UPF261758:UPI261761 UZB261758:UZE261761 VIX261758:VJA261761 VST261758:VSW261761 WCP261758:WCS261761 WML261758:WMO261761 WWH261758:WWK261761 R327294:U327297 JV327294:JY327297 TR327294:TU327297 ADN327294:ADQ327297 ANJ327294:ANM327297 AXF327294:AXI327297 BHB327294:BHE327297 BQX327294:BRA327297 CAT327294:CAW327297 CKP327294:CKS327297 CUL327294:CUO327297 DEH327294:DEK327297 DOD327294:DOG327297 DXZ327294:DYC327297 EHV327294:EHY327297 ERR327294:ERU327297 FBN327294:FBQ327297 FLJ327294:FLM327297 FVF327294:FVI327297 GFB327294:GFE327297 GOX327294:GPA327297 GYT327294:GYW327297 HIP327294:HIS327297 HSL327294:HSO327297 ICH327294:ICK327297 IMD327294:IMG327297 IVZ327294:IWC327297 JFV327294:JFY327297 JPR327294:JPU327297 JZN327294:JZQ327297 KJJ327294:KJM327297 KTF327294:KTI327297 LDB327294:LDE327297 LMX327294:LNA327297 LWT327294:LWW327297 MGP327294:MGS327297 MQL327294:MQO327297 NAH327294:NAK327297 NKD327294:NKG327297 NTZ327294:NUC327297 ODV327294:ODY327297 ONR327294:ONU327297 OXN327294:OXQ327297 PHJ327294:PHM327297 PRF327294:PRI327297 QBB327294:QBE327297 QKX327294:QLA327297 QUT327294:QUW327297 REP327294:RES327297 ROL327294:ROO327297 RYH327294:RYK327297 SID327294:SIG327297 SRZ327294:SSC327297 TBV327294:TBY327297 TLR327294:TLU327297 TVN327294:TVQ327297 UFJ327294:UFM327297 UPF327294:UPI327297 UZB327294:UZE327297 VIX327294:VJA327297 VST327294:VSW327297 WCP327294:WCS327297 WML327294:WMO327297 WWH327294:WWK327297 R392830:U392833 JV392830:JY392833 TR392830:TU392833 ADN392830:ADQ392833 ANJ392830:ANM392833 AXF392830:AXI392833 BHB392830:BHE392833 BQX392830:BRA392833 CAT392830:CAW392833 CKP392830:CKS392833 CUL392830:CUO392833 DEH392830:DEK392833 DOD392830:DOG392833 DXZ392830:DYC392833 EHV392830:EHY392833 ERR392830:ERU392833 FBN392830:FBQ392833 FLJ392830:FLM392833 FVF392830:FVI392833 GFB392830:GFE392833 GOX392830:GPA392833 GYT392830:GYW392833 HIP392830:HIS392833 HSL392830:HSO392833 ICH392830:ICK392833 IMD392830:IMG392833 IVZ392830:IWC392833 JFV392830:JFY392833 JPR392830:JPU392833 JZN392830:JZQ392833 KJJ392830:KJM392833 KTF392830:KTI392833 LDB392830:LDE392833 LMX392830:LNA392833 LWT392830:LWW392833 MGP392830:MGS392833 MQL392830:MQO392833 NAH392830:NAK392833 NKD392830:NKG392833 NTZ392830:NUC392833 ODV392830:ODY392833 ONR392830:ONU392833 OXN392830:OXQ392833 PHJ392830:PHM392833 PRF392830:PRI392833 QBB392830:QBE392833 QKX392830:QLA392833 QUT392830:QUW392833 REP392830:RES392833 ROL392830:ROO392833 RYH392830:RYK392833 SID392830:SIG392833 SRZ392830:SSC392833 TBV392830:TBY392833 TLR392830:TLU392833 TVN392830:TVQ392833 UFJ392830:UFM392833 UPF392830:UPI392833 UZB392830:UZE392833 VIX392830:VJA392833 VST392830:VSW392833 WCP392830:WCS392833 WML392830:WMO392833 WWH392830:WWK392833 R458366:U458369 JV458366:JY458369 TR458366:TU458369 ADN458366:ADQ458369 ANJ458366:ANM458369 AXF458366:AXI458369 BHB458366:BHE458369 BQX458366:BRA458369 CAT458366:CAW458369 CKP458366:CKS458369 CUL458366:CUO458369 DEH458366:DEK458369 DOD458366:DOG458369 DXZ458366:DYC458369 EHV458366:EHY458369 ERR458366:ERU458369 FBN458366:FBQ458369 FLJ458366:FLM458369 FVF458366:FVI458369 GFB458366:GFE458369 GOX458366:GPA458369 GYT458366:GYW458369 HIP458366:HIS458369 HSL458366:HSO458369 ICH458366:ICK458369 IMD458366:IMG458369 IVZ458366:IWC458369 JFV458366:JFY458369 JPR458366:JPU458369 JZN458366:JZQ458369 KJJ458366:KJM458369 KTF458366:KTI458369 LDB458366:LDE458369 LMX458366:LNA458369 LWT458366:LWW458369 MGP458366:MGS458369 MQL458366:MQO458369 NAH458366:NAK458369 NKD458366:NKG458369 NTZ458366:NUC458369 ODV458366:ODY458369 ONR458366:ONU458369 OXN458366:OXQ458369 PHJ458366:PHM458369 PRF458366:PRI458369 QBB458366:QBE458369 QKX458366:QLA458369 QUT458366:QUW458369 REP458366:RES458369 ROL458366:ROO458369 RYH458366:RYK458369 SID458366:SIG458369 SRZ458366:SSC458369 TBV458366:TBY458369 TLR458366:TLU458369 TVN458366:TVQ458369 UFJ458366:UFM458369 UPF458366:UPI458369 UZB458366:UZE458369 VIX458366:VJA458369 VST458366:VSW458369 WCP458366:WCS458369 WML458366:WMO458369 WWH458366:WWK458369 R523902:U523905 JV523902:JY523905 TR523902:TU523905 ADN523902:ADQ523905 ANJ523902:ANM523905 AXF523902:AXI523905 BHB523902:BHE523905 BQX523902:BRA523905 CAT523902:CAW523905 CKP523902:CKS523905 CUL523902:CUO523905 DEH523902:DEK523905 DOD523902:DOG523905 DXZ523902:DYC523905 EHV523902:EHY523905 ERR523902:ERU523905 FBN523902:FBQ523905 FLJ523902:FLM523905 FVF523902:FVI523905 GFB523902:GFE523905 GOX523902:GPA523905 GYT523902:GYW523905 HIP523902:HIS523905 HSL523902:HSO523905 ICH523902:ICK523905 IMD523902:IMG523905 IVZ523902:IWC523905 JFV523902:JFY523905 JPR523902:JPU523905 JZN523902:JZQ523905 KJJ523902:KJM523905 KTF523902:KTI523905 LDB523902:LDE523905 LMX523902:LNA523905 LWT523902:LWW523905 MGP523902:MGS523905 MQL523902:MQO523905 NAH523902:NAK523905 NKD523902:NKG523905 NTZ523902:NUC523905 ODV523902:ODY523905 ONR523902:ONU523905 OXN523902:OXQ523905 PHJ523902:PHM523905 PRF523902:PRI523905 QBB523902:QBE523905 QKX523902:QLA523905 QUT523902:QUW523905 REP523902:RES523905 ROL523902:ROO523905 RYH523902:RYK523905 SID523902:SIG523905 SRZ523902:SSC523905 TBV523902:TBY523905 TLR523902:TLU523905 TVN523902:TVQ523905 UFJ523902:UFM523905 UPF523902:UPI523905 UZB523902:UZE523905 VIX523902:VJA523905 VST523902:VSW523905 WCP523902:WCS523905 WML523902:WMO523905 WWH523902:WWK523905 R589438:U589441 JV589438:JY589441 TR589438:TU589441 ADN589438:ADQ589441 ANJ589438:ANM589441 AXF589438:AXI589441 BHB589438:BHE589441 BQX589438:BRA589441 CAT589438:CAW589441 CKP589438:CKS589441 CUL589438:CUO589441 DEH589438:DEK589441 DOD589438:DOG589441 DXZ589438:DYC589441 EHV589438:EHY589441 ERR589438:ERU589441 FBN589438:FBQ589441 FLJ589438:FLM589441 FVF589438:FVI589441 GFB589438:GFE589441 GOX589438:GPA589441 GYT589438:GYW589441 HIP589438:HIS589441 HSL589438:HSO589441 ICH589438:ICK589441 IMD589438:IMG589441 IVZ589438:IWC589441 JFV589438:JFY589441 JPR589438:JPU589441 JZN589438:JZQ589441 KJJ589438:KJM589441 KTF589438:KTI589441 LDB589438:LDE589441 LMX589438:LNA589441 LWT589438:LWW589441 MGP589438:MGS589441 MQL589438:MQO589441 NAH589438:NAK589441 NKD589438:NKG589441 NTZ589438:NUC589441 ODV589438:ODY589441 ONR589438:ONU589441 OXN589438:OXQ589441 PHJ589438:PHM589441 PRF589438:PRI589441 QBB589438:QBE589441 QKX589438:QLA589441 QUT589438:QUW589441 REP589438:RES589441 ROL589438:ROO589441 RYH589438:RYK589441 SID589438:SIG589441 SRZ589438:SSC589441 TBV589438:TBY589441 TLR589438:TLU589441 TVN589438:TVQ589441 UFJ589438:UFM589441 UPF589438:UPI589441 UZB589438:UZE589441 VIX589438:VJA589441 VST589438:VSW589441 WCP589438:WCS589441 WML589438:WMO589441 WWH589438:WWK589441 R654974:U654977 JV654974:JY654977 TR654974:TU654977 ADN654974:ADQ654977 ANJ654974:ANM654977 AXF654974:AXI654977 BHB654974:BHE654977 BQX654974:BRA654977 CAT654974:CAW654977 CKP654974:CKS654977 CUL654974:CUO654977 DEH654974:DEK654977 DOD654974:DOG654977 DXZ654974:DYC654977 EHV654974:EHY654977 ERR654974:ERU654977 FBN654974:FBQ654977 FLJ654974:FLM654977 FVF654974:FVI654977 GFB654974:GFE654977 GOX654974:GPA654977 GYT654974:GYW654977 HIP654974:HIS654977 HSL654974:HSO654977 ICH654974:ICK654977 IMD654974:IMG654977 IVZ654974:IWC654977 JFV654974:JFY654977 JPR654974:JPU654977 JZN654974:JZQ654977 KJJ654974:KJM654977 KTF654974:KTI654977 LDB654974:LDE654977 LMX654974:LNA654977 LWT654974:LWW654977 MGP654974:MGS654977 MQL654974:MQO654977 NAH654974:NAK654977 NKD654974:NKG654977 NTZ654974:NUC654977 ODV654974:ODY654977 ONR654974:ONU654977 OXN654974:OXQ654977 PHJ654974:PHM654977 PRF654974:PRI654977 QBB654974:QBE654977 QKX654974:QLA654977 QUT654974:QUW654977 REP654974:RES654977 ROL654974:ROO654977 RYH654974:RYK654977 SID654974:SIG654977 SRZ654974:SSC654977 TBV654974:TBY654977 TLR654974:TLU654977 TVN654974:TVQ654977 UFJ654974:UFM654977 UPF654974:UPI654977 UZB654974:UZE654977 VIX654974:VJA654977 VST654974:VSW654977 WCP654974:WCS654977 WML654974:WMO654977 WWH654974:WWK654977 R720510:U720513 JV720510:JY720513 TR720510:TU720513 ADN720510:ADQ720513 ANJ720510:ANM720513 AXF720510:AXI720513 BHB720510:BHE720513 BQX720510:BRA720513 CAT720510:CAW720513 CKP720510:CKS720513 CUL720510:CUO720513 DEH720510:DEK720513 DOD720510:DOG720513 DXZ720510:DYC720513 EHV720510:EHY720513 ERR720510:ERU720513 FBN720510:FBQ720513 FLJ720510:FLM720513 FVF720510:FVI720513 GFB720510:GFE720513 GOX720510:GPA720513 GYT720510:GYW720513 HIP720510:HIS720513 HSL720510:HSO720513 ICH720510:ICK720513 IMD720510:IMG720513 IVZ720510:IWC720513 JFV720510:JFY720513 JPR720510:JPU720513 JZN720510:JZQ720513 KJJ720510:KJM720513 KTF720510:KTI720513 LDB720510:LDE720513 LMX720510:LNA720513 LWT720510:LWW720513 MGP720510:MGS720513 MQL720510:MQO720513 NAH720510:NAK720513 NKD720510:NKG720513 NTZ720510:NUC720513 ODV720510:ODY720513 ONR720510:ONU720513 OXN720510:OXQ720513 PHJ720510:PHM720513 PRF720510:PRI720513 QBB720510:QBE720513 QKX720510:QLA720513 QUT720510:QUW720513 REP720510:RES720513 ROL720510:ROO720513 RYH720510:RYK720513 SID720510:SIG720513 SRZ720510:SSC720513 TBV720510:TBY720513 TLR720510:TLU720513 TVN720510:TVQ720513 UFJ720510:UFM720513 UPF720510:UPI720513 UZB720510:UZE720513 VIX720510:VJA720513 VST720510:VSW720513 WCP720510:WCS720513 WML720510:WMO720513 WWH720510:WWK720513 R786046:U786049 JV786046:JY786049 TR786046:TU786049 ADN786046:ADQ786049 ANJ786046:ANM786049 AXF786046:AXI786049 BHB786046:BHE786049 BQX786046:BRA786049 CAT786046:CAW786049 CKP786046:CKS786049 CUL786046:CUO786049 DEH786046:DEK786049 DOD786046:DOG786049 DXZ786046:DYC786049 EHV786046:EHY786049 ERR786046:ERU786049 FBN786046:FBQ786049 FLJ786046:FLM786049 FVF786046:FVI786049 GFB786046:GFE786049 GOX786046:GPA786049 GYT786046:GYW786049 HIP786046:HIS786049 HSL786046:HSO786049 ICH786046:ICK786049 IMD786046:IMG786049 IVZ786046:IWC786049 JFV786046:JFY786049 JPR786046:JPU786049 JZN786046:JZQ786049 KJJ786046:KJM786049 KTF786046:KTI786049 LDB786046:LDE786049 LMX786046:LNA786049 LWT786046:LWW786049 MGP786046:MGS786049 MQL786046:MQO786049 NAH786046:NAK786049 NKD786046:NKG786049 NTZ786046:NUC786049 ODV786046:ODY786049 ONR786046:ONU786049 OXN786046:OXQ786049 PHJ786046:PHM786049 PRF786046:PRI786049 QBB786046:QBE786049 QKX786046:QLA786049 QUT786046:QUW786049 REP786046:RES786049 ROL786046:ROO786049 RYH786046:RYK786049 SID786046:SIG786049 SRZ786046:SSC786049 TBV786046:TBY786049 TLR786046:TLU786049 TVN786046:TVQ786049 UFJ786046:UFM786049 UPF786046:UPI786049 UZB786046:UZE786049 VIX786046:VJA786049 VST786046:VSW786049 WCP786046:WCS786049 WML786046:WMO786049 WWH786046:WWK786049 R851582:U851585 JV851582:JY851585 TR851582:TU851585 ADN851582:ADQ851585 ANJ851582:ANM851585 AXF851582:AXI851585 BHB851582:BHE851585 BQX851582:BRA851585 CAT851582:CAW851585 CKP851582:CKS851585 CUL851582:CUO851585 DEH851582:DEK851585 DOD851582:DOG851585 DXZ851582:DYC851585 EHV851582:EHY851585 ERR851582:ERU851585 FBN851582:FBQ851585 FLJ851582:FLM851585 FVF851582:FVI851585 GFB851582:GFE851585 GOX851582:GPA851585 GYT851582:GYW851585 HIP851582:HIS851585 HSL851582:HSO851585 ICH851582:ICK851585 IMD851582:IMG851585 IVZ851582:IWC851585 JFV851582:JFY851585 JPR851582:JPU851585 JZN851582:JZQ851585 KJJ851582:KJM851585 KTF851582:KTI851585 LDB851582:LDE851585 LMX851582:LNA851585 LWT851582:LWW851585 MGP851582:MGS851585 MQL851582:MQO851585 NAH851582:NAK851585 NKD851582:NKG851585 NTZ851582:NUC851585 ODV851582:ODY851585 ONR851582:ONU851585 OXN851582:OXQ851585 PHJ851582:PHM851585 PRF851582:PRI851585 QBB851582:QBE851585 QKX851582:QLA851585 QUT851582:QUW851585 REP851582:RES851585 ROL851582:ROO851585 RYH851582:RYK851585 SID851582:SIG851585 SRZ851582:SSC851585 TBV851582:TBY851585 TLR851582:TLU851585 TVN851582:TVQ851585 UFJ851582:UFM851585 UPF851582:UPI851585 UZB851582:UZE851585 VIX851582:VJA851585 VST851582:VSW851585 WCP851582:WCS851585 WML851582:WMO851585 WWH851582:WWK851585 R917118:U917121 JV917118:JY917121 TR917118:TU917121 ADN917118:ADQ917121 ANJ917118:ANM917121 AXF917118:AXI917121 BHB917118:BHE917121 BQX917118:BRA917121 CAT917118:CAW917121 CKP917118:CKS917121 CUL917118:CUO917121 DEH917118:DEK917121 DOD917118:DOG917121 DXZ917118:DYC917121 EHV917118:EHY917121 ERR917118:ERU917121 FBN917118:FBQ917121 FLJ917118:FLM917121 FVF917118:FVI917121 GFB917118:GFE917121 GOX917118:GPA917121 GYT917118:GYW917121 HIP917118:HIS917121 HSL917118:HSO917121 ICH917118:ICK917121 IMD917118:IMG917121 IVZ917118:IWC917121 JFV917118:JFY917121 JPR917118:JPU917121 JZN917118:JZQ917121 KJJ917118:KJM917121 KTF917118:KTI917121 LDB917118:LDE917121 LMX917118:LNA917121 LWT917118:LWW917121 MGP917118:MGS917121 MQL917118:MQO917121 NAH917118:NAK917121 NKD917118:NKG917121 NTZ917118:NUC917121 ODV917118:ODY917121 ONR917118:ONU917121 OXN917118:OXQ917121 PHJ917118:PHM917121 PRF917118:PRI917121 QBB917118:QBE917121 QKX917118:QLA917121 QUT917118:QUW917121 REP917118:RES917121 ROL917118:ROO917121 RYH917118:RYK917121 SID917118:SIG917121 SRZ917118:SSC917121 TBV917118:TBY917121 TLR917118:TLU917121 TVN917118:TVQ917121 UFJ917118:UFM917121 UPF917118:UPI917121 UZB917118:UZE917121 VIX917118:VJA917121 VST917118:VSW917121 WCP917118:WCS917121 WML917118:WMO917121 WWH917118:WWK917121 R982654:U982657 JV982654:JY982657 TR982654:TU982657 ADN982654:ADQ982657 ANJ982654:ANM982657 AXF982654:AXI982657 BHB982654:BHE982657 BQX982654:BRA982657 CAT982654:CAW982657 CKP982654:CKS982657 CUL982654:CUO982657 DEH982654:DEK982657 DOD982654:DOG982657 DXZ982654:DYC982657 EHV982654:EHY982657 ERR982654:ERU982657 FBN982654:FBQ982657 FLJ982654:FLM982657 FVF982654:FVI982657 GFB982654:GFE982657 GOX982654:GPA982657 GYT982654:GYW982657 HIP982654:HIS982657 HSL982654:HSO982657 ICH982654:ICK982657 IMD982654:IMG982657 IVZ982654:IWC982657 JFV982654:JFY982657 JPR982654:JPU982657 JZN982654:JZQ982657 KJJ982654:KJM982657 KTF982654:KTI982657 LDB982654:LDE982657 LMX982654:LNA982657 LWT982654:LWW982657 MGP982654:MGS982657 MQL982654:MQO982657 NAH982654:NAK982657 NKD982654:NKG982657 NTZ982654:NUC982657 ODV982654:ODY982657 ONR982654:ONU982657 OXN982654:OXQ982657 PHJ982654:PHM982657 PRF982654:PRI982657 QBB982654:QBE982657 QKX982654:QLA982657 QUT982654:QUW982657 REP982654:RES982657 ROL982654:ROO982657 RYH982654:RYK982657 SID982654:SIG982657 SRZ982654:SSC982657 TBV982654:TBY982657 TLR982654:TLU982657 TVN982654:TVQ982657 UFJ982654:UFM982657 UPF982654:UPI982657 UZB982654:UZE982657 VIX982654:VJA982657 VST982654:VSW982657 WCP982654:WCS982657 WML982654:WMO982657 WWH982654:WWK982657 WWH25:WWK26 WML25:WMO26 WCP25:WCS26 VST25:VSW26 VIX25:VJA26 UZB25:UZE26 UPF25:UPI26 UFJ25:UFM26 TVN25:TVQ26 TLR25:TLU26 TBV25:TBY26 SRZ25:SSC26 SID25:SIG26 RYH25:RYK26 ROL25:ROO26 REP25:RES26 QUT25:QUW26 QKX25:QLA26 QBB25:QBE26 PRF25:PRI26 PHJ25:PHM26 OXN25:OXQ26 ONR25:ONU26 ODV25:ODY26 NTZ25:NUC26 NKD25:NKG26 NAH25:NAK26 MQL25:MQO26 MGP25:MGS26 LWT25:LWW26 LMX25:LNA26 LDB25:LDE26 KTF25:KTI26 KJJ25:KJM26 JZN25:JZQ26 JPR25:JPU26 JFV25:JFY26 IVZ25:IWC26 IMD25:IMG26 ICH25:ICK26 HSL25:HSO26 HIP25:HIS26 GYT25:GYW26 GOX25:GPA26 GFB25:GFE26 FVF25:FVI26 FLJ25:FLM26 FBN25:FBQ26 ERR25:ERU26 EHV25:EHY26 DXZ25:DYC26 DOD25:DOG26 DEH25:DEK26 CUL25:CUO26 CKP25:CKS26 CAT25:CAW26 BQX25:BRA26 BHB25:BHE26 AXF25:AXI26 ANJ25:ANM26 ADN25:ADQ26 TR25:TU26 JV25:JY26" xr:uid="{00000000-0002-0000-0500-000002000000}">
      <formula1>Valores</formula1>
    </dataValidation>
    <dataValidation type="list" allowBlank="1" showInputMessage="1" showErrorMessage="1" sqref="Q65150:Q65153 JU65150:JU65153 TQ65150:TQ65153 ADM65150:ADM65153 ANI65150:ANI65153 AXE65150:AXE65153 BHA65150:BHA65153 BQW65150:BQW65153 CAS65150:CAS65153 CKO65150:CKO65153 CUK65150:CUK65153 DEG65150:DEG65153 DOC65150:DOC65153 DXY65150:DXY65153 EHU65150:EHU65153 ERQ65150:ERQ65153 FBM65150:FBM65153 FLI65150:FLI65153 FVE65150:FVE65153 GFA65150:GFA65153 GOW65150:GOW65153 GYS65150:GYS65153 HIO65150:HIO65153 HSK65150:HSK65153 ICG65150:ICG65153 IMC65150:IMC65153 IVY65150:IVY65153 JFU65150:JFU65153 JPQ65150:JPQ65153 JZM65150:JZM65153 KJI65150:KJI65153 KTE65150:KTE65153 LDA65150:LDA65153 LMW65150:LMW65153 LWS65150:LWS65153 MGO65150:MGO65153 MQK65150:MQK65153 NAG65150:NAG65153 NKC65150:NKC65153 NTY65150:NTY65153 ODU65150:ODU65153 ONQ65150:ONQ65153 OXM65150:OXM65153 PHI65150:PHI65153 PRE65150:PRE65153 QBA65150:QBA65153 QKW65150:QKW65153 QUS65150:QUS65153 REO65150:REO65153 ROK65150:ROK65153 RYG65150:RYG65153 SIC65150:SIC65153 SRY65150:SRY65153 TBU65150:TBU65153 TLQ65150:TLQ65153 TVM65150:TVM65153 UFI65150:UFI65153 UPE65150:UPE65153 UZA65150:UZA65153 VIW65150:VIW65153 VSS65150:VSS65153 WCO65150:WCO65153 WMK65150:WMK65153 WWG65150:WWG65153 Q130686:Q130689 JU130686:JU130689 TQ130686:TQ130689 ADM130686:ADM130689 ANI130686:ANI130689 AXE130686:AXE130689 BHA130686:BHA130689 BQW130686:BQW130689 CAS130686:CAS130689 CKO130686:CKO130689 CUK130686:CUK130689 DEG130686:DEG130689 DOC130686:DOC130689 DXY130686:DXY130689 EHU130686:EHU130689 ERQ130686:ERQ130689 FBM130686:FBM130689 FLI130686:FLI130689 FVE130686:FVE130689 GFA130686:GFA130689 GOW130686:GOW130689 GYS130686:GYS130689 HIO130686:HIO130689 HSK130686:HSK130689 ICG130686:ICG130689 IMC130686:IMC130689 IVY130686:IVY130689 JFU130686:JFU130689 JPQ130686:JPQ130689 JZM130686:JZM130689 KJI130686:KJI130689 KTE130686:KTE130689 LDA130686:LDA130689 LMW130686:LMW130689 LWS130686:LWS130689 MGO130686:MGO130689 MQK130686:MQK130689 NAG130686:NAG130689 NKC130686:NKC130689 NTY130686:NTY130689 ODU130686:ODU130689 ONQ130686:ONQ130689 OXM130686:OXM130689 PHI130686:PHI130689 PRE130686:PRE130689 QBA130686:QBA130689 QKW130686:QKW130689 QUS130686:QUS130689 REO130686:REO130689 ROK130686:ROK130689 RYG130686:RYG130689 SIC130686:SIC130689 SRY130686:SRY130689 TBU130686:TBU130689 TLQ130686:TLQ130689 TVM130686:TVM130689 UFI130686:UFI130689 UPE130686:UPE130689 UZA130686:UZA130689 VIW130686:VIW130689 VSS130686:VSS130689 WCO130686:WCO130689 WMK130686:WMK130689 WWG130686:WWG130689 Q196222:Q196225 JU196222:JU196225 TQ196222:TQ196225 ADM196222:ADM196225 ANI196222:ANI196225 AXE196222:AXE196225 BHA196222:BHA196225 BQW196222:BQW196225 CAS196222:CAS196225 CKO196222:CKO196225 CUK196222:CUK196225 DEG196222:DEG196225 DOC196222:DOC196225 DXY196222:DXY196225 EHU196222:EHU196225 ERQ196222:ERQ196225 FBM196222:FBM196225 FLI196222:FLI196225 FVE196222:FVE196225 GFA196222:GFA196225 GOW196222:GOW196225 GYS196222:GYS196225 HIO196222:HIO196225 HSK196222:HSK196225 ICG196222:ICG196225 IMC196222:IMC196225 IVY196222:IVY196225 JFU196222:JFU196225 JPQ196222:JPQ196225 JZM196222:JZM196225 KJI196222:KJI196225 KTE196222:KTE196225 LDA196222:LDA196225 LMW196222:LMW196225 LWS196222:LWS196225 MGO196222:MGO196225 MQK196222:MQK196225 NAG196222:NAG196225 NKC196222:NKC196225 NTY196222:NTY196225 ODU196222:ODU196225 ONQ196222:ONQ196225 OXM196222:OXM196225 PHI196222:PHI196225 PRE196222:PRE196225 QBA196222:QBA196225 QKW196222:QKW196225 QUS196222:QUS196225 REO196222:REO196225 ROK196222:ROK196225 RYG196222:RYG196225 SIC196222:SIC196225 SRY196222:SRY196225 TBU196222:TBU196225 TLQ196222:TLQ196225 TVM196222:TVM196225 UFI196222:UFI196225 UPE196222:UPE196225 UZA196222:UZA196225 VIW196222:VIW196225 VSS196222:VSS196225 WCO196222:WCO196225 WMK196222:WMK196225 WWG196222:WWG196225 Q261758:Q261761 JU261758:JU261761 TQ261758:TQ261761 ADM261758:ADM261761 ANI261758:ANI261761 AXE261758:AXE261761 BHA261758:BHA261761 BQW261758:BQW261761 CAS261758:CAS261761 CKO261758:CKO261761 CUK261758:CUK261761 DEG261758:DEG261761 DOC261758:DOC261761 DXY261758:DXY261761 EHU261758:EHU261761 ERQ261758:ERQ261761 FBM261758:FBM261761 FLI261758:FLI261761 FVE261758:FVE261761 GFA261758:GFA261761 GOW261758:GOW261761 GYS261758:GYS261761 HIO261758:HIO261761 HSK261758:HSK261761 ICG261758:ICG261761 IMC261758:IMC261761 IVY261758:IVY261761 JFU261758:JFU261761 JPQ261758:JPQ261761 JZM261758:JZM261761 KJI261758:KJI261761 KTE261758:KTE261761 LDA261758:LDA261761 LMW261758:LMW261761 LWS261758:LWS261761 MGO261758:MGO261761 MQK261758:MQK261761 NAG261758:NAG261761 NKC261758:NKC261761 NTY261758:NTY261761 ODU261758:ODU261761 ONQ261758:ONQ261761 OXM261758:OXM261761 PHI261758:PHI261761 PRE261758:PRE261761 QBA261758:QBA261761 QKW261758:QKW261761 QUS261758:QUS261761 REO261758:REO261761 ROK261758:ROK261761 RYG261758:RYG261761 SIC261758:SIC261761 SRY261758:SRY261761 TBU261758:TBU261761 TLQ261758:TLQ261761 TVM261758:TVM261761 UFI261758:UFI261761 UPE261758:UPE261761 UZA261758:UZA261761 VIW261758:VIW261761 VSS261758:VSS261761 WCO261758:WCO261761 WMK261758:WMK261761 WWG261758:WWG261761 Q327294:Q327297 JU327294:JU327297 TQ327294:TQ327297 ADM327294:ADM327297 ANI327294:ANI327297 AXE327294:AXE327297 BHA327294:BHA327297 BQW327294:BQW327297 CAS327294:CAS327297 CKO327294:CKO327297 CUK327294:CUK327297 DEG327294:DEG327297 DOC327294:DOC327297 DXY327294:DXY327297 EHU327294:EHU327297 ERQ327294:ERQ327297 FBM327294:FBM327297 FLI327294:FLI327297 FVE327294:FVE327297 GFA327294:GFA327297 GOW327294:GOW327297 GYS327294:GYS327297 HIO327294:HIO327297 HSK327294:HSK327297 ICG327294:ICG327297 IMC327294:IMC327297 IVY327294:IVY327297 JFU327294:JFU327297 JPQ327294:JPQ327297 JZM327294:JZM327297 KJI327294:KJI327297 KTE327294:KTE327297 LDA327294:LDA327297 LMW327294:LMW327297 LWS327294:LWS327297 MGO327294:MGO327297 MQK327294:MQK327297 NAG327294:NAG327297 NKC327294:NKC327297 NTY327294:NTY327297 ODU327294:ODU327297 ONQ327294:ONQ327297 OXM327294:OXM327297 PHI327294:PHI327297 PRE327294:PRE327297 QBA327294:QBA327297 QKW327294:QKW327297 QUS327294:QUS327297 REO327294:REO327297 ROK327294:ROK327297 RYG327294:RYG327297 SIC327294:SIC327297 SRY327294:SRY327297 TBU327294:TBU327297 TLQ327294:TLQ327297 TVM327294:TVM327297 UFI327294:UFI327297 UPE327294:UPE327297 UZA327294:UZA327297 VIW327294:VIW327297 VSS327294:VSS327297 WCO327294:WCO327297 WMK327294:WMK327297 WWG327294:WWG327297 Q392830:Q392833 JU392830:JU392833 TQ392830:TQ392833 ADM392830:ADM392833 ANI392830:ANI392833 AXE392830:AXE392833 BHA392830:BHA392833 BQW392830:BQW392833 CAS392830:CAS392833 CKO392830:CKO392833 CUK392830:CUK392833 DEG392830:DEG392833 DOC392830:DOC392833 DXY392830:DXY392833 EHU392830:EHU392833 ERQ392830:ERQ392833 FBM392830:FBM392833 FLI392830:FLI392833 FVE392830:FVE392833 GFA392830:GFA392833 GOW392830:GOW392833 GYS392830:GYS392833 HIO392830:HIO392833 HSK392830:HSK392833 ICG392830:ICG392833 IMC392830:IMC392833 IVY392830:IVY392833 JFU392830:JFU392833 JPQ392830:JPQ392833 JZM392830:JZM392833 KJI392830:KJI392833 KTE392830:KTE392833 LDA392830:LDA392833 LMW392830:LMW392833 LWS392830:LWS392833 MGO392830:MGO392833 MQK392830:MQK392833 NAG392830:NAG392833 NKC392830:NKC392833 NTY392830:NTY392833 ODU392830:ODU392833 ONQ392830:ONQ392833 OXM392830:OXM392833 PHI392830:PHI392833 PRE392830:PRE392833 QBA392830:QBA392833 QKW392830:QKW392833 QUS392830:QUS392833 REO392830:REO392833 ROK392830:ROK392833 RYG392830:RYG392833 SIC392830:SIC392833 SRY392830:SRY392833 TBU392830:TBU392833 TLQ392830:TLQ392833 TVM392830:TVM392833 UFI392830:UFI392833 UPE392830:UPE392833 UZA392830:UZA392833 VIW392830:VIW392833 VSS392830:VSS392833 WCO392830:WCO392833 WMK392830:WMK392833 WWG392830:WWG392833 Q458366:Q458369 JU458366:JU458369 TQ458366:TQ458369 ADM458366:ADM458369 ANI458366:ANI458369 AXE458366:AXE458369 BHA458366:BHA458369 BQW458366:BQW458369 CAS458366:CAS458369 CKO458366:CKO458369 CUK458366:CUK458369 DEG458366:DEG458369 DOC458366:DOC458369 DXY458366:DXY458369 EHU458366:EHU458369 ERQ458366:ERQ458369 FBM458366:FBM458369 FLI458366:FLI458369 FVE458366:FVE458369 GFA458366:GFA458369 GOW458366:GOW458369 GYS458366:GYS458369 HIO458366:HIO458369 HSK458366:HSK458369 ICG458366:ICG458369 IMC458366:IMC458369 IVY458366:IVY458369 JFU458366:JFU458369 JPQ458366:JPQ458369 JZM458366:JZM458369 KJI458366:KJI458369 KTE458366:KTE458369 LDA458366:LDA458369 LMW458366:LMW458369 LWS458366:LWS458369 MGO458366:MGO458369 MQK458366:MQK458369 NAG458366:NAG458369 NKC458366:NKC458369 NTY458366:NTY458369 ODU458366:ODU458369 ONQ458366:ONQ458369 OXM458366:OXM458369 PHI458366:PHI458369 PRE458366:PRE458369 QBA458366:QBA458369 QKW458366:QKW458369 QUS458366:QUS458369 REO458366:REO458369 ROK458366:ROK458369 RYG458366:RYG458369 SIC458366:SIC458369 SRY458366:SRY458369 TBU458366:TBU458369 TLQ458366:TLQ458369 TVM458366:TVM458369 UFI458366:UFI458369 UPE458366:UPE458369 UZA458366:UZA458369 VIW458366:VIW458369 VSS458366:VSS458369 WCO458366:WCO458369 WMK458366:WMK458369 WWG458366:WWG458369 Q523902:Q523905 JU523902:JU523905 TQ523902:TQ523905 ADM523902:ADM523905 ANI523902:ANI523905 AXE523902:AXE523905 BHA523902:BHA523905 BQW523902:BQW523905 CAS523902:CAS523905 CKO523902:CKO523905 CUK523902:CUK523905 DEG523902:DEG523905 DOC523902:DOC523905 DXY523902:DXY523905 EHU523902:EHU523905 ERQ523902:ERQ523905 FBM523902:FBM523905 FLI523902:FLI523905 FVE523902:FVE523905 GFA523902:GFA523905 GOW523902:GOW523905 GYS523902:GYS523905 HIO523902:HIO523905 HSK523902:HSK523905 ICG523902:ICG523905 IMC523902:IMC523905 IVY523902:IVY523905 JFU523902:JFU523905 JPQ523902:JPQ523905 JZM523902:JZM523905 KJI523902:KJI523905 KTE523902:KTE523905 LDA523902:LDA523905 LMW523902:LMW523905 LWS523902:LWS523905 MGO523902:MGO523905 MQK523902:MQK523905 NAG523902:NAG523905 NKC523902:NKC523905 NTY523902:NTY523905 ODU523902:ODU523905 ONQ523902:ONQ523905 OXM523902:OXM523905 PHI523902:PHI523905 PRE523902:PRE523905 QBA523902:QBA523905 QKW523902:QKW523905 QUS523902:QUS523905 REO523902:REO523905 ROK523902:ROK523905 RYG523902:RYG523905 SIC523902:SIC523905 SRY523902:SRY523905 TBU523902:TBU523905 TLQ523902:TLQ523905 TVM523902:TVM523905 UFI523902:UFI523905 UPE523902:UPE523905 UZA523902:UZA523905 VIW523902:VIW523905 VSS523902:VSS523905 WCO523902:WCO523905 WMK523902:WMK523905 WWG523902:WWG523905 Q589438:Q589441 JU589438:JU589441 TQ589438:TQ589441 ADM589438:ADM589441 ANI589438:ANI589441 AXE589438:AXE589441 BHA589438:BHA589441 BQW589438:BQW589441 CAS589438:CAS589441 CKO589438:CKO589441 CUK589438:CUK589441 DEG589438:DEG589441 DOC589438:DOC589441 DXY589438:DXY589441 EHU589438:EHU589441 ERQ589438:ERQ589441 FBM589438:FBM589441 FLI589438:FLI589441 FVE589438:FVE589441 GFA589438:GFA589441 GOW589438:GOW589441 GYS589438:GYS589441 HIO589438:HIO589441 HSK589438:HSK589441 ICG589438:ICG589441 IMC589438:IMC589441 IVY589438:IVY589441 JFU589438:JFU589441 JPQ589438:JPQ589441 JZM589438:JZM589441 KJI589438:KJI589441 KTE589438:KTE589441 LDA589438:LDA589441 LMW589438:LMW589441 LWS589438:LWS589441 MGO589438:MGO589441 MQK589438:MQK589441 NAG589438:NAG589441 NKC589438:NKC589441 NTY589438:NTY589441 ODU589438:ODU589441 ONQ589438:ONQ589441 OXM589438:OXM589441 PHI589438:PHI589441 PRE589438:PRE589441 QBA589438:QBA589441 QKW589438:QKW589441 QUS589438:QUS589441 REO589438:REO589441 ROK589438:ROK589441 RYG589438:RYG589441 SIC589438:SIC589441 SRY589438:SRY589441 TBU589438:TBU589441 TLQ589438:TLQ589441 TVM589438:TVM589441 UFI589438:UFI589441 UPE589438:UPE589441 UZA589438:UZA589441 VIW589438:VIW589441 VSS589438:VSS589441 WCO589438:WCO589441 WMK589438:WMK589441 WWG589438:WWG589441 Q654974:Q654977 JU654974:JU654977 TQ654974:TQ654977 ADM654974:ADM654977 ANI654974:ANI654977 AXE654974:AXE654977 BHA654974:BHA654977 BQW654974:BQW654977 CAS654974:CAS654977 CKO654974:CKO654977 CUK654974:CUK654977 DEG654974:DEG654977 DOC654974:DOC654977 DXY654974:DXY654977 EHU654974:EHU654977 ERQ654974:ERQ654977 FBM654974:FBM654977 FLI654974:FLI654977 FVE654974:FVE654977 GFA654974:GFA654977 GOW654974:GOW654977 GYS654974:GYS654977 HIO654974:HIO654977 HSK654974:HSK654977 ICG654974:ICG654977 IMC654974:IMC654977 IVY654974:IVY654977 JFU654974:JFU654977 JPQ654974:JPQ654977 JZM654974:JZM654977 KJI654974:KJI654977 KTE654974:KTE654977 LDA654974:LDA654977 LMW654974:LMW654977 LWS654974:LWS654977 MGO654974:MGO654977 MQK654974:MQK654977 NAG654974:NAG654977 NKC654974:NKC654977 NTY654974:NTY654977 ODU654974:ODU654977 ONQ654974:ONQ654977 OXM654974:OXM654977 PHI654974:PHI654977 PRE654974:PRE654977 QBA654974:QBA654977 QKW654974:QKW654977 QUS654974:QUS654977 REO654974:REO654977 ROK654974:ROK654977 RYG654974:RYG654977 SIC654974:SIC654977 SRY654974:SRY654977 TBU654974:TBU654977 TLQ654974:TLQ654977 TVM654974:TVM654977 UFI654974:UFI654977 UPE654974:UPE654977 UZA654974:UZA654977 VIW654974:VIW654977 VSS654974:VSS654977 WCO654974:WCO654977 WMK654974:WMK654977 WWG654974:WWG654977 Q720510:Q720513 JU720510:JU720513 TQ720510:TQ720513 ADM720510:ADM720513 ANI720510:ANI720513 AXE720510:AXE720513 BHA720510:BHA720513 BQW720510:BQW720513 CAS720510:CAS720513 CKO720510:CKO720513 CUK720510:CUK720513 DEG720510:DEG720513 DOC720510:DOC720513 DXY720510:DXY720513 EHU720510:EHU720513 ERQ720510:ERQ720513 FBM720510:FBM720513 FLI720510:FLI720513 FVE720510:FVE720513 GFA720510:GFA720513 GOW720510:GOW720513 GYS720510:GYS720513 HIO720510:HIO720513 HSK720510:HSK720513 ICG720510:ICG720513 IMC720510:IMC720513 IVY720510:IVY720513 JFU720510:JFU720513 JPQ720510:JPQ720513 JZM720510:JZM720513 KJI720510:KJI720513 KTE720510:KTE720513 LDA720510:LDA720513 LMW720510:LMW720513 LWS720510:LWS720513 MGO720510:MGO720513 MQK720510:MQK720513 NAG720510:NAG720513 NKC720510:NKC720513 NTY720510:NTY720513 ODU720510:ODU720513 ONQ720510:ONQ720513 OXM720510:OXM720513 PHI720510:PHI720513 PRE720510:PRE720513 QBA720510:QBA720513 QKW720510:QKW720513 QUS720510:QUS720513 REO720510:REO720513 ROK720510:ROK720513 RYG720510:RYG720513 SIC720510:SIC720513 SRY720510:SRY720513 TBU720510:TBU720513 TLQ720510:TLQ720513 TVM720510:TVM720513 UFI720510:UFI720513 UPE720510:UPE720513 UZA720510:UZA720513 VIW720510:VIW720513 VSS720510:VSS720513 WCO720510:WCO720513 WMK720510:WMK720513 WWG720510:WWG720513 Q786046:Q786049 JU786046:JU786049 TQ786046:TQ786049 ADM786046:ADM786049 ANI786046:ANI786049 AXE786046:AXE786049 BHA786046:BHA786049 BQW786046:BQW786049 CAS786046:CAS786049 CKO786046:CKO786049 CUK786046:CUK786049 DEG786046:DEG786049 DOC786046:DOC786049 DXY786046:DXY786049 EHU786046:EHU786049 ERQ786046:ERQ786049 FBM786046:FBM786049 FLI786046:FLI786049 FVE786046:FVE786049 GFA786046:GFA786049 GOW786046:GOW786049 GYS786046:GYS786049 HIO786046:HIO786049 HSK786046:HSK786049 ICG786046:ICG786049 IMC786046:IMC786049 IVY786046:IVY786049 JFU786046:JFU786049 JPQ786046:JPQ786049 JZM786046:JZM786049 KJI786046:KJI786049 KTE786046:KTE786049 LDA786046:LDA786049 LMW786046:LMW786049 LWS786046:LWS786049 MGO786046:MGO786049 MQK786046:MQK786049 NAG786046:NAG786049 NKC786046:NKC786049 NTY786046:NTY786049 ODU786046:ODU786049 ONQ786046:ONQ786049 OXM786046:OXM786049 PHI786046:PHI786049 PRE786046:PRE786049 QBA786046:QBA786049 QKW786046:QKW786049 QUS786046:QUS786049 REO786046:REO786049 ROK786046:ROK786049 RYG786046:RYG786049 SIC786046:SIC786049 SRY786046:SRY786049 TBU786046:TBU786049 TLQ786046:TLQ786049 TVM786046:TVM786049 UFI786046:UFI786049 UPE786046:UPE786049 UZA786046:UZA786049 VIW786046:VIW786049 VSS786046:VSS786049 WCO786046:WCO786049 WMK786046:WMK786049 WWG786046:WWG786049 Q851582:Q851585 JU851582:JU851585 TQ851582:TQ851585 ADM851582:ADM851585 ANI851582:ANI851585 AXE851582:AXE851585 BHA851582:BHA851585 BQW851582:BQW851585 CAS851582:CAS851585 CKO851582:CKO851585 CUK851582:CUK851585 DEG851582:DEG851585 DOC851582:DOC851585 DXY851582:DXY851585 EHU851582:EHU851585 ERQ851582:ERQ851585 FBM851582:FBM851585 FLI851582:FLI851585 FVE851582:FVE851585 GFA851582:GFA851585 GOW851582:GOW851585 GYS851582:GYS851585 HIO851582:HIO851585 HSK851582:HSK851585 ICG851582:ICG851585 IMC851582:IMC851585 IVY851582:IVY851585 JFU851582:JFU851585 JPQ851582:JPQ851585 JZM851582:JZM851585 KJI851582:KJI851585 KTE851582:KTE851585 LDA851582:LDA851585 LMW851582:LMW851585 LWS851582:LWS851585 MGO851582:MGO851585 MQK851582:MQK851585 NAG851582:NAG851585 NKC851582:NKC851585 NTY851582:NTY851585 ODU851582:ODU851585 ONQ851582:ONQ851585 OXM851582:OXM851585 PHI851582:PHI851585 PRE851582:PRE851585 QBA851582:QBA851585 QKW851582:QKW851585 QUS851582:QUS851585 REO851582:REO851585 ROK851582:ROK851585 RYG851582:RYG851585 SIC851582:SIC851585 SRY851582:SRY851585 TBU851582:TBU851585 TLQ851582:TLQ851585 TVM851582:TVM851585 UFI851582:UFI851585 UPE851582:UPE851585 UZA851582:UZA851585 VIW851582:VIW851585 VSS851582:VSS851585 WCO851582:WCO851585 WMK851582:WMK851585 WWG851582:WWG851585 Q917118:Q917121 JU917118:JU917121 TQ917118:TQ917121 ADM917118:ADM917121 ANI917118:ANI917121 AXE917118:AXE917121 BHA917118:BHA917121 BQW917118:BQW917121 CAS917118:CAS917121 CKO917118:CKO917121 CUK917118:CUK917121 DEG917118:DEG917121 DOC917118:DOC917121 DXY917118:DXY917121 EHU917118:EHU917121 ERQ917118:ERQ917121 FBM917118:FBM917121 FLI917118:FLI917121 FVE917118:FVE917121 GFA917118:GFA917121 GOW917118:GOW917121 GYS917118:GYS917121 HIO917118:HIO917121 HSK917118:HSK917121 ICG917118:ICG917121 IMC917118:IMC917121 IVY917118:IVY917121 JFU917118:JFU917121 JPQ917118:JPQ917121 JZM917118:JZM917121 KJI917118:KJI917121 KTE917118:KTE917121 LDA917118:LDA917121 LMW917118:LMW917121 LWS917118:LWS917121 MGO917118:MGO917121 MQK917118:MQK917121 NAG917118:NAG917121 NKC917118:NKC917121 NTY917118:NTY917121 ODU917118:ODU917121 ONQ917118:ONQ917121 OXM917118:OXM917121 PHI917118:PHI917121 PRE917118:PRE917121 QBA917118:QBA917121 QKW917118:QKW917121 QUS917118:QUS917121 REO917118:REO917121 ROK917118:ROK917121 RYG917118:RYG917121 SIC917118:SIC917121 SRY917118:SRY917121 TBU917118:TBU917121 TLQ917118:TLQ917121 TVM917118:TVM917121 UFI917118:UFI917121 UPE917118:UPE917121 UZA917118:UZA917121 VIW917118:VIW917121 VSS917118:VSS917121 WCO917118:WCO917121 WMK917118:WMK917121 WWG917118:WWG917121 Q982654:Q982657 JU982654:JU982657 TQ982654:TQ982657 ADM982654:ADM982657 ANI982654:ANI982657 AXE982654:AXE982657 BHA982654:BHA982657 BQW982654:BQW982657 CAS982654:CAS982657 CKO982654:CKO982657 CUK982654:CUK982657 DEG982654:DEG982657 DOC982654:DOC982657 DXY982654:DXY982657 EHU982654:EHU982657 ERQ982654:ERQ982657 FBM982654:FBM982657 FLI982654:FLI982657 FVE982654:FVE982657 GFA982654:GFA982657 GOW982654:GOW982657 GYS982654:GYS982657 HIO982654:HIO982657 HSK982654:HSK982657 ICG982654:ICG982657 IMC982654:IMC982657 IVY982654:IVY982657 JFU982654:JFU982657 JPQ982654:JPQ982657 JZM982654:JZM982657 KJI982654:KJI982657 KTE982654:KTE982657 LDA982654:LDA982657 LMW982654:LMW982657 LWS982654:LWS982657 MGO982654:MGO982657 MQK982654:MQK982657 NAG982654:NAG982657 NKC982654:NKC982657 NTY982654:NTY982657 ODU982654:ODU982657 ONQ982654:ONQ982657 OXM982654:OXM982657 PHI982654:PHI982657 PRE982654:PRE982657 QBA982654:QBA982657 QKW982654:QKW982657 QUS982654:QUS982657 REO982654:REO982657 ROK982654:ROK982657 RYG982654:RYG982657 SIC982654:SIC982657 SRY982654:SRY982657 TBU982654:TBU982657 TLQ982654:TLQ982657 TVM982654:TVM982657 UFI982654:UFI982657 UPE982654:UPE982657 UZA982654:UZA982657 VIW982654:VIW982657 VSS982654:VSS982657 WCO982654:WCO982657 WMK982654:WMK982657 WWG982654:WWG982657 WWG25:WWG26 WMK25:WMK26 WCO25:WCO26 VSS25:VSS26 VIW25:VIW26 UZA25:UZA26 UPE25:UPE26 UFI25:UFI26 TVM25:TVM26 TLQ25:TLQ26 TBU25:TBU26 SRY25:SRY26 SIC25:SIC26 RYG25:RYG26 ROK25:ROK26 REO25:REO26 QUS25:QUS26 QKW25:QKW26 QBA25:QBA26 PRE25:PRE26 PHI25:PHI26 OXM25:OXM26 ONQ25:ONQ26 ODU25:ODU26 NTY25:NTY26 NKC25:NKC26 NAG25:NAG26 MQK25:MQK26 MGO25:MGO26 LWS25:LWS26 LMW25:LMW26 LDA25:LDA26 KTE25:KTE26 KJI25:KJI26 JZM25:JZM26 JPQ25:JPQ26 JFU25:JFU26 IVY25:IVY26 IMC25:IMC26 ICG25:ICG26 HSK25:HSK26 HIO25:HIO26 GYS25:GYS26 GOW25:GOW26 GFA25:GFA26 FVE25:FVE26 FLI25:FLI26 FBM25:FBM26 ERQ25:ERQ26 EHU25:EHU26 DXY25:DXY26 DOC25:DOC26 DEG25:DEG26 CUK25:CUK26 CKO25:CKO26 CAS25:CAS26 BQW25:BQW26 BHA25:BHA26 AXE25:AXE26 ANI25:ANI26 ADM25:ADM26 TQ25:TQ26 JU25:JU26" xr:uid="{00000000-0002-0000-0500-000003000000}">
      <formula1>TipoControl</formula1>
    </dataValidation>
    <dataValidation type="list" allowBlank="1" showErrorMessage="1" sqref="H25:I30" xr:uid="{00000000-0002-0000-0500-000004000000}">
      <formula1>$P$11:$P$15</formula1>
    </dataValidation>
  </dataValidations>
  <pageMargins left="0.70866141732283472" right="0.70866141732283472" top="0.74803149606299213" bottom="0.74803149606299213" header="0.31496062992125984" footer="0.31496062992125984"/>
  <pageSetup paperSize="9" scale="16"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500-000005000000}">
          <x14:formula1>
            <xm:f>'C:\Users\Giovanni\Documents\2021 NGSH\FND\Riesgos\M por procesos\[MR- GRH 2021 seguimiento. RRHH.xlsx]Instructivo'!#REF!</xm:f>
          </x14:formula1>
          <xm:sqref>G13:I13 G12:M12 J65150:J65153 WWA982654:WWA982657 WME982654:WME982657 WCI982654:WCI982657 VSM982654:VSM982657 VIQ982654:VIQ982657 UYU982654:UYU982657 UOY982654:UOY982657 UFC982654:UFC982657 TVG982654:TVG982657 TLK982654:TLK982657 TBO982654:TBO982657 SRS982654:SRS982657 SHW982654:SHW982657 RYA982654:RYA982657 ROE982654:ROE982657 REI982654:REI982657 QUM982654:QUM982657 QKQ982654:QKQ982657 QAU982654:QAU982657 PQY982654:PQY982657 PHC982654:PHC982657 OXG982654:OXG982657 ONK982654:ONK982657 ODO982654:ODO982657 NTS982654:NTS982657 NJW982654:NJW982657 NAA982654:NAA982657 MQE982654:MQE982657 MGI982654:MGI982657 LWM982654:LWM982657 LMQ982654:LMQ982657 LCU982654:LCU982657 KSY982654:KSY982657 KJC982654:KJC982657 JZG982654:JZG982657 JPK982654:JPK982657 JFO982654:JFO982657 IVS982654:IVS982657 ILW982654:ILW982657 ICA982654:ICA982657 HSE982654:HSE982657 HII982654:HII982657 GYM982654:GYM982657 GOQ982654:GOQ982657 GEU982654:GEU982657 FUY982654:FUY982657 FLC982654:FLC982657 FBG982654:FBG982657 ERK982654:ERK982657 EHO982654:EHO982657 DXS982654:DXS982657 DNW982654:DNW982657 DEA982654:DEA982657 CUE982654:CUE982657 CKI982654:CKI982657 CAM982654:CAM982657 BQQ982654:BQQ982657 BGU982654:BGU982657 AWY982654:AWY982657 ANC982654:ANC982657 ADG982654:ADG982657 TK982654:TK982657 JO982654:JO982657 J982654:J982657 WWA917118:WWA917121 WME917118:WME917121 WCI917118:WCI917121 VSM917118:VSM917121 VIQ917118:VIQ917121 UYU917118:UYU917121 UOY917118:UOY917121 UFC917118:UFC917121 TVG917118:TVG917121 TLK917118:TLK917121 TBO917118:TBO917121 SRS917118:SRS917121 SHW917118:SHW917121 RYA917118:RYA917121 ROE917118:ROE917121 REI917118:REI917121 QUM917118:QUM917121 QKQ917118:QKQ917121 QAU917118:QAU917121 PQY917118:PQY917121 PHC917118:PHC917121 OXG917118:OXG917121 ONK917118:ONK917121 ODO917118:ODO917121 NTS917118:NTS917121 NJW917118:NJW917121 NAA917118:NAA917121 MQE917118:MQE917121 MGI917118:MGI917121 LWM917118:LWM917121 LMQ917118:LMQ917121 LCU917118:LCU917121 KSY917118:KSY917121 KJC917118:KJC917121 JZG917118:JZG917121 JPK917118:JPK917121 JFO917118:JFO917121 IVS917118:IVS917121 ILW917118:ILW917121 ICA917118:ICA917121 HSE917118:HSE917121 HII917118:HII917121 GYM917118:GYM917121 GOQ917118:GOQ917121 GEU917118:GEU917121 FUY917118:FUY917121 FLC917118:FLC917121 FBG917118:FBG917121 ERK917118:ERK917121 EHO917118:EHO917121 DXS917118:DXS917121 DNW917118:DNW917121 DEA917118:DEA917121 CUE917118:CUE917121 CKI917118:CKI917121 CAM917118:CAM917121 BQQ917118:BQQ917121 BGU917118:BGU917121 AWY917118:AWY917121 ANC917118:ANC917121 ADG917118:ADG917121 TK917118:TK917121 JO917118:JO917121 J917118:J917121 WWA851582:WWA851585 WME851582:WME851585 WCI851582:WCI851585 VSM851582:VSM851585 VIQ851582:VIQ851585 UYU851582:UYU851585 UOY851582:UOY851585 UFC851582:UFC851585 TVG851582:TVG851585 TLK851582:TLK851585 TBO851582:TBO851585 SRS851582:SRS851585 SHW851582:SHW851585 RYA851582:RYA851585 ROE851582:ROE851585 REI851582:REI851585 QUM851582:QUM851585 QKQ851582:QKQ851585 QAU851582:QAU851585 PQY851582:PQY851585 PHC851582:PHC851585 OXG851582:OXG851585 ONK851582:ONK851585 ODO851582:ODO851585 NTS851582:NTS851585 NJW851582:NJW851585 NAA851582:NAA851585 MQE851582:MQE851585 MGI851582:MGI851585 LWM851582:LWM851585 LMQ851582:LMQ851585 LCU851582:LCU851585 KSY851582:KSY851585 KJC851582:KJC851585 JZG851582:JZG851585 JPK851582:JPK851585 JFO851582:JFO851585 IVS851582:IVS851585 ILW851582:ILW851585 ICA851582:ICA851585 HSE851582:HSE851585 HII851582:HII851585 GYM851582:GYM851585 GOQ851582:GOQ851585 GEU851582:GEU851585 FUY851582:FUY851585 FLC851582:FLC851585 FBG851582:FBG851585 ERK851582:ERK851585 EHO851582:EHO851585 DXS851582:DXS851585 DNW851582:DNW851585 DEA851582:DEA851585 CUE851582:CUE851585 CKI851582:CKI851585 CAM851582:CAM851585 BQQ851582:BQQ851585 BGU851582:BGU851585 AWY851582:AWY851585 ANC851582:ANC851585 ADG851582:ADG851585 TK851582:TK851585 JO851582:JO851585 J851582:J851585 WWA786046:WWA786049 WME786046:WME786049 WCI786046:WCI786049 VSM786046:VSM786049 VIQ786046:VIQ786049 UYU786046:UYU786049 UOY786046:UOY786049 UFC786046:UFC786049 TVG786046:TVG786049 TLK786046:TLK786049 TBO786046:TBO786049 SRS786046:SRS786049 SHW786046:SHW786049 RYA786046:RYA786049 ROE786046:ROE786049 REI786046:REI786049 QUM786046:QUM786049 QKQ786046:QKQ786049 QAU786046:QAU786049 PQY786046:PQY786049 PHC786046:PHC786049 OXG786046:OXG786049 ONK786046:ONK786049 ODO786046:ODO786049 NTS786046:NTS786049 NJW786046:NJW786049 NAA786046:NAA786049 MQE786046:MQE786049 MGI786046:MGI786049 LWM786046:LWM786049 LMQ786046:LMQ786049 LCU786046:LCU786049 KSY786046:KSY786049 KJC786046:KJC786049 JZG786046:JZG786049 JPK786046:JPK786049 JFO786046:JFO786049 IVS786046:IVS786049 ILW786046:ILW786049 ICA786046:ICA786049 HSE786046:HSE786049 HII786046:HII786049 GYM786046:GYM786049 GOQ786046:GOQ786049 GEU786046:GEU786049 FUY786046:FUY786049 FLC786046:FLC786049 FBG786046:FBG786049 ERK786046:ERK786049 EHO786046:EHO786049 DXS786046:DXS786049 DNW786046:DNW786049 DEA786046:DEA786049 CUE786046:CUE786049 CKI786046:CKI786049 CAM786046:CAM786049 BQQ786046:BQQ786049 BGU786046:BGU786049 AWY786046:AWY786049 ANC786046:ANC786049 ADG786046:ADG786049 TK786046:TK786049 JO786046:JO786049 J786046:J786049 WWA720510:WWA720513 WME720510:WME720513 WCI720510:WCI720513 VSM720510:VSM720513 VIQ720510:VIQ720513 UYU720510:UYU720513 UOY720510:UOY720513 UFC720510:UFC720513 TVG720510:TVG720513 TLK720510:TLK720513 TBO720510:TBO720513 SRS720510:SRS720513 SHW720510:SHW720513 RYA720510:RYA720513 ROE720510:ROE720513 REI720510:REI720513 QUM720510:QUM720513 QKQ720510:QKQ720513 QAU720510:QAU720513 PQY720510:PQY720513 PHC720510:PHC720513 OXG720510:OXG720513 ONK720510:ONK720513 ODO720510:ODO720513 NTS720510:NTS720513 NJW720510:NJW720513 NAA720510:NAA720513 MQE720510:MQE720513 MGI720510:MGI720513 LWM720510:LWM720513 LMQ720510:LMQ720513 LCU720510:LCU720513 KSY720510:KSY720513 KJC720510:KJC720513 JZG720510:JZG720513 JPK720510:JPK720513 JFO720510:JFO720513 IVS720510:IVS720513 ILW720510:ILW720513 ICA720510:ICA720513 HSE720510:HSE720513 HII720510:HII720513 GYM720510:GYM720513 GOQ720510:GOQ720513 GEU720510:GEU720513 FUY720510:FUY720513 FLC720510:FLC720513 FBG720510:FBG720513 ERK720510:ERK720513 EHO720510:EHO720513 DXS720510:DXS720513 DNW720510:DNW720513 DEA720510:DEA720513 CUE720510:CUE720513 CKI720510:CKI720513 CAM720510:CAM720513 BQQ720510:BQQ720513 BGU720510:BGU720513 AWY720510:AWY720513 ANC720510:ANC720513 ADG720510:ADG720513 TK720510:TK720513 JO720510:JO720513 J720510:J720513 WWA654974:WWA654977 WME654974:WME654977 WCI654974:WCI654977 VSM654974:VSM654977 VIQ654974:VIQ654977 UYU654974:UYU654977 UOY654974:UOY654977 UFC654974:UFC654977 TVG654974:TVG654977 TLK654974:TLK654977 TBO654974:TBO654977 SRS654974:SRS654977 SHW654974:SHW654977 RYA654974:RYA654977 ROE654974:ROE654977 REI654974:REI654977 QUM654974:QUM654977 QKQ654974:QKQ654977 QAU654974:QAU654977 PQY654974:PQY654977 PHC654974:PHC654977 OXG654974:OXG654977 ONK654974:ONK654977 ODO654974:ODO654977 NTS654974:NTS654977 NJW654974:NJW654977 NAA654974:NAA654977 MQE654974:MQE654977 MGI654974:MGI654977 LWM654974:LWM654977 LMQ654974:LMQ654977 LCU654974:LCU654977 KSY654974:KSY654977 KJC654974:KJC654977 JZG654974:JZG654977 JPK654974:JPK654977 JFO654974:JFO654977 IVS654974:IVS654977 ILW654974:ILW654977 ICA654974:ICA654977 HSE654974:HSE654977 HII654974:HII654977 GYM654974:GYM654977 GOQ654974:GOQ654977 GEU654974:GEU654977 FUY654974:FUY654977 FLC654974:FLC654977 FBG654974:FBG654977 ERK654974:ERK654977 EHO654974:EHO654977 DXS654974:DXS654977 DNW654974:DNW654977 DEA654974:DEA654977 CUE654974:CUE654977 CKI654974:CKI654977 CAM654974:CAM654977 BQQ654974:BQQ654977 BGU654974:BGU654977 AWY654974:AWY654977 ANC654974:ANC654977 ADG654974:ADG654977 TK654974:TK654977 JO654974:JO654977 J654974:J654977 WWA589438:WWA589441 WME589438:WME589441 WCI589438:WCI589441 VSM589438:VSM589441 VIQ589438:VIQ589441 UYU589438:UYU589441 UOY589438:UOY589441 UFC589438:UFC589441 TVG589438:TVG589441 TLK589438:TLK589441 TBO589438:TBO589441 SRS589438:SRS589441 SHW589438:SHW589441 RYA589438:RYA589441 ROE589438:ROE589441 REI589438:REI589441 QUM589438:QUM589441 QKQ589438:QKQ589441 QAU589438:QAU589441 PQY589438:PQY589441 PHC589438:PHC589441 OXG589438:OXG589441 ONK589438:ONK589441 ODO589438:ODO589441 NTS589438:NTS589441 NJW589438:NJW589441 NAA589438:NAA589441 MQE589438:MQE589441 MGI589438:MGI589441 LWM589438:LWM589441 LMQ589438:LMQ589441 LCU589438:LCU589441 KSY589438:KSY589441 KJC589438:KJC589441 JZG589438:JZG589441 JPK589438:JPK589441 JFO589438:JFO589441 IVS589438:IVS589441 ILW589438:ILW589441 ICA589438:ICA589441 HSE589438:HSE589441 HII589438:HII589441 GYM589438:GYM589441 GOQ589438:GOQ589441 GEU589438:GEU589441 FUY589438:FUY589441 FLC589438:FLC589441 FBG589438:FBG589441 ERK589438:ERK589441 EHO589438:EHO589441 DXS589438:DXS589441 DNW589438:DNW589441 DEA589438:DEA589441 CUE589438:CUE589441 CKI589438:CKI589441 CAM589438:CAM589441 BQQ589438:BQQ589441 BGU589438:BGU589441 AWY589438:AWY589441 ANC589438:ANC589441 ADG589438:ADG589441 TK589438:TK589441 JO589438:JO589441 J589438:J589441 WWA523902:WWA523905 WME523902:WME523905 WCI523902:WCI523905 VSM523902:VSM523905 VIQ523902:VIQ523905 UYU523902:UYU523905 UOY523902:UOY523905 UFC523902:UFC523905 TVG523902:TVG523905 TLK523902:TLK523905 TBO523902:TBO523905 SRS523902:SRS523905 SHW523902:SHW523905 RYA523902:RYA523905 ROE523902:ROE523905 REI523902:REI523905 QUM523902:QUM523905 QKQ523902:QKQ523905 QAU523902:QAU523905 PQY523902:PQY523905 PHC523902:PHC523905 OXG523902:OXG523905 ONK523902:ONK523905 ODO523902:ODO523905 NTS523902:NTS523905 NJW523902:NJW523905 NAA523902:NAA523905 MQE523902:MQE523905 MGI523902:MGI523905 LWM523902:LWM523905 LMQ523902:LMQ523905 LCU523902:LCU523905 KSY523902:KSY523905 KJC523902:KJC523905 JZG523902:JZG523905 JPK523902:JPK523905 JFO523902:JFO523905 IVS523902:IVS523905 ILW523902:ILW523905 ICA523902:ICA523905 HSE523902:HSE523905 HII523902:HII523905 GYM523902:GYM523905 GOQ523902:GOQ523905 GEU523902:GEU523905 FUY523902:FUY523905 FLC523902:FLC523905 FBG523902:FBG523905 ERK523902:ERK523905 EHO523902:EHO523905 DXS523902:DXS523905 DNW523902:DNW523905 DEA523902:DEA523905 CUE523902:CUE523905 CKI523902:CKI523905 CAM523902:CAM523905 BQQ523902:BQQ523905 BGU523902:BGU523905 AWY523902:AWY523905 ANC523902:ANC523905 ADG523902:ADG523905 TK523902:TK523905 JO523902:JO523905 J523902:J523905 WWA458366:WWA458369 WME458366:WME458369 WCI458366:WCI458369 VSM458366:VSM458369 VIQ458366:VIQ458369 UYU458366:UYU458369 UOY458366:UOY458369 UFC458366:UFC458369 TVG458366:TVG458369 TLK458366:TLK458369 TBO458366:TBO458369 SRS458366:SRS458369 SHW458366:SHW458369 RYA458366:RYA458369 ROE458366:ROE458369 REI458366:REI458369 QUM458366:QUM458369 QKQ458366:QKQ458369 QAU458366:QAU458369 PQY458366:PQY458369 PHC458366:PHC458369 OXG458366:OXG458369 ONK458366:ONK458369 ODO458366:ODO458369 NTS458366:NTS458369 NJW458366:NJW458369 NAA458366:NAA458369 MQE458366:MQE458369 MGI458366:MGI458369 LWM458366:LWM458369 LMQ458366:LMQ458369 LCU458366:LCU458369 KSY458366:KSY458369 KJC458366:KJC458369 JZG458366:JZG458369 JPK458366:JPK458369 JFO458366:JFO458369 IVS458366:IVS458369 ILW458366:ILW458369 ICA458366:ICA458369 HSE458366:HSE458369 HII458366:HII458369 GYM458366:GYM458369 GOQ458366:GOQ458369 GEU458366:GEU458369 FUY458366:FUY458369 FLC458366:FLC458369 FBG458366:FBG458369 ERK458366:ERK458369 EHO458366:EHO458369 DXS458366:DXS458369 DNW458366:DNW458369 DEA458366:DEA458369 CUE458366:CUE458369 CKI458366:CKI458369 CAM458366:CAM458369 BQQ458366:BQQ458369 BGU458366:BGU458369 AWY458366:AWY458369 ANC458366:ANC458369 ADG458366:ADG458369 TK458366:TK458369 JO458366:JO458369 J458366:J458369 WWA392830:WWA392833 WME392830:WME392833 WCI392830:WCI392833 VSM392830:VSM392833 VIQ392830:VIQ392833 UYU392830:UYU392833 UOY392830:UOY392833 UFC392830:UFC392833 TVG392830:TVG392833 TLK392830:TLK392833 TBO392830:TBO392833 SRS392830:SRS392833 SHW392830:SHW392833 RYA392830:RYA392833 ROE392830:ROE392833 REI392830:REI392833 QUM392830:QUM392833 QKQ392830:QKQ392833 QAU392830:QAU392833 PQY392830:PQY392833 PHC392830:PHC392833 OXG392830:OXG392833 ONK392830:ONK392833 ODO392830:ODO392833 NTS392830:NTS392833 NJW392830:NJW392833 NAA392830:NAA392833 MQE392830:MQE392833 MGI392830:MGI392833 LWM392830:LWM392833 LMQ392830:LMQ392833 LCU392830:LCU392833 KSY392830:KSY392833 KJC392830:KJC392833 JZG392830:JZG392833 JPK392830:JPK392833 JFO392830:JFO392833 IVS392830:IVS392833 ILW392830:ILW392833 ICA392830:ICA392833 HSE392830:HSE392833 HII392830:HII392833 GYM392830:GYM392833 GOQ392830:GOQ392833 GEU392830:GEU392833 FUY392830:FUY392833 FLC392830:FLC392833 FBG392830:FBG392833 ERK392830:ERK392833 EHO392830:EHO392833 DXS392830:DXS392833 DNW392830:DNW392833 DEA392830:DEA392833 CUE392830:CUE392833 CKI392830:CKI392833 CAM392830:CAM392833 BQQ392830:BQQ392833 BGU392830:BGU392833 AWY392830:AWY392833 ANC392830:ANC392833 ADG392830:ADG392833 TK392830:TK392833 JO392830:JO392833 J392830:J392833 WWA327294:WWA327297 WME327294:WME327297 WCI327294:WCI327297 VSM327294:VSM327297 VIQ327294:VIQ327297 UYU327294:UYU327297 UOY327294:UOY327297 UFC327294:UFC327297 TVG327294:TVG327297 TLK327294:TLK327297 TBO327294:TBO327297 SRS327294:SRS327297 SHW327294:SHW327297 RYA327294:RYA327297 ROE327294:ROE327297 REI327294:REI327297 QUM327294:QUM327297 QKQ327294:QKQ327297 QAU327294:QAU327297 PQY327294:PQY327297 PHC327294:PHC327297 OXG327294:OXG327297 ONK327294:ONK327297 ODO327294:ODO327297 NTS327294:NTS327297 NJW327294:NJW327297 NAA327294:NAA327297 MQE327294:MQE327297 MGI327294:MGI327297 LWM327294:LWM327297 LMQ327294:LMQ327297 LCU327294:LCU327297 KSY327294:KSY327297 KJC327294:KJC327297 JZG327294:JZG327297 JPK327294:JPK327297 JFO327294:JFO327297 IVS327294:IVS327297 ILW327294:ILW327297 ICA327294:ICA327297 HSE327294:HSE327297 HII327294:HII327297 GYM327294:GYM327297 GOQ327294:GOQ327297 GEU327294:GEU327297 FUY327294:FUY327297 FLC327294:FLC327297 FBG327294:FBG327297 ERK327294:ERK327297 EHO327294:EHO327297 DXS327294:DXS327297 DNW327294:DNW327297 DEA327294:DEA327297 CUE327294:CUE327297 CKI327294:CKI327297 CAM327294:CAM327297 BQQ327294:BQQ327297 BGU327294:BGU327297 AWY327294:AWY327297 ANC327294:ANC327297 ADG327294:ADG327297 TK327294:TK327297 JO327294:JO327297 J327294:J327297 WWA261758:WWA261761 WME261758:WME261761 WCI261758:WCI261761 VSM261758:VSM261761 VIQ261758:VIQ261761 UYU261758:UYU261761 UOY261758:UOY261761 UFC261758:UFC261761 TVG261758:TVG261761 TLK261758:TLK261761 TBO261758:TBO261761 SRS261758:SRS261761 SHW261758:SHW261761 RYA261758:RYA261761 ROE261758:ROE261761 REI261758:REI261761 QUM261758:QUM261761 QKQ261758:QKQ261761 QAU261758:QAU261761 PQY261758:PQY261761 PHC261758:PHC261761 OXG261758:OXG261761 ONK261758:ONK261761 ODO261758:ODO261761 NTS261758:NTS261761 NJW261758:NJW261761 NAA261758:NAA261761 MQE261758:MQE261761 MGI261758:MGI261761 LWM261758:LWM261761 LMQ261758:LMQ261761 LCU261758:LCU261761 KSY261758:KSY261761 KJC261758:KJC261761 JZG261758:JZG261761 JPK261758:JPK261761 JFO261758:JFO261761 IVS261758:IVS261761 ILW261758:ILW261761 ICA261758:ICA261761 HSE261758:HSE261761 HII261758:HII261761 GYM261758:GYM261761 GOQ261758:GOQ261761 GEU261758:GEU261761 FUY261758:FUY261761 FLC261758:FLC261761 FBG261758:FBG261761 ERK261758:ERK261761 EHO261758:EHO261761 DXS261758:DXS261761 DNW261758:DNW261761 DEA261758:DEA261761 CUE261758:CUE261761 CKI261758:CKI261761 CAM261758:CAM261761 BQQ261758:BQQ261761 BGU261758:BGU261761 AWY261758:AWY261761 ANC261758:ANC261761 ADG261758:ADG261761 TK261758:TK261761 JO261758:JO261761 J261758:J261761 WWA196222:WWA196225 WME196222:WME196225 WCI196222:WCI196225 VSM196222:VSM196225 VIQ196222:VIQ196225 UYU196222:UYU196225 UOY196222:UOY196225 UFC196222:UFC196225 TVG196222:TVG196225 TLK196222:TLK196225 TBO196222:TBO196225 SRS196222:SRS196225 SHW196222:SHW196225 RYA196222:RYA196225 ROE196222:ROE196225 REI196222:REI196225 QUM196222:QUM196225 QKQ196222:QKQ196225 QAU196222:QAU196225 PQY196222:PQY196225 PHC196222:PHC196225 OXG196222:OXG196225 ONK196222:ONK196225 ODO196222:ODO196225 NTS196222:NTS196225 NJW196222:NJW196225 NAA196222:NAA196225 MQE196222:MQE196225 MGI196222:MGI196225 LWM196222:LWM196225 LMQ196222:LMQ196225 LCU196222:LCU196225 KSY196222:KSY196225 KJC196222:KJC196225 JZG196222:JZG196225 JPK196222:JPK196225 JFO196222:JFO196225 IVS196222:IVS196225 ILW196222:ILW196225 ICA196222:ICA196225 HSE196222:HSE196225 HII196222:HII196225 GYM196222:GYM196225 GOQ196222:GOQ196225 GEU196222:GEU196225 FUY196222:FUY196225 FLC196222:FLC196225 FBG196222:FBG196225 ERK196222:ERK196225 EHO196222:EHO196225 DXS196222:DXS196225 DNW196222:DNW196225 DEA196222:DEA196225 CUE196222:CUE196225 CKI196222:CKI196225 CAM196222:CAM196225 BQQ196222:BQQ196225 BGU196222:BGU196225 AWY196222:AWY196225 ANC196222:ANC196225 ADG196222:ADG196225 TK196222:TK196225 JO196222:JO196225 J196222:J196225 WWA130686:WWA130689 WME130686:WME130689 WCI130686:WCI130689 VSM130686:VSM130689 VIQ130686:VIQ130689 UYU130686:UYU130689 UOY130686:UOY130689 UFC130686:UFC130689 TVG130686:TVG130689 TLK130686:TLK130689 TBO130686:TBO130689 SRS130686:SRS130689 SHW130686:SHW130689 RYA130686:RYA130689 ROE130686:ROE130689 REI130686:REI130689 QUM130686:QUM130689 QKQ130686:QKQ130689 QAU130686:QAU130689 PQY130686:PQY130689 PHC130686:PHC130689 OXG130686:OXG130689 ONK130686:ONK130689 ODO130686:ODO130689 NTS130686:NTS130689 NJW130686:NJW130689 NAA130686:NAA130689 MQE130686:MQE130689 MGI130686:MGI130689 LWM130686:LWM130689 LMQ130686:LMQ130689 LCU130686:LCU130689 KSY130686:KSY130689 KJC130686:KJC130689 JZG130686:JZG130689 JPK130686:JPK130689 JFO130686:JFO130689 IVS130686:IVS130689 ILW130686:ILW130689 ICA130686:ICA130689 HSE130686:HSE130689 HII130686:HII130689 GYM130686:GYM130689 GOQ130686:GOQ130689 GEU130686:GEU130689 FUY130686:FUY130689 FLC130686:FLC130689 FBG130686:FBG130689 ERK130686:ERK130689 EHO130686:EHO130689 DXS130686:DXS130689 DNW130686:DNW130689 DEA130686:DEA130689 CUE130686:CUE130689 CKI130686:CKI130689 CAM130686:CAM130689 BQQ130686:BQQ130689 BGU130686:BGU130689 AWY130686:AWY130689 ANC130686:ANC130689 ADG130686:ADG130689 TK130686:TK130689 JO130686:JO130689 J130686:J130689 WWA65150:WWA65153 WME65150:WME65153 WCI65150:WCI65153 VSM65150:VSM65153 VIQ65150:VIQ65153 UYU65150:UYU65153 UOY65150:UOY65153 UFC65150:UFC65153 TVG65150:TVG65153 TLK65150:TLK65153 TBO65150:TBO65153 SRS65150:SRS65153 SHW65150:SHW65153 RYA65150:RYA65153 ROE65150:ROE65153 REI65150:REI65153 QUM65150:QUM65153 QKQ65150:QKQ65153 QAU65150:QAU65153 PQY65150:PQY65153 PHC65150:PHC65153 OXG65150:OXG65153 ONK65150:ONK65153 ODO65150:ODO65153 NTS65150:NTS65153 NJW65150:NJW65153 NAA65150:NAA65153 MQE65150:MQE65153 MGI65150:MGI65153 LWM65150:LWM65153 LMQ65150:LMQ65153 LCU65150:LCU65153 KSY65150:KSY65153 KJC65150:KJC65153 JZG65150:JZG65153 JPK65150:JPK65153 JFO65150:JFO65153 IVS65150:IVS65153 ILW65150:ILW65153 ICA65150:ICA65153 HSE65150:HSE65153 HII65150:HII65153 GYM65150:GYM65153 GOQ65150:GOQ65153 GEU65150:GEU65153 FUY65150:FUY65153 FLC65150:FLC65153 FBG65150:FBG65153 ERK65150:ERK65153 EHO65150:EHO65153 DXS65150:DXS65153 DNW65150:DNW65153 DEA65150:DEA65153 CUE65150:CUE65153 CKI65150:CKI65153 CAM65150:CAM65153 BQQ65150:BQQ65153 BGU65150:BGU65153 AWY65150:AWY65153 ANC65150:ANC65153 ADG65150:ADG65153 TK65150:TK65153 JO65150:JO65153 WWA25:WWA26 WME25:WME26 WCI25:WCI26 VSM25:VSM26 VIQ25:VIQ26 UYU25:UYU26 UOY25:UOY26 UFC25:UFC26 TVG25:TVG26 TLK25:TLK26 TBO25:TBO26 SRS25:SRS26 SHW25:SHW26 RYA25:RYA26 ROE25:ROE26 REI25:REI26 QUM25:QUM26 QKQ25:QKQ26 QAU25:QAU26 PQY25:PQY26 PHC25:PHC26 OXG25:OXG26 ONK25:ONK26 ODO25:ODO26 NTS25:NTS26 NJW25:NJW26 NAA25:NAA26 MQE25:MQE26 MGI25:MGI26 LWM25:LWM26 LMQ25:LMQ26 LCU25:LCU26 KSY25:KSY26 KJC25:KJC26 JZG25:JZG26 JPK25:JPK26 JFO25:JFO26 IVS25:IVS26 ILW25:ILW26 ICA25:ICA26 HSE25:HSE26 HII25:HII26 GYM25:GYM26 GOQ25:GOQ26 GEU25:GEU26 FUY25:FUY26 FLC25:FLC26 FBG25:FBG26 ERK25:ERK26 EHO25:EHO26 DXS25:DXS26 DNW25:DNW26 DEA25:DEA26 CUE25:CUE26 CKI25:CKI26 CAM25:CAM26 BQQ25:BQQ26 BGU25:BGU26 AWY25:AWY26 ANC25:ANC26 ADG25:ADG26 TK25:TK26 JO25:JO26 Q25:Q29 KG25:KI26 ADY25:AEA26 AH65150:AH65153 WXA982654:WXA982657 WNE982654:WNE982657 WDI982654:WDI982657 VTM982654:VTM982657 VJQ982654:VJQ982657 UZU982654:UZU982657 UPY982654:UPY982657 UGC982654:UGC982657 TWG982654:TWG982657 TMK982654:TMK982657 TCO982654:TCO982657 SSS982654:SSS982657 SIW982654:SIW982657 RZA982654:RZA982657 RPE982654:RPE982657 RFI982654:RFI982657 QVM982654:QVM982657 QLQ982654:QLQ982657 QBU982654:QBU982657 PRY982654:PRY982657 PIC982654:PIC982657 OYG982654:OYG982657 OOK982654:OOK982657 OEO982654:OEO982657 NUS982654:NUS982657 NKW982654:NKW982657 NBA982654:NBA982657 MRE982654:MRE982657 MHI982654:MHI982657 LXM982654:LXM982657 LNQ982654:LNQ982657 LDU982654:LDU982657 KTY982654:KTY982657 KKC982654:KKC982657 KAG982654:KAG982657 JQK982654:JQK982657 JGO982654:JGO982657 IWS982654:IWS982657 IMW982654:IMW982657 IDA982654:IDA982657 HTE982654:HTE982657 HJI982654:HJI982657 GZM982654:GZM982657 GPQ982654:GPQ982657 GFU982654:GFU982657 FVY982654:FVY982657 FMC982654:FMC982657 FCG982654:FCG982657 ESK982654:ESK982657 EIO982654:EIO982657 DYS982654:DYS982657 DOW982654:DOW982657 DFA982654:DFA982657 CVE982654:CVE982657 CLI982654:CLI982657 CBM982654:CBM982657 BRQ982654:BRQ982657 BHU982654:BHU982657 AXY982654:AXY982657 AOC982654:AOC982657 AEG982654:AEG982657 UK982654:UK982657 KO982654:KO982657 AH982654:AH982657 WXA917118:WXA917121 WNE917118:WNE917121 WDI917118:WDI917121 VTM917118:VTM917121 VJQ917118:VJQ917121 UZU917118:UZU917121 UPY917118:UPY917121 UGC917118:UGC917121 TWG917118:TWG917121 TMK917118:TMK917121 TCO917118:TCO917121 SSS917118:SSS917121 SIW917118:SIW917121 RZA917118:RZA917121 RPE917118:RPE917121 RFI917118:RFI917121 QVM917118:QVM917121 QLQ917118:QLQ917121 QBU917118:QBU917121 PRY917118:PRY917121 PIC917118:PIC917121 OYG917118:OYG917121 OOK917118:OOK917121 OEO917118:OEO917121 NUS917118:NUS917121 NKW917118:NKW917121 NBA917118:NBA917121 MRE917118:MRE917121 MHI917118:MHI917121 LXM917118:LXM917121 LNQ917118:LNQ917121 LDU917118:LDU917121 KTY917118:KTY917121 KKC917118:KKC917121 KAG917118:KAG917121 JQK917118:JQK917121 JGO917118:JGO917121 IWS917118:IWS917121 IMW917118:IMW917121 IDA917118:IDA917121 HTE917118:HTE917121 HJI917118:HJI917121 GZM917118:GZM917121 GPQ917118:GPQ917121 GFU917118:GFU917121 FVY917118:FVY917121 FMC917118:FMC917121 FCG917118:FCG917121 ESK917118:ESK917121 EIO917118:EIO917121 DYS917118:DYS917121 DOW917118:DOW917121 DFA917118:DFA917121 CVE917118:CVE917121 CLI917118:CLI917121 CBM917118:CBM917121 BRQ917118:BRQ917121 BHU917118:BHU917121 AXY917118:AXY917121 AOC917118:AOC917121 AEG917118:AEG917121 UK917118:UK917121 KO917118:KO917121 AH917118:AH917121 WXA851582:WXA851585 WNE851582:WNE851585 WDI851582:WDI851585 VTM851582:VTM851585 VJQ851582:VJQ851585 UZU851582:UZU851585 UPY851582:UPY851585 UGC851582:UGC851585 TWG851582:TWG851585 TMK851582:TMK851585 TCO851582:TCO851585 SSS851582:SSS851585 SIW851582:SIW851585 RZA851582:RZA851585 RPE851582:RPE851585 RFI851582:RFI851585 QVM851582:QVM851585 QLQ851582:QLQ851585 QBU851582:QBU851585 PRY851582:PRY851585 PIC851582:PIC851585 OYG851582:OYG851585 OOK851582:OOK851585 OEO851582:OEO851585 NUS851582:NUS851585 NKW851582:NKW851585 NBA851582:NBA851585 MRE851582:MRE851585 MHI851582:MHI851585 LXM851582:LXM851585 LNQ851582:LNQ851585 LDU851582:LDU851585 KTY851582:KTY851585 KKC851582:KKC851585 KAG851582:KAG851585 JQK851582:JQK851585 JGO851582:JGO851585 IWS851582:IWS851585 IMW851582:IMW851585 IDA851582:IDA851585 HTE851582:HTE851585 HJI851582:HJI851585 GZM851582:GZM851585 GPQ851582:GPQ851585 GFU851582:GFU851585 FVY851582:FVY851585 FMC851582:FMC851585 FCG851582:FCG851585 ESK851582:ESK851585 EIO851582:EIO851585 DYS851582:DYS851585 DOW851582:DOW851585 DFA851582:DFA851585 CVE851582:CVE851585 CLI851582:CLI851585 CBM851582:CBM851585 BRQ851582:BRQ851585 BHU851582:BHU851585 AXY851582:AXY851585 AOC851582:AOC851585 AEG851582:AEG851585 UK851582:UK851585 KO851582:KO851585 AH851582:AH851585 WXA786046:WXA786049 WNE786046:WNE786049 WDI786046:WDI786049 VTM786046:VTM786049 VJQ786046:VJQ786049 UZU786046:UZU786049 UPY786046:UPY786049 UGC786046:UGC786049 TWG786046:TWG786049 TMK786046:TMK786049 TCO786046:TCO786049 SSS786046:SSS786049 SIW786046:SIW786049 RZA786046:RZA786049 RPE786046:RPE786049 RFI786046:RFI786049 QVM786046:QVM786049 QLQ786046:QLQ786049 QBU786046:QBU786049 PRY786046:PRY786049 PIC786046:PIC786049 OYG786046:OYG786049 OOK786046:OOK786049 OEO786046:OEO786049 NUS786046:NUS786049 NKW786046:NKW786049 NBA786046:NBA786049 MRE786046:MRE786049 MHI786046:MHI786049 LXM786046:LXM786049 LNQ786046:LNQ786049 LDU786046:LDU786049 KTY786046:KTY786049 KKC786046:KKC786049 KAG786046:KAG786049 JQK786046:JQK786049 JGO786046:JGO786049 IWS786046:IWS786049 IMW786046:IMW786049 IDA786046:IDA786049 HTE786046:HTE786049 HJI786046:HJI786049 GZM786046:GZM786049 GPQ786046:GPQ786049 GFU786046:GFU786049 FVY786046:FVY786049 FMC786046:FMC786049 FCG786046:FCG786049 ESK786046:ESK786049 EIO786046:EIO786049 DYS786046:DYS786049 DOW786046:DOW786049 DFA786046:DFA786049 CVE786046:CVE786049 CLI786046:CLI786049 CBM786046:CBM786049 BRQ786046:BRQ786049 BHU786046:BHU786049 AXY786046:AXY786049 AOC786046:AOC786049 AEG786046:AEG786049 UK786046:UK786049 KO786046:KO786049 AH786046:AH786049 WXA720510:WXA720513 WNE720510:WNE720513 WDI720510:WDI720513 VTM720510:VTM720513 VJQ720510:VJQ720513 UZU720510:UZU720513 UPY720510:UPY720513 UGC720510:UGC720513 TWG720510:TWG720513 TMK720510:TMK720513 TCO720510:TCO720513 SSS720510:SSS720513 SIW720510:SIW720513 RZA720510:RZA720513 RPE720510:RPE720513 RFI720510:RFI720513 QVM720510:QVM720513 QLQ720510:QLQ720513 QBU720510:QBU720513 PRY720510:PRY720513 PIC720510:PIC720513 OYG720510:OYG720513 OOK720510:OOK720513 OEO720510:OEO720513 NUS720510:NUS720513 NKW720510:NKW720513 NBA720510:NBA720513 MRE720510:MRE720513 MHI720510:MHI720513 LXM720510:LXM720513 LNQ720510:LNQ720513 LDU720510:LDU720513 KTY720510:KTY720513 KKC720510:KKC720513 KAG720510:KAG720513 JQK720510:JQK720513 JGO720510:JGO720513 IWS720510:IWS720513 IMW720510:IMW720513 IDA720510:IDA720513 HTE720510:HTE720513 HJI720510:HJI720513 GZM720510:GZM720513 GPQ720510:GPQ720513 GFU720510:GFU720513 FVY720510:FVY720513 FMC720510:FMC720513 FCG720510:FCG720513 ESK720510:ESK720513 EIO720510:EIO720513 DYS720510:DYS720513 DOW720510:DOW720513 DFA720510:DFA720513 CVE720510:CVE720513 CLI720510:CLI720513 CBM720510:CBM720513 BRQ720510:BRQ720513 BHU720510:BHU720513 AXY720510:AXY720513 AOC720510:AOC720513 AEG720510:AEG720513 UK720510:UK720513 KO720510:KO720513 AH720510:AH720513 WXA654974:WXA654977 WNE654974:WNE654977 WDI654974:WDI654977 VTM654974:VTM654977 VJQ654974:VJQ654977 UZU654974:UZU654977 UPY654974:UPY654977 UGC654974:UGC654977 TWG654974:TWG654977 TMK654974:TMK654977 TCO654974:TCO654977 SSS654974:SSS654977 SIW654974:SIW654977 RZA654974:RZA654977 RPE654974:RPE654977 RFI654974:RFI654977 QVM654974:QVM654977 QLQ654974:QLQ654977 QBU654974:QBU654977 PRY654974:PRY654977 PIC654974:PIC654977 OYG654974:OYG654977 OOK654974:OOK654977 OEO654974:OEO654977 NUS654974:NUS654977 NKW654974:NKW654977 NBA654974:NBA654977 MRE654974:MRE654977 MHI654974:MHI654977 LXM654974:LXM654977 LNQ654974:LNQ654977 LDU654974:LDU654977 KTY654974:KTY654977 KKC654974:KKC654977 KAG654974:KAG654977 JQK654974:JQK654977 JGO654974:JGO654977 IWS654974:IWS654977 IMW654974:IMW654977 IDA654974:IDA654977 HTE654974:HTE654977 HJI654974:HJI654977 GZM654974:GZM654977 GPQ654974:GPQ654977 GFU654974:GFU654977 FVY654974:FVY654977 FMC654974:FMC654977 FCG654974:FCG654977 ESK654974:ESK654977 EIO654974:EIO654977 DYS654974:DYS654977 DOW654974:DOW654977 DFA654974:DFA654977 CVE654974:CVE654977 CLI654974:CLI654977 CBM654974:CBM654977 BRQ654974:BRQ654977 BHU654974:BHU654977 AXY654974:AXY654977 AOC654974:AOC654977 AEG654974:AEG654977 UK654974:UK654977 KO654974:KO654977 AH654974:AH654977 WXA589438:WXA589441 WNE589438:WNE589441 WDI589438:WDI589441 VTM589438:VTM589441 VJQ589438:VJQ589441 UZU589438:UZU589441 UPY589438:UPY589441 UGC589438:UGC589441 TWG589438:TWG589441 TMK589438:TMK589441 TCO589438:TCO589441 SSS589438:SSS589441 SIW589438:SIW589441 RZA589438:RZA589441 RPE589438:RPE589441 RFI589438:RFI589441 QVM589438:QVM589441 QLQ589438:QLQ589441 QBU589438:QBU589441 PRY589438:PRY589441 PIC589438:PIC589441 OYG589438:OYG589441 OOK589438:OOK589441 OEO589438:OEO589441 NUS589438:NUS589441 NKW589438:NKW589441 NBA589438:NBA589441 MRE589438:MRE589441 MHI589438:MHI589441 LXM589438:LXM589441 LNQ589438:LNQ589441 LDU589438:LDU589441 KTY589438:KTY589441 KKC589438:KKC589441 KAG589438:KAG589441 JQK589438:JQK589441 JGO589438:JGO589441 IWS589438:IWS589441 IMW589438:IMW589441 IDA589438:IDA589441 HTE589438:HTE589441 HJI589438:HJI589441 GZM589438:GZM589441 GPQ589438:GPQ589441 GFU589438:GFU589441 FVY589438:FVY589441 FMC589438:FMC589441 FCG589438:FCG589441 ESK589438:ESK589441 EIO589438:EIO589441 DYS589438:DYS589441 DOW589438:DOW589441 DFA589438:DFA589441 CVE589438:CVE589441 CLI589438:CLI589441 CBM589438:CBM589441 BRQ589438:BRQ589441 BHU589438:BHU589441 AXY589438:AXY589441 AOC589438:AOC589441 AEG589438:AEG589441 UK589438:UK589441 KO589438:KO589441 AH589438:AH589441 WXA523902:WXA523905 WNE523902:WNE523905 WDI523902:WDI523905 VTM523902:VTM523905 VJQ523902:VJQ523905 UZU523902:UZU523905 UPY523902:UPY523905 UGC523902:UGC523905 TWG523902:TWG523905 TMK523902:TMK523905 TCO523902:TCO523905 SSS523902:SSS523905 SIW523902:SIW523905 RZA523902:RZA523905 RPE523902:RPE523905 RFI523902:RFI523905 QVM523902:QVM523905 QLQ523902:QLQ523905 QBU523902:QBU523905 PRY523902:PRY523905 PIC523902:PIC523905 OYG523902:OYG523905 OOK523902:OOK523905 OEO523902:OEO523905 NUS523902:NUS523905 NKW523902:NKW523905 NBA523902:NBA523905 MRE523902:MRE523905 MHI523902:MHI523905 LXM523902:LXM523905 LNQ523902:LNQ523905 LDU523902:LDU523905 KTY523902:KTY523905 KKC523902:KKC523905 KAG523902:KAG523905 JQK523902:JQK523905 JGO523902:JGO523905 IWS523902:IWS523905 IMW523902:IMW523905 IDA523902:IDA523905 HTE523902:HTE523905 HJI523902:HJI523905 GZM523902:GZM523905 GPQ523902:GPQ523905 GFU523902:GFU523905 FVY523902:FVY523905 FMC523902:FMC523905 FCG523902:FCG523905 ESK523902:ESK523905 EIO523902:EIO523905 DYS523902:DYS523905 DOW523902:DOW523905 DFA523902:DFA523905 CVE523902:CVE523905 CLI523902:CLI523905 CBM523902:CBM523905 BRQ523902:BRQ523905 BHU523902:BHU523905 AXY523902:AXY523905 AOC523902:AOC523905 AEG523902:AEG523905 UK523902:UK523905 KO523902:KO523905 AH523902:AH523905 WXA458366:WXA458369 WNE458366:WNE458369 WDI458366:WDI458369 VTM458366:VTM458369 VJQ458366:VJQ458369 UZU458366:UZU458369 UPY458366:UPY458369 UGC458366:UGC458369 TWG458366:TWG458369 TMK458366:TMK458369 TCO458366:TCO458369 SSS458366:SSS458369 SIW458366:SIW458369 RZA458366:RZA458369 RPE458366:RPE458369 RFI458366:RFI458369 QVM458366:QVM458369 QLQ458366:QLQ458369 QBU458366:QBU458369 PRY458366:PRY458369 PIC458366:PIC458369 OYG458366:OYG458369 OOK458366:OOK458369 OEO458366:OEO458369 NUS458366:NUS458369 NKW458366:NKW458369 NBA458366:NBA458369 MRE458366:MRE458369 MHI458366:MHI458369 LXM458366:LXM458369 LNQ458366:LNQ458369 LDU458366:LDU458369 KTY458366:KTY458369 KKC458366:KKC458369 KAG458366:KAG458369 JQK458366:JQK458369 JGO458366:JGO458369 IWS458366:IWS458369 IMW458366:IMW458369 IDA458366:IDA458369 HTE458366:HTE458369 HJI458366:HJI458369 GZM458366:GZM458369 GPQ458366:GPQ458369 GFU458366:GFU458369 FVY458366:FVY458369 FMC458366:FMC458369 FCG458366:FCG458369 ESK458366:ESK458369 EIO458366:EIO458369 DYS458366:DYS458369 DOW458366:DOW458369 DFA458366:DFA458369 CVE458366:CVE458369 CLI458366:CLI458369 CBM458366:CBM458369 BRQ458366:BRQ458369 BHU458366:BHU458369 AXY458366:AXY458369 AOC458366:AOC458369 AEG458366:AEG458369 UK458366:UK458369 KO458366:KO458369 AH458366:AH458369 WXA392830:WXA392833 WNE392830:WNE392833 WDI392830:WDI392833 VTM392830:VTM392833 VJQ392830:VJQ392833 UZU392830:UZU392833 UPY392830:UPY392833 UGC392830:UGC392833 TWG392830:TWG392833 TMK392830:TMK392833 TCO392830:TCO392833 SSS392830:SSS392833 SIW392830:SIW392833 RZA392830:RZA392833 RPE392830:RPE392833 RFI392830:RFI392833 QVM392830:QVM392833 QLQ392830:QLQ392833 QBU392830:QBU392833 PRY392830:PRY392833 PIC392830:PIC392833 OYG392830:OYG392833 OOK392830:OOK392833 OEO392830:OEO392833 NUS392830:NUS392833 NKW392830:NKW392833 NBA392830:NBA392833 MRE392830:MRE392833 MHI392830:MHI392833 LXM392830:LXM392833 LNQ392830:LNQ392833 LDU392830:LDU392833 KTY392830:KTY392833 KKC392830:KKC392833 KAG392830:KAG392833 JQK392830:JQK392833 JGO392830:JGO392833 IWS392830:IWS392833 IMW392830:IMW392833 IDA392830:IDA392833 HTE392830:HTE392833 HJI392830:HJI392833 GZM392830:GZM392833 GPQ392830:GPQ392833 GFU392830:GFU392833 FVY392830:FVY392833 FMC392830:FMC392833 FCG392830:FCG392833 ESK392830:ESK392833 EIO392830:EIO392833 DYS392830:DYS392833 DOW392830:DOW392833 DFA392830:DFA392833 CVE392830:CVE392833 CLI392830:CLI392833 CBM392830:CBM392833 BRQ392830:BRQ392833 BHU392830:BHU392833 AXY392830:AXY392833 AOC392830:AOC392833 AEG392830:AEG392833 UK392830:UK392833 KO392830:KO392833 AH392830:AH392833 WXA327294:WXA327297 WNE327294:WNE327297 WDI327294:WDI327297 VTM327294:VTM327297 VJQ327294:VJQ327297 UZU327294:UZU327297 UPY327294:UPY327297 UGC327294:UGC327297 TWG327294:TWG327297 TMK327294:TMK327297 TCO327294:TCO327297 SSS327294:SSS327297 SIW327294:SIW327297 RZA327294:RZA327297 RPE327294:RPE327297 RFI327294:RFI327297 QVM327294:QVM327297 QLQ327294:QLQ327297 QBU327294:QBU327297 PRY327294:PRY327297 PIC327294:PIC327297 OYG327294:OYG327297 OOK327294:OOK327297 OEO327294:OEO327297 NUS327294:NUS327297 NKW327294:NKW327297 NBA327294:NBA327297 MRE327294:MRE327297 MHI327294:MHI327297 LXM327294:LXM327297 LNQ327294:LNQ327297 LDU327294:LDU327297 KTY327294:KTY327297 KKC327294:KKC327297 KAG327294:KAG327297 JQK327294:JQK327297 JGO327294:JGO327297 IWS327294:IWS327297 IMW327294:IMW327297 IDA327294:IDA327297 HTE327294:HTE327297 HJI327294:HJI327297 GZM327294:GZM327297 GPQ327294:GPQ327297 GFU327294:GFU327297 FVY327294:FVY327297 FMC327294:FMC327297 FCG327294:FCG327297 ESK327294:ESK327297 EIO327294:EIO327297 DYS327294:DYS327297 DOW327294:DOW327297 DFA327294:DFA327297 CVE327294:CVE327297 CLI327294:CLI327297 CBM327294:CBM327297 BRQ327294:BRQ327297 BHU327294:BHU327297 AXY327294:AXY327297 AOC327294:AOC327297 AEG327294:AEG327297 UK327294:UK327297 KO327294:KO327297 AH327294:AH327297 WXA261758:WXA261761 WNE261758:WNE261761 WDI261758:WDI261761 VTM261758:VTM261761 VJQ261758:VJQ261761 UZU261758:UZU261761 UPY261758:UPY261761 UGC261758:UGC261761 TWG261758:TWG261761 TMK261758:TMK261761 TCO261758:TCO261761 SSS261758:SSS261761 SIW261758:SIW261761 RZA261758:RZA261761 RPE261758:RPE261761 RFI261758:RFI261761 QVM261758:QVM261761 QLQ261758:QLQ261761 QBU261758:QBU261761 PRY261758:PRY261761 PIC261758:PIC261761 OYG261758:OYG261761 OOK261758:OOK261761 OEO261758:OEO261761 NUS261758:NUS261761 NKW261758:NKW261761 NBA261758:NBA261761 MRE261758:MRE261761 MHI261758:MHI261761 LXM261758:LXM261761 LNQ261758:LNQ261761 LDU261758:LDU261761 KTY261758:KTY261761 KKC261758:KKC261761 KAG261758:KAG261761 JQK261758:JQK261761 JGO261758:JGO261761 IWS261758:IWS261761 IMW261758:IMW261761 IDA261758:IDA261761 HTE261758:HTE261761 HJI261758:HJI261761 GZM261758:GZM261761 GPQ261758:GPQ261761 GFU261758:GFU261761 FVY261758:FVY261761 FMC261758:FMC261761 FCG261758:FCG261761 ESK261758:ESK261761 EIO261758:EIO261761 DYS261758:DYS261761 DOW261758:DOW261761 DFA261758:DFA261761 CVE261758:CVE261761 CLI261758:CLI261761 CBM261758:CBM261761 BRQ261758:BRQ261761 BHU261758:BHU261761 AXY261758:AXY261761 AOC261758:AOC261761 AEG261758:AEG261761 UK261758:UK261761 KO261758:KO261761 AH261758:AH261761 WXA196222:WXA196225 WNE196222:WNE196225 WDI196222:WDI196225 VTM196222:VTM196225 VJQ196222:VJQ196225 UZU196222:UZU196225 UPY196222:UPY196225 UGC196222:UGC196225 TWG196222:TWG196225 TMK196222:TMK196225 TCO196222:TCO196225 SSS196222:SSS196225 SIW196222:SIW196225 RZA196222:RZA196225 RPE196222:RPE196225 RFI196222:RFI196225 QVM196222:QVM196225 QLQ196222:QLQ196225 QBU196222:QBU196225 PRY196222:PRY196225 PIC196222:PIC196225 OYG196222:OYG196225 OOK196222:OOK196225 OEO196222:OEO196225 NUS196222:NUS196225 NKW196222:NKW196225 NBA196222:NBA196225 MRE196222:MRE196225 MHI196222:MHI196225 LXM196222:LXM196225 LNQ196222:LNQ196225 LDU196222:LDU196225 KTY196222:KTY196225 KKC196222:KKC196225 KAG196222:KAG196225 JQK196222:JQK196225 JGO196222:JGO196225 IWS196222:IWS196225 IMW196222:IMW196225 IDA196222:IDA196225 HTE196222:HTE196225 HJI196222:HJI196225 GZM196222:GZM196225 GPQ196222:GPQ196225 GFU196222:GFU196225 FVY196222:FVY196225 FMC196222:FMC196225 FCG196222:FCG196225 ESK196222:ESK196225 EIO196222:EIO196225 DYS196222:DYS196225 DOW196222:DOW196225 DFA196222:DFA196225 CVE196222:CVE196225 CLI196222:CLI196225 CBM196222:CBM196225 BRQ196222:BRQ196225 BHU196222:BHU196225 AXY196222:AXY196225 AOC196222:AOC196225 AEG196222:AEG196225 UK196222:UK196225 KO196222:KO196225 AH196222:AH196225 WXA130686:WXA130689 WNE130686:WNE130689 WDI130686:WDI130689 VTM130686:VTM130689 VJQ130686:VJQ130689 UZU130686:UZU130689 UPY130686:UPY130689 UGC130686:UGC130689 TWG130686:TWG130689 TMK130686:TMK130689 TCO130686:TCO130689 SSS130686:SSS130689 SIW130686:SIW130689 RZA130686:RZA130689 RPE130686:RPE130689 RFI130686:RFI130689 QVM130686:QVM130689 QLQ130686:QLQ130689 QBU130686:QBU130689 PRY130686:PRY130689 PIC130686:PIC130689 OYG130686:OYG130689 OOK130686:OOK130689 OEO130686:OEO130689 NUS130686:NUS130689 NKW130686:NKW130689 NBA130686:NBA130689 MRE130686:MRE130689 MHI130686:MHI130689 LXM130686:LXM130689 LNQ130686:LNQ130689 LDU130686:LDU130689 KTY130686:KTY130689 KKC130686:KKC130689 KAG130686:KAG130689 JQK130686:JQK130689 JGO130686:JGO130689 IWS130686:IWS130689 IMW130686:IMW130689 IDA130686:IDA130689 HTE130686:HTE130689 HJI130686:HJI130689 GZM130686:GZM130689 GPQ130686:GPQ130689 GFU130686:GFU130689 FVY130686:FVY130689 FMC130686:FMC130689 FCG130686:FCG130689 ESK130686:ESK130689 EIO130686:EIO130689 DYS130686:DYS130689 DOW130686:DOW130689 DFA130686:DFA130689 CVE130686:CVE130689 CLI130686:CLI130689 CBM130686:CBM130689 BRQ130686:BRQ130689 BHU130686:BHU130689 AXY130686:AXY130689 AOC130686:AOC130689 AEG130686:AEG130689 UK130686:UK130689 KO130686:KO130689 AH130686:AH130689 WXA65150:WXA65153 WNE65150:WNE65153 WDI65150:WDI65153 VTM65150:VTM65153 VJQ65150:VJQ65153 UZU65150:UZU65153 UPY65150:UPY65153 UGC65150:UGC65153 TWG65150:TWG65153 TMK65150:TMK65153 TCO65150:TCO65153 SSS65150:SSS65153 SIW65150:SIW65153 RZA65150:RZA65153 RPE65150:RPE65153 RFI65150:RFI65153 QVM65150:QVM65153 QLQ65150:QLQ65153 QBU65150:QBU65153 PRY65150:PRY65153 PIC65150:PIC65153 OYG65150:OYG65153 OOK65150:OOK65153 OEO65150:OEO65153 NUS65150:NUS65153 NKW65150:NKW65153 NBA65150:NBA65153 MRE65150:MRE65153 MHI65150:MHI65153 LXM65150:LXM65153 LNQ65150:LNQ65153 LDU65150:LDU65153 KTY65150:KTY65153 KKC65150:KKC65153 KAG65150:KAG65153 JQK65150:JQK65153 JGO65150:JGO65153 IWS65150:IWS65153 IMW65150:IMW65153 IDA65150:IDA65153 HTE65150:HTE65153 HJI65150:HJI65153 GZM65150:GZM65153 GPQ65150:GPQ65153 GFU65150:GFU65153 FVY65150:FVY65153 FMC65150:FMC65153 FCG65150:FCG65153 ESK65150:ESK65153 EIO65150:EIO65153 DYS65150:DYS65153 DOW65150:DOW65153 DFA65150:DFA65153 CVE65150:CVE65153 CLI65150:CLI65153 CBM65150:CBM65153 BRQ65150:BRQ65153 BHU65150:BHU65153 AXY65150:AXY65153 AOC65150:AOC65153 AEG65150:AEG65153 UK65150:UK65153 KO65150:KO65153 WXA25:WXA26 WNE25:WNE26 WDI25:WDI26 VTM25:VTM26 VJQ25:VJQ26 UZU25:UZU26 UPY25:UPY26 UGC25:UGC26 TWG25:TWG26 TMK25:TMK26 TCO25:TCO26 SSS25:SSS26 SIW25:SIW26 RZA25:RZA26 RPE25:RPE26 RFI25:RFI26 QVM25:QVM26 QLQ25:QLQ26 QBU25:QBU26 PRY25:PRY26 PIC25:PIC26 OYG25:OYG26 OOK25:OOK26 OEO25:OEO26 NUS25:NUS26 NKW25:NKW26 NBA25:NBA26 MRE25:MRE26 MHI25:MHI26 LXM25:LXM26 LNQ25:LNQ26 LDU25:LDU26 KTY25:KTY26 KKC25:KKC26 KAG25:KAG26 JQK25:JQK26 JGO25:JGO26 IWS25:IWS26 IMW25:IMW26 IDA25:IDA26 HTE25:HTE26 HJI25:HJI26 GZM25:GZM26 GPQ25:GPQ26 GFU25:GFU26 FVY25:FVY26 FMC25:FMC26 FCG25:FCG26 ESK25:ESK26 EIO25:EIO26 DYS25:DYS26 DOW25:DOW26 DFA25:DFA26 CVE25:CVE26 CLI25:CLI26 CBM25:CBM26 BRQ25:BRQ26 BHU25:BHU26 AXY25:AXY26 AOC25:AOC26 AEG25:AEG26 UK25:UK26 KO25:KO26 G11:I11 UC25:UE26 F982647 JL12:JO12 TH12:TK12 ADD12:ADG12 AMZ12:ANC12 AWV12:AWY12 BGR12:BGU12 BQN12:BQQ12 CAJ12:CAM12 CKF12:CKI12 CUB12:CUE12 DDX12:DEA12 DNT12:DNW12 DXP12:DXS12 EHL12:EHO12 ERH12:ERK12 FBD12:FBG12 FKZ12:FLC12 FUV12:FUY12 GER12:GEU12 GON12:GOQ12 GYJ12:GYM12 HIF12:HII12 HSB12:HSE12 IBX12:ICA12 ILT12:ILW12 IVP12:IVS12 JFL12:JFO12 JPH12:JPK12 JZD12:JZG12 KIZ12:KJC12 KSV12:KSY12 LCR12:LCU12 LMN12:LMQ12 LWJ12:LWM12 MGF12:MGI12 MQB12:MQE12 MZX12:NAA12 NJT12:NJW12 NTP12:NTS12 ODL12:ODO12 ONH12:ONK12 OXD12:OXG12 PGZ12:PHC12 PQV12:PQY12 QAR12:QAU12 QKN12:QKQ12 QUJ12:QUM12 REF12:REI12 ROB12:ROE12 RXX12:RYA12 SHT12:SHW12 SRP12:SRS12 TBL12:TBO12 TLH12:TLK12 TVD12:TVG12 UEZ12:UFC12 UOV12:UOY12 UYR12:UYU12 VIN12:VIQ12 VSJ12:VSM12 WCF12:WCI12 WMB12:WME12 WVX12:WWA12 G65141:J65141 F65143 JL65141:JO65141 TH65141:TK65141 ADD65141:ADG65141 AMZ65141:ANC65141 AWV65141:AWY65141 BGR65141:BGU65141 BQN65141:BQQ65141 CAJ65141:CAM65141 CKF65141:CKI65141 CUB65141:CUE65141 DDX65141:DEA65141 DNT65141:DNW65141 DXP65141:DXS65141 EHL65141:EHO65141 ERH65141:ERK65141 FBD65141:FBG65141 FKZ65141:FLC65141 FUV65141:FUY65141 GER65141:GEU65141 GON65141:GOQ65141 GYJ65141:GYM65141 HIF65141:HII65141 HSB65141:HSE65141 IBX65141:ICA65141 ILT65141:ILW65141 IVP65141:IVS65141 JFL65141:JFO65141 JPH65141:JPK65141 JZD65141:JZG65141 KIZ65141:KJC65141 KSV65141:KSY65141 LCR65141:LCU65141 LMN65141:LMQ65141 LWJ65141:LWM65141 MGF65141:MGI65141 MQB65141:MQE65141 MZX65141:NAA65141 NJT65141:NJW65141 NTP65141:NTS65141 ODL65141:ODO65141 ONH65141:ONK65141 OXD65141:OXG65141 PGZ65141:PHC65141 PQV65141:PQY65141 QAR65141:QAU65141 QKN65141:QKQ65141 QUJ65141:QUM65141 REF65141:REI65141 ROB65141:ROE65141 RXX65141:RYA65141 SHT65141:SHW65141 SRP65141:SRS65141 TBL65141:TBO65141 TLH65141:TLK65141 TVD65141:TVG65141 UEZ65141:UFC65141 UOV65141:UOY65141 UYR65141:UYU65141 VIN65141:VIQ65141 VSJ65141:VSM65141 WCF65141:WCI65141 WMB65141:WME65141 WVX65141:WWA65141 G130677:J130677 F130679 JL130677:JO130677 TH130677:TK130677 ADD130677:ADG130677 AMZ130677:ANC130677 AWV130677:AWY130677 BGR130677:BGU130677 BQN130677:BQQ130677 CAJ130677:CAM130677 CKF130677:CKI130677 CUB130677:CUE130677 DDX130677:DEA130677 DNT130677:DNW130677 DXP130677:DXS130677 EHL130677:EHO130677 ERH130677:ERK130677 FBD130677:FBG130677 FKZ130677:FLC130677 FUV130677:FUY130677 GER130677:GEU130677 GON130677:GOQ130677 GYJ130677:GYM130677 HIF130677:HII130677 HSB130677:HSE130677 IBX130677:ICA130677 ILT130677:ILW130677 IVP130677:IVS130677 JFL130677:JFO130677 JPH130677:JPK130677 JZD130677:JZG130677 KIZ130677:KJC130677 KSV130677:KSY130677 LCR130677:LCU130677 LMN130677:LMQ130677 LWJ130677:LWM130677 MGF130677:MGI130677 MQB130677:MQE130677 MZX130677:NAA130677 NJT130677:NJW130677 NTP130677:NTS130677 ODL130677:ODO130677 ONH130677:ONK130677 OXD130677:OXG130677 PGZ130677:PHC130677 PQV130677:PQY130677 QAR130677:QAU130677 QKN130677:QKQ130677 QUJ130677:QUM130677 REF130677:REI130677 ROB130677:ROE130677 RXX130677:RYA130677 SHT130677:SHW130677 SRP130677:SRS130677 TBL130677:TBO130677 TLH130677:TLK130677 TVD130677:TVG130677 UEZ130677:UFC130677 UOV130677:UOY130677 UYR130677:UYU130677 VIN130677:VIQ130677 VSJ130677:VSM130677 WCF130677:WCI130677 WMB130677:WME130677 WVX130677:WWA130677 G196213:J196213 F196215 JL196213:JO196213 TH196213:TK196213 ADD196213:ADG196213 AMZ196213:ANC196213 AWV196213:AWY196213 BGR196213:BGU196213 BQN196213:BQQ196213 CAJ196213:CAM196213 CKF196213:CKI196213 CUB196213:CUE196213 DDX196213:DEA196213 DNT196213:DNW196213 DXP196213:DXS196213 EHL196213:EHO196213 ERH196213:ERK196213 FBD196213:FBG196213 FKZ196213:FLC196213 FUV196213:FUY196213 GER196213:GEU196213 GON196213:GOQ196213 GYJ196213:GYM196213 HIF196213:HII196213 HSB196213:HSE196213 IBX196213:ICA196213 ILT196213:ILW196213 IVP196213:IVS196213 JFL196213:JFO196213 JPH196213:JPK196213 JZD196213:JZG196213 KIZ196213:KJC196213 KSV196213:KSY196213 LCR196213:LCU196213 LMN196213:LMQ196213 LWJ196213:LWM196213 MGF196213:MGI196213 MQB196213:MQE196213 MZX196213:NAA196213 NJT196213:NJW196213 NTP196213:NTS196213 ODL196213:ODO196213 ONH196213:ONK196213 OXD196213:OXG196213 PGZ196213:PHC196213 PQV196213:PQY196213 QAR196213:QAU196213 QKN196213:QKQ196213 QUJ196213:QUM196213 REF196213:REI196213 ROB196213:ROE196213 RXX196213:RYA196213 SHT196213:SHW196213 SRP196213:SRS196213 TBL196213:TBO196213 TLH196213:TLK196213 TVD196213:TVG196213 UEZ196213:UFC196213 UOV196213:UOY196213 UYR196213:UYU196213 VIN196213:VIQ196213 VSJ196213:VSM196213 WCF196213:WCI196213 WMB196213:WME196213 WVX196213:WWA196213 G261749:J261749 F261751 JL261749:JO261749 TH261749:TK261749 ADD261749:ADG261749 AMZ261749:ANC261749 AWV261749:AWY261749 BGR261749:BGU261749 BQN261749:BQQ261749 CAJ261749:CAM261749 CKF261749:CKI261749 CUB261749:CUE261749 DDX261749:DEA261749 DNT261749:DNW261749 DXP261749:DXS261749 EHL261749:EHO261749 ERH261749:ERK261749 FBD261749:FBG261749 FKZ261749:FLC261749 FUV261749:FUY261749 GER261749:GEU261749 GON261749:GOQ261749 GYJ261749:GYM261749 HIF261749:HII261749 HSB261749:HSE261749 IBX261749:ICA261749 ILT261749:ILW261749 IVP261749:IVS261749 JFL261749:JFO261749 JPH261749:JPK261749 JZD261749:JZG261749 KIZ261749:KJC261749 KSV261749:KSY261749 LCR261749:LCU261749 LMN261749:LMQ261749 LWJ261749:LWM261749 MGF261749:MGI261749 MQB261749:MQE261749 MZX261749:NAA261749 NJT261749:NJW261749 NTP261749:NTS261749 ODL261749:ODO261749 ONH261749:ONK261749 OXD261749:OXG261749 PGZ261749:PHC261749 PQV261749:PQY261749 QAR261749:QAU261749 QKN261749:QKQ261749 QUJ261749:QUM261749 REF261749:REI261749 ROB261749:ROE261749 RXX261749:RYA261749 SHT261749:SHW261749 SRP261749:SRS261749 TBL261749:TBO261749 TLH261749:TLK261749 TVD261749:TVG261749 UEZ261749:UFC261749 UOV261749:UOY261749 UYR261749:UYU261749 VIN261749:VIQ261749 VSJ261749:VSM261749 WCF261749:WCI261749 WMB261749:WME261749 WVX261749:WWA261749 G327285:J327285 F327287 JL327285:JO327285 TH327285:TK327285 ADD327285:ADG327285 AMZ327285:ANC327285 AWV327285:AWY327285 BGR327285:BGU327285 BQN327285:BQQ327285 CAJ327285:CAM327285 CKF327285:CKI327285 CUB327285:CUE327285 DDX327285:DEA327285 DNT327285:DNW327285 DXP327285:DXS327285 EHL327285:EHO327285 ERH327285:ERK327285 FBD327285:FBG327285 FKZ327285:FLC327285 FUV327285:FUY327285 GER327285:GEU327285 GON327285:GOQ327285 GYJ327285:GYM327285 HIF327285:HII327285 HSB327285:HSE327285 IBX327285:ICA327285 ILT327285:ILW327285 IVP327285:IVS327285 JFL327285:JFO327285 JPH327285:JPK327285 JZD327285:JZG327285 KIZ327285:KJC327285 KSV327285:KSY327285 LCR327285:LCU327285 LMN327285:LMQ327285 LWJ327285:LWM327285 MGF327285:MGI327285 MQB327285:MQE327285 MZX327285:NAA327285 NJT327285:NJW327285 NTP327285:NTS327285 ODL327285:ODO327285 ONH327285:ONK327285 OXD327285:OXG327285 PGZ327285:PHC327285 PQV327285:PQY327285 QAR327285:QAU327285 QKN327285:QKQ327285 QUJ327285:QUM327285 REF327285:REI327285 ROB327285:ROE327285 RXX327285:RYA327285 SHT327285:SHW327285 SRP327285:SRS327285 TBL327285:TBO327285 TLH327285:TLK327285 TVD327285:TVG327285 UEZ327285:UFC327285 UOV327285:UOY327285 UYR327285:UYU327285 VIN327285:VIQ327285 VSJ327285:VSM327285 WCF327285:WCI327285 WMB327285:WME327285 WVX327285:WWA327285 G392821:J392821 F392823 JL392821:JO392821 TH392821:TK392821 ADD392821:ADG392821 AMZ392821:ANC392821 AWV392821:AWY392821 BGR392821:BGU392821 BQN392821:BQQ392821 CAJ392821:CAM392821 CKF392821:CKI392821 CUB392821:CUE392821 DDX392821:DEA392821 DNT392821:DNW392821 DXP392821:DXS392821 EHL392821:EHO392821 ERH392821:ERK392821 FBD392821:FBG392821 FKZ392821:FLC392821 FUV392821:FUY392821 GER392821:GEU392821 GON392821:GOQ392821 GYJ392821:GYM392821 HIF392821:HII392821 HSB392821:HSE392821 IBX392821:ICA392821 ILT392821:ILW392821 IVP392821:IVS392821 JFL392821:JFO392821 JPH392821:JPK392821 JZD392821:JZG392821 KIZ392821:KJC392821 KSV392821:KSY392821 LCR392821:LCU392821 LMN392821:LMQ392821 LWJ392821:LWM392821 MGF392821:MGI392821 MQB392821:MQE392821 MZX392821:NAA392821 NJT392821:NJW392821 NTP392821:NTS392821 ODL392821:ODO392821 ONH392821:ONK392821 OXD392821:OXG392821 PGZ392821:PHC392821 PQV392821:PQY392821 QAR392821:QAU392821 QKN392821:QKQ392821 QUJ392821:QUM392821 REF392821:REI392821 ROB392821:ROE392821 RXX392821:RYA392821 SHT392821:SHW392821 SRP392821:SRS392821 TBL392821:TBO392821 TLH392821:TLK392821 TVD392821:TVG392821 UEZ392821:UFC392821 UOV392821:UOY392821 UYR392821:UYU392821 VIN392821:VIQ392821 VSJ392821:VSM392821 WCF392821:WCI392821 WMB392821:WME392821 WVX392821:WWA392821 G458357:J458357 F458359 JL458357:JO458357 TH458357:TK458357 ADD458357:ADG458357 AMZ458357:ANC458357 AWV458357:AWY458357 BGR458357:BGU458357 BQN458357:BQQ458357 CAJ458357:CAM458357 CKF458357:CKI458357 CUB458357:CUE458357 DDX458357:DEA458357 DNT458357:DNW458357 DXP458357:DXS458357 EHL458357:EHO458357 ERH458357:ERK458357 FBD458357:FBG458357 FKZ458357:FLC458357 FUV458357:FUY458357 GER458357:GEU458357 GON458357:GOQ458357 GYJ458357:GYM458357 HIF458357:HII458357 HSB458357:HSE458357 IBX458357:ICA458357 ILT458357:ILW458357 IVP458357:IVS458357 JFL458357:JFO458357 JPH458357:JPK458357 JZD458357:JZG458357 KIZ458357:KJC458357 KSV458357:KSY458357 LCR458357:LCU458357 LMN458357:LMQ458357 LWJ458357:LWM458357 MGF458357:MGI458357 MQB458357:MQE458357 MZX458357:NAA458357 NJT458357:NJW458357 NTP458357:NTS458357 ODL458357:ODO458357 ONH458357:ONK458357 OXD458357:OXG458357 PGZ458357:PHC458357 PQV458357:PQY458357 QAR458357:QAU458357 QKN458357:QKQ458357 QUJ458357:QUM458357 REF458357:REI458357 ROB458357:ROE458357 RXX458357:RYA458357 SHT458357:SHW458357 SRP458357:SRS458357 TBL458357:TBO458357 TLH458357:TLK458357 TVD458357:TVG458357 UEZ458357:UFC458357 UOV458357:UOY458357 UYR458357:UYU458357 VIN458357:VIQ458357 VSJ458357:VSM458357 WCF458357:WCI458357 WMB458357:WME458357 WVX458357:WWA458357 G523893:J523893 F523895 JL523893:JO523893 TH523893:TK523893 ADD523893:ADG523893 AMZ523893:ANC523893 AWV523893:AWY523893 BGR523893:BGU523893 BQN523893:BQQ523893 CAJ523893:CAM523893 CKF523893:CKI523893 CUB523893:CUE523893 DDX523893:DEA523893 DNT523893:DNW523893 DXP523893:DXS523893 EHL523893:EHO523893 ERH523893:ERK523893 FBD523893:FBG523893 FKZ523893:FLC523893 FUV523893:FUY523893 GER523893:GEU523893 GON523893:GOQ523893 GYJ523893:GYM523893 HIF523893:HII523893 HSB523893:HSE523893 IBX523893:ICA523893 ILT523893:ILW523893 IVP523893:IVS523893 JFL523893:JFO523893 JPH523893:JPK523893 JZD523893:JZG523893 KIZ523893:KJC523893 KSV523893:KSY523893 LCR523893:LCU523893 LMN523893:LMQ523893 LWJ523893:LWM523893 MGF523893:MGI523893 MQB523893:MQE523893 MZX523893:NAA523893 NJT523893:NJW523893 NTP523893:NTS523893 ODL523893:ODO523893 ONH523893:ONK523893 OXD523893:OXG523893 PGZ523893:PHC523893 PQV523893:PQY523893 QAR523893:QAU523893 QKN523893:QKQ523893 QUJ523893:QUM523893 REF523893:REI523893 ROB523893:ROE523893 RXX523893:RYA523893 SHT523893:SHW523893 SRP523893:SRS523893 TBL523893:TBO523893 TLH523893:TLK523893 TVD523893:TVG523893 UEZ523893:UFC523893 UOV523893:UOY523893 UYR523893:UYU523893 VIN523893:VIQ523893 VSJ523893:VSM523893 WCF523893:WCI523893 WMB523893:WME523893 WVX523893:WWA523893 G589429:J589429 F589431 JL589429:JO589429 TH589429:TK589429 ADD589429:ADG589429 AMZ589429:ANC589429 AWV589429:AWY589429 BGR589429:BGU589429 BQN589429:BQQ589429 CAJ589429:CAM589429 CKF589429:CKI589429 CUB589429:CUE589429 DDX589429:DEA589429 DNT589429:DNW589429 DXP589429:DXS589429 EHL589429:EHO589429 ERH589429:ERK589429 FBD589429:FBG589429 FKZ589429:FLC589429 FUV589429:FUY589429 GER589429:GEU589429 GON589429:GOQ589429 GYJ589429:GYM589429 HIF589429:HII589429 HSB589429:HSE589429 IBX589429:ICA589429 ILT589429:ILW589429 IVP589429:IVS589429 JFL589429:JFO589429 JPH589429:JPK589429 JZD589429:JZG589429 KIZ589429:KJC589429 KSV589429:KSY589429 LCR589429:LCU589429 LMN589429:LMQ589429 LWJ589429:LWM589429 MGF589429:MGI589429 MQB589429:MQE589429 MZX589429:NAA589429 NJT589429:NJW589429 NTP589429:NTS589429 ODL589429:ODO589429 ONH589429:ONK589429 OXD589429:OXG589429 PGZ589429:PHC589429 PQV589429:PQY589429 QAR589429:QAU589429 QKN589429:QKQ589429 QUJ589429:QUM589429 REF589429:REI589429 ROB589429:ROE589429 RXX589429:RYA589429 SHT589429:SHW589429 SRP589429:SRS589429 TBL589429:TBO589429 TLH589429:TLK589429 TVD589429:TVG589429 UEZ589429:UFC589429 UOV589429:UOY589429 UYR589429:UYU589429 VIN589429:VIQ589429 VSJ589429:VSM589429 WCF589429:WCI589429 WMB589429:WME589429 WVX589429:WWA589429 G654965:J654965 F654967 JL654965:JO654965 TH654965:TK654965 ADD654965:ADG654965 AMZ654965:ANC654965 AWV654965:AWY654965 BGR654965:BGU654965 BQN654965:BQQ654965 CAJ654965:CAM654965 CKF654965:CKI654965 CUB654965:CUE654965 DDX654965:DEA654965 DNT654965:DNW654965 DXP654965:DXS654965 EHL654965:EHO654965 ERH654965:ERK654965 FBD654965:FBG654965 FKZ654965:FLC654965 FUV654965:FUY654965 GER654965:GEU654965 GON654965:GOQ654965 GYJ654965:GYM654965 HIF654965:HII654965 HSB654965:HSE654965 IBX654965:ICA654965 ILT654965:ILW654965 IVP654965:IVS654965 JFL654965:JFO654965 JPH654965:JPK654965 JZD654965:JZG654965 KIZ654965:KJC654965 KSV654965:KSY654965 LCR654965:LCU654965 LMN654965:LMQ654965 LWJ654965:LWM654965 MGF654965:MGI654965 MQB654965:MQE654965 MZX654965:NAA654965 NJT654965:NJW654965 NTP654965:NTS654965 ODL654965:ODO654965 ONH654965:ONK654965 OXD654965:OXG654965 PGZ654965:PHC654965 PQV654965:PQY654965 QAR654965:QAU654965 QKN654965:QKQ654965 QUJ654965:QUM654965 REF654965:REI654965 ROB654965:ROE654965 RXX654965:RYA654965 SHT654965:SHW654965 SRP654965:SRS654965 TBL654965:TBO654965 TLH654965:TLK654965 TVD654965:TVG654965 UEZ654965:UFC654965 UOV654965:UOY654965 UYR654965:UYU654965 VIN654965:VIQ654965 VSJ654965:VSM654965 WCF654965:WCI654965 WMB654965:WME654965 WVX654965:WWA654965 G720501:J720501 F720503 JL720501:JO720501 TH720501:TK720501 ADD720501:ADG720501 AMZ720501:ANC720501 AWV720501:AWY720501 BGR720501:BGU720501 BQN720501:BQQ720501 CAJ720501:CAM720501 CKF720501:CKI720501 CUB720501:CUE720501 DDX720501:DEA720501 DNT720501:DNW720501 DXP720501:DXS720501 EHL720501:EHO720501 ERH720501:ERK720501 FBD720501:FBG720501 FKZ720501:FLC720501 FUV720501:FUY720501 GER720501:GEU720501 GON720501:GOQ720501 GYJ720501:GYM720501 HIF720501:HII720501 HSB720501:HSE720501 IBX720501:ICA720501 ILT720501:ILW720501 IVP720501:IVS720501 JFL720501:JFO720501 JPH720501:JPK720501 JZD720501:JZG720501 KIZ720501:KJC720501 KSV720501:KSY720501 LCR720501:LCU720501 LMN720501:LMQ720501 LWJ720501:LWM720501 MGF720501:MGI720501 MQB720501:MQE720501 MZX720501:NAA720501 NJT720501:NJW720501 NTP720501:NTS720501 ODL720501:ODO720501 ONH720501:ONK720501 OXD720501:OXG720501 PGZ720501:PHC720501 PQV720501:PQY720501 QAR720501:QAU720501 QKN720501:QKQ720501 QUJ720501:QUM720501 REF720501:REI720501 ROB720501:ROE720501 RXX720501:RYA720501 SHT720501:SHW720501 SRP720501:SRS720501 TBL720501:TBO720501 TLH720501:TLK720501 TVD720501:TVG720501 UEZ720501:UFC720501 UOV720501:UOY720501 UYR720501:UYU720501 VIN720501:VIQ720501 VSJ720501:VSM720501 WCF720501:WCI720501 WMB720501:WME720501 WVX720501:WWA720501 G786037:J786037 F786039 JL786037:JO786037 TH786037:TK786037 ADD786037:ADG786037 AMZ786037:ANC786037 AWV786037:AWY786037 BGR786037:BGU786037 BQN786037:BQQ786037 CAJ786037:CAM786037 CKF786037:CKI786037 CUB786037:CUE786037 DDX786037:DEA786037 DNT786037:DNW786037 DXP786037:DXS786037 EHL786037:EHO786037 ERH786037:ERK786037 FBD786037:FBG786037 FKZ786037:FLC786037 FUV786037:FUY786037 GER786037:GEU786037 GON786037:GOQ786037 GYJ786037:GYM786037 HIF786037:HII786037 HSB786037:HSE786037 IBX786037:ICA786037 ILT786037:ILW786037 IVP786037:IVS786037 JFL786037:JFO786037 JPH786037:JPK786037 JZD786037:JZG786037 KIZ786037:KJC786037 KSV786037:KSY786037 LCR786037:LCU786037 LMN786037:LMQ786037 LWJ786037:LWM786037 MGF786037:MGI786037 MQB786037:MQE786037 MZX786037:NAA786037 NJT786037:NJW786037 NTP786037:NTS786037 ODL786037:ODO786037 ONH786037:ONK786037 OXD786037:OXG786037 PGZ786037:PHC786037 PQV786037:PQY786037 QAR786037:QAU786037 QKN786037:QKQ786037 QUJ786037:QUM786037 REF786037:REI786037 ROB786037:ROE786037 RXX786037:RYA786037 SHT786037:SHW786037 SRP786037:SRS786037 TBL786037:TBO786037 TLH786037:TLK786037 TVD786037:TVG786037 UEZ786037:UFC786037 UOV786037:UOY786037 UYR786037:UYU786037 VIN786037:VIQ786037 VSJ786037:VSM786037 WCF786037:WCI786037 WMB786037:WME786037 WVX786037:WWA786037 G851573:J851573 F851575 JL851573:JO851573 TH851573:TK851573 ADD851573:ADG851573 AMZ851573:ANC851573 AWV851573:AWY851573 BGR851573:BGU851573 BQN851573:BQQ851573 CAJ851573:CAM851573 CKF851573:CKI851573 CUB851573:CUE851573 DDX851573:DEA851573 DNT851573:DNW851573 DXP851573:DXS851573 EHL851573:EHO851573 ERH851573:ERK851573 FBD851573:FBG851573 FKZ851573:FLC851573 FUV851573:FUY851573 GER851573:GEU851573 GON851573:GOQ851573 GYJ851573:GYM851573 HIF851573:HII851573 HSB851573:HSE851573 IBX851573:ICA851573 ILT851573:ILW851573 IVP851573:IVS851573 JFL851573:JFO851573 JPH851573:JPK851573 JZD851573:JZG851573 KIZ851573:KJC851573 KSV851573:KSY851573 LCR851573:LCU851573 LMN851573:LMQ851573 LWJ851573:LWM851573 MGF851573:MGI851573 MQB851573:MQE851573 MZX851573:NAA851573 NJT851573:NJW851573 NTP851573:NTS851573 ODL851573:ODO851573 ONH851573:ONK851573 OXD851573:OXG851573 PGZ851573:PHC851573 PQV851573:PQY851573 QAR851573:QAU851573 QKN851573:QKQ851573 QUJ851573:QUM851573 REF851573:REI851573 ROB851573:ROE851573 RXX851573:RYA851573 SHT851573:SHW851573 SRP851573:SRS851573 TBL851573:TBO851573 TLH851573:TLK851573 TVD851573:TVG851573 UEZ851573:UFC851573 UOV851573:UOY851573 UYR851573:UYU851573 VIN851573:VIQ851573 VSJ851573:VSM851573 WCF851573:WCI851573 WMB851573:WME851573 WVX851573:WWA851573 G917109:J917109 F917111 JL917109:JO917109 TH917109:TK917109 ADD917109:ADG917109 AMZ917109:ANC917109 AWV917109:AWY917109 BGR917109:BGU917109 BQN917109:BQQ917109 CAJ917109:CAM917109 CKF917109:CKI917109 CUB917109:CUE917109 DDX917109:DEA917109 DNT917109:DNW917109 DXP917109:DXS917109 EHL917109:EHO917109 ERH917109:ERK917109 FBD917109:FBG917109 FKZ917109:FLC917109 FUV917109:FUY917109 GER917109:GEU917109 GON917109:GOQ917109 GYJ917109:GYM917109 HIF917109:HII917109 HSB917109:HSE917109 IBX917109:ICA917109 ILT917109:ILW917109 IVP917109:IVS917109 JFL917109:JFO917109 JPH917109:JPK917109 JZD917109:JZG917109 KIZ917109:KJC917109 KSV917109:KSY917109 LCR917109:LCU917109 LMN917109:LMQ917109 LWJ917109:LWM917109 MGF917109:MGI917109 MQB917109:MQE917109 MZX917109:NAA917109 NJT917109:NJW917109 NTP917109:NTS917109 ODL917109:ODO917109 ONH917109:ONK917109 OXD917109:OXG917109 PGZ917109:PHC917109 PQV917109:PQY917109 QAR917109:QAU917109 QKN917109:QKQ917109 QUJ917109:QUM917109 REF917109:REI917109 ROB917109:ROE917109 RXX917109:RYA917109 SHT917109:SHW917109 SRP917109:SRS917109 TBL917109:TBO917109 TLH917109:TLK917109 TVD917109:TVG917109 UEZ917109:UFC917109 UOV917109:UOY917109 UYR917109:UYU917109 VIN917109:VIQ917109 VSJ917109:VSM917109 WCF917109:WCI917109 WMB917109:WME917109 WVX917109:WWA917109 G982645:J982645 JL982645:JO982645 TH982645:TK982645 ADD982645:ADG982645 AMZ982645:ANC982645 AWV982645:AWY982645 BGR982645:BGU982645 BQN982645:BQQ982645 CAJ982645:CAM982645 CKF982645:CKI982645 CUB982645:CUE982645 DDX982645:DEA982645 DNT982645:DNW982645 DXP982645:DXS982645 EHL982645:EHO982645 ERH982645:ERK982645 FBD982645:FBG982645 FKZ982645:FLC982645 FUV982645:FUY982645 GER982645:GEU982645 GON982645:GOQ982645 GYJ982645:GYM982645 HIF982645:HII982645 HSB982645:HSE982645 IBX982645:ICA982645 ILT982645:ILW982645 IVP982645:IVS982645 JFL982645:JFO982645 JPH982645:JPK982645 JZD982645:JZG982645 KIZ982645:KJC982645 KSV982645:KSY982645 LCR982645:LCU982645 LMN982645:LMQ982645 LWJ982645:LWM982645 MGF982645:MGI982645 MQB982645:MQE982645 MZX982645:NAA982645 NJT982645:NJW982645 NTP982645:NTS982645 ODL982645:ODO982645 ONH982645:ONK982645 OXD982645:OXG982645 PGZ982645:PHC982645 PQV982645:PQY982645 QAR982645:QAU982645 QKN982645:QKQ982645 QUJ982645:QUM982645 REF982645:REI982645 ROB982645:ROE982645 RXX982645:RYA982645 SHT982645:SHW982645 SRP982645:SRS982645 TBL982645:TBO982645 TLH982645:TLK982645 TVD982645:TVG982645 UEZ982645:UFC982645 UOV982645:UOY982645 UYR982645:UYU982645 VIN982645:VIQ982645 VSJ982645:VSM982645 WCF982645:WCI982645 WMB982645:WME982645 WVX982645:WWA982645 AC65150:AC65153 WWS982654:WWU982657 WMW982654:WMY982657 WDA982654:WDC982657 VTE982654:VTG982657 VJI982654:VJK982657 UZM982654:UZO982657 UPQ982654:UPS982657 UFU982654:UFW982657 TVY982654:TWA982657 TMC982654:TME982657 TCG982654:TCI982657 SSK982654:SSM982657 SIO982654:SIQ982657 RYS982654:RYU982657 ROW982654:ROY982657 RFA982654:RFC982657 QVE982654:QVG982657 QLI982654:QLK982657 QBM982654:QBO982657 PRQ982654:PRS982657 PHU982654:PHW982657 OXY982654:OYA982657 OOC982654:OOE982657 OEG982654:OEI982657 NUK982654:NUM982657 NKO982654:NKQ982657 NAS982654:NAU982657 MQW982654:MQY982657 MHA982654:MHC982657 LXE982654:LXG982657 LNI982654:LNK982657 LDM982654:LDO982657 KTQ982654:KTS982657 KJU982654:KJW982657 JZY982654:KAA982657 JQC982654:JQE982657 JGG982654:JGI982657 IWK982654:IWM982657 IMO982654:IMQ982657 ICS982654:ICU982657 HSW982654:HSY982657 HJA982654:HJC982657 GZE982654:GZG982657 GPI982654:GPK982657 GFM982654:GFO982657 FVQ982654:FVS982657 FLU982654:FLW982657 FBY982654:FCA982657 ESC982654:ESE982657 EIG982654:EII982657 DYK982654:DYM982657 DOO982654:DOQ982657 DES982654:DEU982657 CUW982654:CUY982657 CLA982654:CLC982657 CBE982654:CBG982657 BRI982654:BRK982657 BHM982654:BHO982657 AXQ982654:AXS982657 ANU982654:ANW982657 ADY982654:AEA982657 UC982654:UE982657 KG982654:KI982657 AC982654:AC982657 WWS917118:WWU917121 WMW917118:WMY917121 WDA917118:WDC917121 VTE917118:VTG917121 VJI917118:VJK917121 UZM917118:UZO917121 UPQ917118:UPS917121 UFU917118:UFW917121 TVY917118:TWA917121 TMC917118:TME917121 TCG917118:TCI917121 SSK917118:SSM917121 SIO917118:SIQ917121 RYS917118:RYU917121 ROW917118:ROY917121 RFA917118:RFC917121 QVE917118:QVG917121 QLI917118:QLK917121 QBM917118:QBO917121 PRQ917118:PRS917121 PHU917118:PHW917121 OXY917118:OYA917121 OOC917118:OOE917121 OEG917118:OEI917121 NUK917118:NUM917121 NKO917118:NKQ917121 NAS917118:NAU917121 MQW917118:MQY917121 MHA917118:MHC917121 LXE917118:LXG917121 LNI917118:LNK917121 LDM917118:LDO917121 KTQ917118:KTS917121 KJU917118:KJW917121 JZY917118:KAA917121 JQC917118:JQE917121 JGG917118:JGI917121 IWK917118:IWM917121 IMO917118:IMQ917121 ICS917118:ICU917121 HSW917118:HSY917121 HJA917118:HJC917121 GZE917118:GZG917121 GPI917118:GPK917121 GFM917118:GFO917121 FVQ917118:FVS917121 FLU917118:FLW917121 FBY917118:FCA917121 ESC917118:ESE917121 EIG917118:EII917121 DYK917118:DYM917121 DOO917118:DOQ917121 DES917118:DEU917121 CUW917118:CUY917121 CLA917118:CLC917121 CBE917118:CBG917121 BRI917118:BRK917121 BHM917118:BHO917121 AXQ917118:AXS917121 ANU917118:ANW917121 ADY917118:AEA917121 UC917118:UE917121 KG917118:KI917121 AC917118:AC917121 WWS851582:WWU851585 WMW851582:WMY851585 WDA851582:WDC851585 VTE851582:VTG851585 VJI851582:VJK851585 UZM851582:UZO851585 UPQ851582:UPS851585 UFU851582:UFW851585 TVY851582:TWA851585 TMC851582:TME851585 TCG851582:TCI851585 SSK851582:SSM851585 SIO851582:SIQ851585 RYS851582:RYU851585 ROW851582:ROY851585 RFA851582:RFC851585 QVE851582:QVG851585 QLI851582:QLK851585 QBM851582:QBO851585 PRQ851582:PRS851585 PHU851582:PHW851585 OXY851582:OYA851585 OOC851582:OOE851585 OEG851582:OEI851585 NUK851582:NUM851585 NKO851582:NKQ851585 NAS851582:NAU851585 MQW851582:MQY851585 MHA851582:MHC851585 LXE851582:LXG851585 LNI851582:LNK851585 LDM851582:LDO851585 KTQ851582:KTS851585 KJU851582:KJW851585 JZY851582:KAA851585 JQC851582:JQE851585 JGG851582:JGI851585 IWK851582:IWM851585 IMO851582:IMQ851585 ICS851582:ICU851585 HSW851582:HSY851585 HJA851582:HJC851585 GZE851582:GZG851585 GPI851582:GPK851585 GFM851582:GFO851585 FVQ851582:FVS851585 FLU851582:FLW851585 FBY851582:FCA851585 ESC851582:ESE851585 EIG851582:EII851585 DYK851582:DYM851585 DOO851582:DOQ851585 DES851582:DEU851585 CUW851582:CUY851585 CLA851582:CLC851585 CBE851582:CBG851585 BRI851582:BRK851585 BHM851582:BHO851585 AXQ851582:AXS851585 ANU851582:ANW851585 ADY851582:AEA851585 UC851582:UE851585 KG851582:KI851585 AC851582:AC851585 WWS786046:WWU786049 WMW786046:WMY786049 WDA786046:WDC786049 VTE786046:VTG786049 VJI786046:VJK786049 UZM786046:UZO786049 UPQ786046:UPS786049 UFU786046:UFW786049 TVY786046:TWA786049 TMC786046:TME786049 TCG786046:TCI786049 SSK786046:SSM786049 SIO786046:SIQ786049 RYS786046:RYU786049 ROW786046:ROY786049 RFA786046:RFC786049 QVE786046:QVG786049 QLI786046:QLK786049 QBM786046:QBO786049 PRQ786046:PRS786049 PHU786046:PHW786049 OXY786046:OYA786049 OOC786046:OOE786049 OEG786046:OEI786049 NUK786046:NUM786049 NKO786046:NKQ786049 NAS786046:NAU786049 MQW786046:MQY786049 MHA786046:MHC786049 LXE786046:LXG786049 LNI786046:LNK786049 LDM786046:LDO786049 KTQ786046:KTS786049 KJU786046:KJW786049 JZY786046:KAA786049 JQC786046:JQE786049 JGG786046:JGI786049 IWK786046:IWM786049 IMO786046:IMQ786049 ICS786046:ICU786049 HSW786046:HSY786049 HJA786046:HJC786049 GZE786046:GZG786049 GPI786046:GPK786049 GFM786046:GFO786049 FVQ786046:FVS786049 FLU786046:FLW786049 FBY786046:FCA786049 ESC786046:ESE786049 EIG786046:EII786049 DYK786046:DYM786049 DOO786046:DOQ786049 DES786046:DEU786049 CUW786046:CUY786049 CLA786046:CLC786049 CBE786046:CBG786049 BRI786046:BRK786049 BHM786046:BHO786049 AXQ786046:AXS786049 ANU786046:ANW786049 ADY786046:AEA786049 UC786046:UE786049 KG786046:KI786049 AC786046:AC786049 WWS720510:WWU720513 WMW720510:WMY720513 WDA720510:WDC720513 VTE720510:VTG720513 VJI720510:VJK720513 UZM720510:UZO720513 UPQ720510:UPS720513 UFU720510:UFW720513 TVY720510:TWA720513 TMC720510:TME720513 TCG720510:TCI720513 SSK720510:SSM720513 SIO720510:SIQ720513 RYS720510:RYU720513 ROW720510:ROY720513 RFA720510:RFC720513 QVE720510:QVG720513 QLI720510:QLK720513 QBM720510:QBO720513 PRQ720510:PRS720513 PHU720510:PHW720513 OXY720510:OYA720513 OOC720510:OOE720513 OEG720510:OEI720513 NUK720510:NUM720513 NKO720510:NKQ720513 NAS720510:NAU720513 MQW720510:MQY720513 MHA720510:MHC720513 LXE720510:LXG720513 LNI720510:LNK720513 LDM720510:LDO720513 KTQ720510:KTS720513 KJU720510:KJW720513 JZY720510:KAA720513 JQC720510:JQE720513 JGG720510:JGI720513 IWK720510:IWM720513 IMO720510:IMQ720513 ICS720510:ICU720513 HSW720510:HSY720513 HJA720510:HJC720513 GZE720510:GZG720513 GPI720510:GPK720513 GFM720510:GFO720513 FVQ720510:FVS720513 FLU720510:FLW720513 FBY720510:FCA720513 ESC720510:ESE720513 EIG720510:EII720513 DYK720510:DYM720513 DOO720510:DOQ720513 DES720510:DEU720513 CUW720510:CUY720513 CLA720510:CLC720513 CBE720510:CBG720513 BRI720510:BRK720513 BHM720510:BHO720513 AXQ720510:AXS720513 ANU720510:ANW720513 ADY720510:AEA720513 UC720510:UE720513 KG720510:KI720513 AC720510:AC720513 WWS654974:WWU654977 WMW654974:WMY654977 WDA654974:WDC654977 VTE654974:VTG654977 VJI654974:VJK654977 UZM654974:UZO654977 UPQ654974:UPS654977 UFU654974:UFW654977 TVY654974:TWA654977 TMC654974:TME654977 TCG654974:TCI654977 SSK654974:SSM654977 SIO654974:SIQ654977 RYS654974:RYU654977 ROW654974:ROY654977 RFA654974:RFC654977 QVE654974:QVG654977 QLI654974:QLK654977 QBM654974:QBO654977 PRQ654974:PRS654977 PHU654974:PHW654977 OXY654974:OYA654977 OOC654974:OOE654977 OEG654974:OEI654977 NUK654974:NUM654977 NKO654974:NKQ654977 NAS654974:NAU654977 MQW654974:MQY654977 MHA654974:MHC654977 LXE654974:LXG654977 LNI654974:LNK654977 LDM654974:LDO654977 KTQ654974:KTS654977 KJU654974:KJW654977 JZY654974:KAA654977 JQC654974:JQE654977 JGG654974:JGI654977 IWK654974:IWM654977 IMO654974:IMQ654977 ICS654974:ICU654977 HSW654974:HSY654977 HJA654974:HJC654977 GZE654974:GZG654977 GPI654974:GPK654977 GFM654974:GFO654977 FVQ654974:FVS654977 FLU654974:FLW654977 FBY654974:FCA654977 ESC654974:ESE654977 EIG654974:EII654977 DYK654974:DYM654977 DOO654974:DOQ654977 DES654974:DEU654977 CUW654974:CUY654977 CLA654974:CLC654977 CBE654974:CBG654977 BRI654974:BRK654977 BHM654974:BHO654977 AXQ654974:AXS654977 ANU654974:ANW654977 ADY654974:AEA654977 UC654974:UE654977 KG654974:KI654977 AC654974:AC654977 WWS589438:WWU589441 WMW589438:WMY589441 WDA589438:WDC589441 VTE589438:VTG589441 VJI589438:VJK589441 UZM589438:UZO589441 UPQ589438:UPS589441 UFU589438:UFW589441 TVY589438:TWA589441 TMC589438:TME589441 TCG589438:TCI589441 SSK589438:SSM589441 SIO589438:SIQ589441 RYS589438:RYU589441 ROW589438:ROY589441 RFA589438:RFC589441 QVE589438:QVG589441 QLI589438:QLK589441 QBM589438:QBO589441 PRQ589438:PRS589441 PHU589438:PHW589441 OXY589438:OYA589441 OOC589438:OOE589441 OEG589438:OEI589441 NUK589438:NUM589441 NKO589438:NKQ589441 NAS589438:NAU589441 MQW589438:MQY589441 MHA589438:MHC589441 LXE589438:LXG589441 LNI589438:LNK589441 LDM589438:LDO589441 KTQ589438:KTS589441 KJU589438:KJW589441 JZY589438:KAA589441 JQC589438:JQE589441 JGG589438:JGI589441 IWK589438:IWM589441 IMO589438:IMQ589441 ICS589438:ICU589441 HSW589438:HSY589441 HJA589438:HJC589441 GZE589438:GZG589441 GPI589438:GPK589441 GFM589438:GFO589441 FVQ589438:FVS589441 FLU589438:FLW589441 FBY589438:FCA589441 ESC589438:ESE589441 EIG589438:EII589441 DYK589438:DYM589441 DOO589438:DOQ589441 DES589438:DEU589441 CUW589438:CUY589441 CLA589438:CLC589441 CBE589438:CBG589441 BRI589438:BRK589441 BHM589438:BHO589441 AXQ589438:AXS589441 ANU589438:ANW589441 ADY589438:AEA589441 UC589438:UE589441 KG589438:KI589441 AC589438:AC589441 WWS523902:WWU523905 WMW523902:WMY523905 WDA523902:WDC523905 VTE523902:VTG523905 VJI523902:VJK523905 UZM523902:UZO523905 UPQ523902:UPS523905 UFU523902:UFW523905 TVY523902:TWA523905 TMC523902:TME523905 TCG523902:TCI523905 SSK523902:SSM523905 SIO523902:SIQ523905 RYS523902:RYU523905 ROW523902:ROY523905 RFA523902:RFC523905 QVE523902:QVG523905 QLI523902:QLK523905 QBM523902:QBO523905 PRQ523902:PRS523905 PHU523902:PHW523905 OXY523902:OYA523905 OOC523902:OOE523905 OEG523902:OEI523905 NUK523902:NUM523905 NKO523902:NKQ523905 NAS523902:NAU523905 MQW523902:MQY523905 MHA523902:MHC523905 LXE523902:LXG523905 LNI523902:LNK523905 LDM523902:LDO523905 KTQ523902:KTS523905 KJU523902:KJW523905 JZY523902:KAA523905 JQC523902:JQE523905 JGG523902:JGI523905 IWK523902:IWM523905 IMO523902:IMQ523905 ICS523902:ICU523905 HSW523902:HSY523905 HJA523902:HJC523905 GZE523902:GZG523905 GPI523902:GPK523905 GFM523902:GFO523905 FVQ523902:FVS523905 FLU523902:FLW523905 FBY523902:FCA523905 ESC523902:ESE523905 EIG523902:EII523905 DYK523902:DYM523905 DOO523902:DOQ523905 DES523902:DEU523905 CUW523902:CUY523905 CLA523902:CLC523905 CBE523902:CBG523905 BRI523902:BRK523905 BHM523902:BHO523905 AXQ523902:AXS523905 ANU523902:ANW523905 ADY523902:AEA523905 UC523902:UE523905 KG523902:KI523905 AC523902:AC523905 WWS458366:WWU458369 WMW458366:WMY458369 WDA458366:WDC458369 VTE458366:VTG458369 VJI458366:VJK458369 UZM458366:UZO458369 UPQ458366:UPS458369 UFU458366:UFW458369 TVY458366:TWA458369 TMC458366:TME458369 TCG458366:TCI458369 SSK458366:SSM458369 SIO458366:SIQ458369 RYS458366:RYU458369 ROW458366:ROY458369 RFA458366:RFC458369 QVE458366:QVG458369 QLI458366:QLK458369 QBM458366:QBO458369 PRQ458366:PRS458369 PHU458366:PHW458369 OXY458366:OYA458369 OOC458366:OOE458369 OEG458366:OEI458369 NUK458366:NUM458369 NKO458366:NKQ458369 NAS458366:NAU458369 MQW458366:MQY458369 MHA458366:MHC458369 LXE458366:LXG458369 LNI458366:LNK458369 LDM458366:LDO458369 KTQ458366:KTS458369 KJU458366:KJW458369 JZY458366:KAA458369 JQC458366:JQE458369 JGG458366:JGI458369 IWK458366:IWM458369 IMO458366:IMQ458369 ICS458366:ICU458369 HSW458366:HSY458369 HJA458366:HJC458369 GZE458366:GZG458369 GPI458366:GPK458369 GFM458366:GFO458369 FVQ458366:FVS458369 FLU458366:FLW458369 FBY458366:FCA458369 ESC458366:ESE458369 EIG458366:EII458369 DYK458366:DYM458369 DOO458366:DOQ458369 DES458366:DEU458369 CUW458366:CUY458369 CLA458366:CLC458369 CBE458366:CBG458369 BRI458366:BRK458369 BHM458366:BHO458369 AXQ458366:AXS458369 ANU458366:ANW458369 ADY458366:AEA458369 UC458366:UE458369 KG458366:KI458369 AC458366:AC458369 WWS392830:WWU392833 WMW392830:WMY392833 WDA392830:WDC392833 VTE392830:VTG392833 VJI392830:VJK392833 UZM392830:UZO392833 UPQ392830:UPS392833 UFU392830:UFW392833 TVY392830:TWA392833 TMC392830:TME392833 TCG392830:TCI392833 SSK392830:SSM392833 SIO392830:SIQ392833 RYS392830:RYU392833 ROW392830:ROY392833 RFA392830:RFC392833 QVE392830:QVG392833 QLI392830:QLK392833 QBM392830:QBO392833 PRQ392830:PRS392833 PHU392830:PHW392833 OXY392830:OYA392833 OOC392830:OOE392833 OEG392830:OEI392833 NUK392830:NUM392833 NKO392830:NKQ392833 NAS392830:NAU392833 MQW392830:MQY392833 MHA392830:MHC392833 LXE392830:LXG392833 LNI392830:LNK392833 LDM392830:LDO392833 KTQ392830:KTS392833 KJU392830:KJW392833 JZY392830:KAA392833 JQC392830:JQE392833 JGG392830:JGI392833 IWK392830:IWM392833 IMO392830:IMQ392833 ICS392830:ICU392833 HSW392830:HSY392833 HJA392830:HJC392833 GZE392830:GZG392833 GPI392830:GPK392833 GFM392830:GFO392833 FVQ392830:FVS392833 FLU392830:FLW392833 FBY392830:FCA392833 ESC392830:ESE392833 EIG392830:EII392833 DYK392830:DYM392833 DOO392830:DOQ392833 DES392830:DEU392833 CUW392830:CUY392833 CLA392830:CLC392833 CBE392830:CBG392833 BRI392830:BRK392833 BHM392830:BHO392833 AXQ392830:AXS392833 ANU392830:ANW392833 ADY392830:AEA392833 UC392830:UE392833 KG392830:KI392833 AC392830:AC392833 WWS327294:WWU327297 WMW327294:WMY327297 WDA327294:WDC327297 VTE327294:VTG327297 VJI327294:VJK327297 UZM327294:UZO327297 UPQ327294:UPS327297 UFU327294:UFW327297 TVY327294:TWA327297 TMC327294:TME327297 TCG327294:TCI327297 SSK327294:SSM327297 SIO327294:SIQ327297 RYS327294:RYU327297 ROW327294:ROY327297 RFA327294:RFC327297 QVE327294:QVG327297 QLI327294:QLK327297 QBM327294:QBO327297 PRQ327294:PRS327297 PHU327294:PHW327297 OXY327294:OYA327297 OOC327294:OOE327297 OEG327294:OEI327297 NUK327294:NUM327297 NKO327294:NKQ327297 NAS327294:NAU327297 MQW327294:MQY327297 MHA327294:MHC327297 LXE327294:LXG327297 LNI327294:LNK327297 LDM327294:LDO327297 KTQ327294:KTS327297 KJU327294:KJW327297 JZY327294:KAA327297 JQC327294:JQE327297 JGG327294:JGI327297 IWK327294:IWM327297 IMO327294:IMQ327297 ICS327294:ICU327297 HSW327294:HSY327297 HJA327294:HJC327297 GZE327294:GZG327297 GPI327294:GPK327297 GFM327294:GFO327297 FVQ327294:FVS327297 FLU327294:FLW327297 FBY327294:FCA327297 ESC327294:ESE327297 EIG327294:EII327297 DYK327294:DYM327297 DOO327294:DOQ327297 DES327294:DEU327297 CUW327294:CUY327297 CLA327294:CLC327297 CBE327294:CBG327297 BRI327294:BRK327297 BHM327294:BHO327297 AXQ327294:AXS327297 ANU327294:ANW327297 ADY327294:AEA327297 UC327294:UE327297 KG327294:KI327297 AC327294:AC327297 WWS261758:WWU261761 WMW261758:WMY261761 WDA261758:WDC261761 VTE261758:VTG261761 VJI261758:VJK261761 UZM261758:UZO261761 UPQ261758:UPS261761 UFU261758:UFW261761 TVY261758:TWA261761 TMC261758:TME261761 TCG261758:TCI261761 SSK261758:SSM261761 SIO261758:SIQ261761 RYS261758:RYU261761 ROW261758:ROY261761 RFA261758:RFC261761 QVE261758:QVG261761 QLI261758:QLK261761 QBM261758:QBO261761 PRQ261758:PRS261761 PHU261758:PHW261761 OXY261758:OYA261761 OOC261758:OOE261761 OEG261758:OEI261761 NUK261758:NUM261761 NKO261758:NKQ261761 NAS261758:NAU261761 MQW261758:MQY261761 MHA261758:MHC261761 LXE261758:LXG261761 LNI261758:LNK261761 LDM261758:LDO261761 KTQ261758:KTS261761 KJU261758:KJW261761 JZY261758:KAA261761 JQC261758:JQE261761 JGG261758:JGI261761 IWK261758:IWM261761 IMO261758:IMQ261761 ICS261758:ICU261761 HSW261758:HSY261761 HJA261758:HJC261761 GZE261758:GZG261761 GPI261758:GPK261761 GFM261758:GFO261761 FVQ261758:FVS261761 FLU261758:FLW261761 FBY261758:FCA261761 ESC261758:ESE261761 EIG261758:EII261761 DYK261758:DYM261761 DOO261758:DOQ261761 DES261758:DEU261761 CUW261758:CUY261761 CLA261758:CLC261761 CBE261758:CBG261761 BRI261758:BRK261761 BHM261758:BHO261761 AXQ261758:AXS261761 ANU261758:ANW261761 ADY261758:AEA261761 UC261758:UE261761 KG261758:KI261761 AC261758:AC261761 WWS196222:WWU196225 WMW196222:WMY196225 WDA196222:WDC196225 VTE196222:VTG196225 VJI196222:VJK196225 UZM196222:UZO196225 UPQ196222:UPS196225 UFU196222:UFW196225 TVY196222:TWA196225 TMC196222:TME196225 TCG196222:TCI196225 SSK196222:SSM196225 SIO196222:SIQ196225 RYS196222:RYU196225 ROW196222:ROY196225 RFA196222:RFC196225 QVE196222:QVG196225 QLI196222:QLK196225 QBM196222:QBO196225 PRQ196222:PRS196225 PHU196222:PHW196225 OXY196222:OYA196225 OOC196222:OOE196225 OEG196222:OEI196225 NUK196222:NUM196225 NKO196222:NKQ196225 NAS196222:NAU196225 MQW196222:MQY196225 MHA196222:MHC196225 LXE196222:LXG196225 LNI196222:LNK196225 LDM196222:LDO196225 KTQ196222:KTS196225 KJU196222:KJW196225 JZY196222:KAA196225 JQC196222:JQE196225 JGG196222:JGI196225 IWK196222:IWM196225 IMO196222:IMQ196225 ICS196222:ICU196225 HSW196222:HSY196225 HJA196222:HJC196225 GZE196222:GZG196225 GPI196222:GPK196225 GFM196222:GFO196225 FVQ196222:FVS196225 FLU196222:FLW196225 FBY196222:FCA196225 ESC196222:ESE196225 EIG196222:EII196225 DYK196222:DYM196225 DOO196222:DOQ196225 DES196222:DEU196225 CUW196222:CUY196225 CLA196222:CLC196225 CBE196222:CBG196225 BRI196222:BRK196225 BHM196222:BHO196225 AXQ196222:AXS196225 ANU196222:ANW196225 ADY196222:AEA196225 UC196222:UE196225 KG196222:KI196225 AC196222:AC196225 WWS130686:WWU130689 WMW130686:WMY130689 WDA130686:WDC130689 VTE130686:VTG130689 VJI130686:VJK130689 UZM130686:UZO130689 UPQ130686:UPS130689 UFU130686:UFW130689 TVY130686:TWA130689 TMC130686:TME130689 TCG130686:TCI130689 SSK130686:SSM130689 SIO130686:SIQ130689 RYS130686:RYU130689 ROW130686:ROY130689 RFA130686:RFC130689 QVE130686:QVG130689 QLI130686:QLK130689 QBM130686:QBO130689 PRQ130686:PRS130689 PHU130686:PHW130689 OXY130686:OYA130689 OOC130686:OOE130689 OEG130686:OEI130689 NUK130686:NUM130689 NKO130686:NKQ130689 NAS130686:NAU130689 MQW130686:MQY130689 MHA130686:MHC130689 LXE130686:LXG130689 LNI130686:LNK130689 LDM130686:LDO130689 KTQ130686:KTS130689 KJU130686:KJW130689 JZY130686:KAA130689 JQC130686:JQE130689 JGG130686:JGI130689 IWK130686:IWM130689 IMO130686:IMQ130689 ICS130686:ICU130689 HSW130686:HSY130689 HJA130686:HJC130689 GZE130686:GZG130689 GPI130686:GPK130689 GFM130686:GFO130689 FVQ130686:FVS130689 FLU130686:FLW130689 FBY130686:FCA130689 ESC130686:ESE130689 EIG130686:EII130689 DYK130686:DYM130689 DOO130686:DOQ130689 DES130686:DEU130689 CUW130686:CUY130689 CLA130686:CLC130689 CBE130686:CBG130689 BRI130686:BRK130689 BHM130686:BHO130689 AXQ130686:AXS130689 ANU130686:ANW130689 ADY130686:AEA130689 UC130686:UE130689 KG130686:KI130689 AC130686:AC130689 WWS65150:WWU65153 WMW65150:WMY65153 WDA65150:WDC65153 VTE65150:VTG65153 VJI65150:VJK65153 UZM65150:UZO65153 UPQ65150:UPS65153 UFU65150:UFW65153 TVY65150:TWA65153 TMC65150:TME65153 TCG65150:TCI65153 SSK65150:SSM65153 SIO65150:SIQ65153 RYS65150:RYU65153 ROW65150:ROY65153 RFA65150:RFC65153 QVE65150:QVG65153 QLI65150:QLK65153 QBM65150:QBO65153 PRQ65150:PRS65153 PHU65150:PHW65153 OXY65150:OYA65153 OOC65150:OOE65153 OEG65150:OEI65153 NUK65150:NUM65153 NKO65150:NKQ65153 NAS65150:NAU65153 MQW65150:MQY65153 MHA65150:MHC65153 LXE65150:LXG65153 LNI65150:LNK65153 LDM65150:LDO65153 KTQ65150:KTS65153 KJU65150:KJW65153 JZY65150:KAA65153 JQC65150:JQE65153 JGG65150:JGI65153 IWK65150:IWM65153 IMO65150:IMQ65153 ICS65150:ICU65153 HSW65150:HSY65153 HJA65150:HJC65153 GZE65150:GZG65153 GPI65150:GPK65153 GFM65150:GFO65153 FVQ65150:FVS65153 FLU65150:FLW65153 FBY65150:FCA65153 ESC65150:ESE65153 EIG65150:EII65153 DYK65150:DYM65153 DOO65150:DOQ65153 DES65150:DEU65153 CUW65150:CUY65153 CLA65150:CLC65153 CBE65150:CBG65153 BRI65150:BRK65153 BHM65150:BHO65153 AXQ65150:AXS65153 ANU65150:ANW65153 ADY65150:AEA65153 UC65150:UE65153 KG65150:KI65153 WWS25:WWU26 WMW25:WMY26 WDA25:WDC26 VTE25:VTG26 VJI25:VJK26 UZM25:UZO26 UPQ25:UPS26 UFU25:UFW26 TVY25:TWA26 TMC25:TME26 TCG25:TCI26 SSK25:SSM26 SIO25:SIQ26 RYS25:RYU26 ROW25:ROY26 RFA25:RFC26 QVE25:QVG26 QLI25:QLK26 QBM25:QBO26 PRQ25:PRS26 PHU25:PHW26 OXY25:OYA26 OOC25:OOE26 OEG25:OEI26 NUK25:NUM26 NKO25:NKQ26 NAS25:NAU26 MQW25:MQY26 MHA25:MHC26 LXE25:LXG26 LNI25:LNK26 LDM25:LDO26 KTQ25:KTS26 KJU25:KJW26 JZY25:KAA26 JQC25:JQE26 JGG25:JGI26 IWK25:IWM26 IMO25:IMQ26 ICS25:ICU26 HSW25:HSY26 HJA25:HJC26 GZE25:GZG26 GPI25:GPK26 GFM25:GFO26 FVQ25:FVS26 FLU25:FLW26 FBY25:FCA26 ESC25:ESE26 EIG25:EII26 DYK25:DYM26 DOO25:DOQ26 DES25:DEU26 CUW25:CUY26 CLA25:CLC26 CBE25:CBG26 BRI25:BRK26 BHM25:BHO26 AXQ25:AXS26 ANU25:ANW26</xm:sqref>
        </x14:dataValidation>
        <x14:dataValidation type="list" allowBlank="1" showErrorMessage="1" xr:uid="{00000000-0002-0000-0500-000006000000}">
          <x14:formula1>
            <xm:f>'C:\Users\Invitado FND\Downloads\[MATRIZ MAPA DE RIESGOS CORRUPCION FND PRIMER TRIMESTRE 2021 (3).xlsx]Instructivo'!#REF!</xm:f>
          </x14:formula1>
          <xm:sqref>AC25:AC30 P25:P30 AE25:AH30 J25:J30 B25:D30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82306C-2E53-4241-A79C-92BDB207CDDB}">
  <sheetPr>
    <tabColor rgb="FF00B050"/>
  </sheetPr>
  <dimension ref="A1:XFA83"/>
  <sheetViews>
    <sheetView showGridLines="0" view="pageBreakPreview" topLeftCell="B22" zoomScale="60" zoomScaleNormal="80" workbookViewId="0">
      <selection activeCell="F25" sqref="F25"/>
    </sheetView>
  </sheetViews>
  <sheetFormatPr baseColWidth="10" defaultColWidth="0" defaultRowHeight="15" x14ac:dyDescent="0.25"/>
  <cols>
    <col min="1" max="1" width="5.85546875" style="82" customWidth="1"/>
    <col min="2" max="2" width="30.7109375" style="82" customWidth="1"/>
    <col min="3" max="3" width="47.5703125" style="82" customWidth="1"/>
    <col min="4" max="4" width="24" style="82" customWidth="1"/>
    <col min="5" max="5" width="37.140625" style="82" customWidth="1"/>
    <col min="6" max="6" width="34.85546875" style="82" customWidth="1"/>
    <col min="7" max="7" width="32.42578125" style="82" customWidth="1"/>
    <col min="8" max="9" width="16.85546875" style="82" customWidth="1"/>
    <col min="10" max="10" width="22" style="82" bestFit="1" customWidth="1"/>
    <col min="11" max="13" width="5.85546875" style="82" customWidth="1"/>
    <col min="14" max="14" width="14.28515625" style="82" customWidth="1"/>
    <col min="15" max="15" width="34.28515625" style="82" customWidth="1"/>
    <col min="16" max="16" width="14.7109375" style="82" customWidth="1"/>
    <col min="17" max="17" width="9.85546875" style="82" customWidth="1"/>
    <col min="18" max="21" width="5.140625" style="82" customWidth="1"/>
    <col min="22" max="22" width="9.85546875" style="82" customWidth="1"/>
    <col min="23" max="23" width="6.140625" style="82" bestFit="1" customWidth="1"/>
    <col min="24" max="24" width="6" style="82" customWidth="1"/>
    <col min="25" max="27" width="5.85546875" style="82" customWidth="1"/>
    <col min="28" max="28" width="14.140625" style="82" customWidth="1"/>
    <col min="29" max="29" width="11.85546875" style="82" customWidth="1"/>
    <col min="30" max="30" width="36" style="82" customWidth="1"/>
    <col min="31" max="31" width="13.42578125" style="82" customWidth="1"/>
    <col min="32" max="32" width="9.28515625" style="82" customWidth="1"/>
    <col min="33" max="33" width="20.85546875" style="82" customWidth="1"/>
    <col min="34" max="34" width="20.28515625" style="82" customWidth="1"/>
    <col min="35" max="35" width="16.85546875" style="82" customWidth="1"/>
    <col min="36" max="36" width="20.28515625" style="82" customWidth="1"/>
    <col min="37" max="37" width="17.42578125" style="82" customWidth="1"/>
    <col min="38" max="38" width="40.5703125" style="82" customWidth="1"/>
    <col min="39" max="39" width="18.28515625" style="82" hidden="1" customWidth="1"/>
    <col min="40" max="42" width="43.7109375" style="82" hidden="1" customWidth="1"/>
    <col min="43" max="43" width="19" style="82" hidden="1" customWidth="1"/>
    <col min="44" max="44" width="31.140625" style="82" hidden="1" customWidth="1"/>
    <col min="45" max="45" width="23.42578125" style="82" hidden="1" customWidth="1"/>
    <col min="46" max="46" width="0.28515625" style="82" customWidth="1"/>
    <col min="47" max="47" width="28.7109375" style="82" customWidth="1"/>
    <col min="48" max="48" width="26" style="82" hidden="1" customWidth="1"/>
    <col min="49" max="49" width="18.42578125" style="82" hidden="1" customWidth="1"/>
    <col min="50" max="50" width="17.28515625" style="82" hidden="1" customWidth="1"/>
    <col min="51" max="51" width="19.42578125" style="82" hidden="1" customWidth="1"/>
    <col min="52" max="268" width="11.42578125" style="82" hidden="1"/>
    <col min="269" max="269" width="2.7109375" style="82" hidden="1"/>
    <col min="270" max="270" width="11.42578125" style="82" hidden="1"/>
    <col min="271" max="271" width="36.42578125" style="82" hidden="1"/>
    <col min="272" max="272" width="32.42578125" style="82" hidden="1"/>
    <col min="273" max="273" width="32.28515625" style="82" hidden="1"/>
    <col min="274" max="274" width="38.42578125" style="82" hidden="1"/>
    <col min="275" max="275" width="20" style="82" hidden="1"/>
    <col min="276" max="276" width="10.140625" style="82" hidden="1"/>
    <col min="277" max="277" width="10.28515625" style="82" hidden="1"/>
    <col min="278" max="278" width="14.28515625" style="82" hidden="1"/>
    <col min="279" max="279" width="9.7109375" style="82" hidden="1"/>
    <col min="280" max="280" width="25" style="82" hidden="1"/>
    <col min="281" max="281" width="11.42578125" style="82" hidden="1"/>
    <col min="282" max="285" width="5.140625" style="82" hidden="1"/>
    <col min="286" max="286" width="8.42578125" style="82" hidden="1"/>
    <col min="287" max="288" width="11.42578125" style="82" hidden="1"/>
    <col min="289" max="289" width="10.28515625" style="82" hidden="1"/>
    <col min="290" max="290" width="9.42578125" style="82" hidden="1"/>
    <col min="291" max="291" width="11.42578125" style="82" hidden="1"/>
    <col min="292" max="292" width="9" style="82" hidden="1"/>
    <col min="293" max="293" width="5.140625" style="82" hidden="1"/>
    <col min="294" max="294" width="3.42578125" style="82" hidden="1"/>
    <col min="295" max="295" width="4" style="82" hidden="1"/>
    <col min="296" max="296" width="29.28515625" style="82" hidden="1"/>
    <col min="297" max="297" width="4.7109375" style="82" hidden="1"/>
    <col min="298" max="298" width="4.85546875" style="82" hidden="1"/>
    <col min="299" max="300" width="14.140625" style="82" hidden="1"/>
    <col min="301" max="301" width="17.7109375" style="82" hidden="1"/>
    <col min="302" max="302" width="15.140625" style="82" hidden="1"/>
    <col min="303" max="303" width="16.42578125" style="82" hidden="1"/>
    <col min="304" max="304" width="26.7109375" style="82" hidden="1"/>
    <col min="305" max="305" width="11.42578125" style="82" hidden="1"/>
    <col min="306" max="306" width="11.28515625" style="82" hidden="1"/>
    <col min="307" max="524" width="11.42578125" style="82" hidden="1"/>
    <col min="525" max="525" width="2.7109375" style="82" hidden="1"/>
    <col min="526" max="526" width="11.42578125" style="82" hidden="1"/>
    <col min="527" max="527" width="36.42578125" style="82" hidden="1"/>
    <col min="528" max="528" width="32.42578125" style="82" hidden="1"/>
    <col min="529" max="529" width="32.28515625" style="82" hidden="1"/>
    <col min="530" max="530" width="38.42578125" style="82" hidden="1"/>
    <col min="531" max="531" width="20" style="82" hidden="1"/>
    <col min="532" max="532" width="10.140625" style="82" hidden="1"/>
    <col min="533" max="533" width="10.28515625" style="82" hidden="1"/>
    <col min="534" max="534" width="14.28515625" style="82" hidden="1"/>
    <col min="535" max="535" width="9.7109375" style="82" hidden="1"/>
    <col min="536" max="536" width="25" style="82" hidden="1"/>
    <col min="537" max="537" width="11.42578125" style="82" hidden="1"/>
    <col min="538" max="541" width="5.140625" style="82" hidden="1"/>
    <col min="542" max="542" width="8.42578125" style="82" hidden="1"/>
    <col min="543" max="544" width="11.42578125" style="82" hidden="1"/>
    <col min="545" max="545" width="10.28515625" style="82" hidden="1"/>
    <col min="546" max="546" width="9.42578125" style="82" hidden="1"/>
    <col min="547" max="547" width="11.42578125" style="82" hidden="1"/>
    <col min="548" max="548" width="9" style="82" hidden="1"/>
    <col min="549" max="549" width="5.140625" style="82" hidden="1"/>
    <col min="550" max="550" width="3.42578125" style="82" hidden="1"/>
    <col min="551" max="551" width="4" style="82" hidden="1"/>
    <col min="552" max="552" width="29.28515625" style="82" hidden="1"/>
    <col min="553" max="553" width="4.7109375" style="82" hidden="1"/>
    <col min="554" max="554" width="4.85546875" style="82" hidden="1"/>
    <col min="555" max="556" width="14.140625" style="82" hidden="1"/>
    <col min="557" max="557" width="17.7109375" style="82" hidden="1"/>
    <col min="558" max="558" width="15.140625" style="82" hidden="1"/>
    <col min="559" max="559" width="16.42578125" style="82" hidden="1"/>
    <col min="560" max="560" width="26.7109375" style="82" hidden="1"/>
    <col min="561" max="561" width="11.42578125" style="82" hidden="1"/>
    <col min="562" max="562" width="11.28515625" style="82" hidden="1"/>
    <col min="563" max="780" width="11.42578125" style="82" hidden="1"/>
    <col min="781" max="781" width="2.7109375" style="82" hidden="1"/>
    <col min="782" max="782" width="11.42578125" style="82" hidden="1"/>
    <col min="783" max="783" width="36.42578125" style="82" hidden="1"/>
    <col min="784" max="784" width="32.42578125" style="82" hidden="1"/>
    <col min="785" max="785" width="32.28515625" style="82" hidden="1"/>
    <col min="786" max="786" width="38.42578125" style="82" hidden="1"/>
    <col min="787" max="787" width="20" style="82" hidden="1"/>
    <col min="788" max="788" width="10.140625" style="82" hidden="1"/>
    <col min="789" max="789" width="10.28515625" style="82" hidden="1"/>
    <col min="790" max="790" width="14.28515625" style="82" hidden="1"/>
    <col min="791" max="791" width="9.7109375" style="82" hidden="1"/>
    <col min="792" max="792" width="25" style="82" hidden="1"/>
    <col min="793" max="793" width="11.42578125" style="82" hidden="1"/>
    <col min="794" max="797" width="5.140625" style="82" hidden="1"/>
    <col min="798" max="798" width="8.42578125" style="82" hidden="1"/>
    <col min="799" max="800" width="11.42578125" style="82" hidden="1"/>
    <col min="801" max="801" width="10.28515625" style="82" hidden="1"/>
    <col min="802" max="802" width="9.42578125" style="82" hidden="1"/>
    <col min="803" max="803" width="11.42578125" style="82" hidden="1"/>
    <col min="804" max="804" width="9" style="82" hidden="1"/>
    <col min="805" max="805" width="5.140625" style="82" hidden="1"/>
    <col min="806" max="806" width="3.42578125" style="82" hidden="1"/>
    <col min="807" max="807" width="4" style="82" hidden="1"/>
    <col min="808" max="808" width="29.28515625" style="82" hidden="1"/>
    <col min="809" max="809" width="4.7109375" style="82" hidden="1"/>
    <col min="810" max="810" width="4.85546875" style="82" hidden="1"/>
    <col min="811" max="812" width="14.140625" style="82" hidden="1"/>
    <col min="813" max="813" width="17.7109375" style="82" hidden="1"/>
    <col min="814" max="814" width="15.140625" style="82" hidden="1"/>
    <col min="815" max="815" width="16.42578125" style="82" hidden="1"/>
    <col min="816" max="816" width="26.7109375" style="82" hidden="1"/>
    <col min="817" max="817" width="11.42578125" style="82" hidden="1"/>
    <col min="818" max="818" width="11.28515625" style="82" hidden="1"/>
    <col min="819" max="1036" width="11.42578125" style="82" hidden="1"/>
    <col min="1037" max="1037" width="2.7109375" style="82" hidden="1"/>
    <col min="1038" max="1038" width="11.42578125" style="82" hidden="1"/>
    <col min="1039" max="1039" width="36.42578125" style="82" hidden="1"/>
    <col min="1040" max="1040" width="32.42578125" style="82" hidden="1"/>
    <col min="1041" max="1041" width="32.28515625" style="82" hidden="1"/>
    <col min="1042" max="1042" width="38.42578125" style="82" hidden="1"/>
    <col min="1043" max="1043" width="20" style="82" hidden="1"/>
    <col min="1044" max="1044" width="10.140625" style="82" hidden="1"/>
    <col min="1045" max="1045" width="10.28515625" style="82" hidden="1"/>
    <col min="1046" max="1046" width="14.28515625" style="82" hidden="1"/>
    <col min="1047" max="1047" width="9.7109375" style="82" hidden="1"/>
    <col min="1048" max="1048" width="25" style="82" hidden="1"/>
    <col min="1049" max="1049" width="11.42578125" style="82" hidden="1"/>
    <col min="1050" max="1053" width="5.140625" style="82" hidden="1"/>
    <col min="1054" max="1054" width="8.42578125" style="82" hidden="1"/>
    <col min="1055" max="1056" width="11.42578125" style="82" hidden="1"/>
    <col min="1057" max="1057" width="10.28515625" style="82" hidden="1"/>
    <col min="1058" max="1058" width="9.42578125" style="82" hidden="1"/>
    <col min="1059" max="1059" width="11.42578125" style="82" hidden="1"/>
    <col min="1060" max="1060" width="9" style="82" hidden="1"/>
    <col min="1061" max="1061" width="5.140625" style="82" hidden="1"/>
    <col min="1062" max="1062" width="3.42578125" style="82" hidden="1"/>
    <col min="1063" max="1063" width="4" style="82" hidden="1"/>
    <col min="1064" max="1064" width="29.28515625" style="82" hidden="1"/>
    <col min="1065" max="1065" width="4.7109375" style="82" hidden="1"/>
    <col min="1066" max="1066" width="4.85546875" style="82" hidden="1"/>
    <col min="1067" max="1068" width="14.140625" style="82" hidden="1"/>
    <col min="1069" max="1069" width="17.7109375" style="82" hidden="1"/>
    <col min="1070" max="1070" width="15.140625" style="82" hidden="1"/>
    <col min="1071" max="1071" width="16.42578125" style="82" hidden="1"/>
    <col min="1072" max="1072" width="26.7109375" style="82" hidden="1"/>
    <col min="1073" max="1073" width="11.42578125" style="82" hidden="1"/>
    <col min="1074" max="1074" width="11.28515625" style="82" hidden="1"/>
    <col min="1075" max="1292" width="11.42578125" style="82" hidden="1"/>
    <col min="1293" max="1293" width="2.7109375" style="82" hidden="1"/>
    <col min="1294" max="1294" width="11.42578125" style="82" hidden="1"/>
    <col min="1295" max="1295" width="36.42578125" style="82" hidden="1"/>
    <col min="1296" max="1296" width="32.42578125" style="82" hidden="1"/>
    <col min="1297" max="1297" width="32.28515625" style="82" hidden="1"/>
    <col min="1298" max="1298" width="38.42578125" style="82" hidden="1"/>
    <col min="1299" max="1299" width="20" style="82" hidden="1"/>
    <col min="1300" max="1300" width="10.140625" style="82" hidden="1"/>
    <col min="1301" max="1301" width="10.28515625" style="82" hidden="1"/>
    <col min="1302" max="1302" width="14.28515625" style="82" hidden="1"/>
    <col min="1303" max="1303" width="9.7109375" style="82" hidden="1"/>
    <col min="1304" max="1304" width="25" style="82" hidden="1"/>
    <col min="1305" max="1305" width="11.42578125" style="82" hidden="1"/>
    <col min="1306" max="1309" width="5.140625" style="82" hidden="1"/>
    <col min="1310" max="1310" width="8.42578125" style="82" hidden="1"/>
    <col min="1311" max="1312" width="11.42578125" style="82" hidden="1"/>
    <col min="1313" max="1313" width="10.28515625" style="82" hidden="1"/>
    <col min="1314" max="1314" width="9.42578125" style="82" hidden="1"/>
    <col min="1315" max="1315" width="11.42578125" style="82" hidden="1"/>
    <col min="1316" max="1316" width="9" style="82" hidden="1"/>
    <col min="1317" max="1317" width="5.140625" style="82" hidden="1"/>
    <col min="1318" max="1318" width="3.42578125" style="82" hidden="1"/>
    <col min="1319" max="1319" width="4" style="82" hidden="1"/>
    <col min="1320" max="1320" width="29.28515625" style="82" hidden="1"/>
    <col min="1321" max="1321" width="4.7109375" style="82" hidden="1"/>
    <col min="1322" max="1322" width="4.85546875" style="82" hidden="1"/>
    <col min="1323" max="1324" width="14.140625" style="82" hidden="1"/>
    <col min="1325" max="1325" width="17.7109375" style="82" hidden="1"/>
    <col min="1326" max="1326" width="15.140625" style="82" hidden="1"/>
    <col min="1327" max="1327" width="16.42578125" style="82" hidden="1"/>
    <col min="1328" max="1328" width="26.7109375" style="82" hidden="1"/>
    <col min="1329" max="1329" width="11.42578125" style="82" hidden="1"/>
    <col min="1330" max="1330" width="11.28515625" style="82" hidden="1"/>
    <col min="1331" max="1548" width="11.42578125" style="82" hidden="1"/>
    <col min="1549" max="1549" width="2.7109375" style="82" hidden="1"/>
    <col min="1550" max="1550" width="11.42578125" style="82" hidden="1"/>
    <col min="1551" max="1551" width="36.42578125" style="82" hidden="1"/>
    <col min="1552" max="1552" width="32.42578125" style="82" hidden="1"/>
    <col min="1553" max="1553" width="32.28515625" style="82" hidden="1"/>
    <col min="1554" max="1554" width="38.42578125" style="82" hidden="1"/>
    <col min="1555" max="1555" width="20" style="82" hidden="1"/>
    <col min="1556" max="1556" width="10.140625" style="82" hidden="1"/>
    <col min="1557" max="1557" width="10.28515625" style="82" hidden="1"/>
    <col min="1558" max="1558" width="14.28515625" style="82" hidden="1"/>
    <col min="1559" max="1559" width="9.7109375" style="82" hidden="1"/>
    <col min="1560" max="1560" width="25" style="82" hidden="1"/>
    <col min="1561" max="1561" width="11.42578125" style="82" hidden="1"/>
    <col min="1562" max="1565" width="5.140625" style="82" hidden="1"/>
    <col min="1566" max="1566" width="8.42578125" style="82" hidden="1"/>
    <col min="1567" max="1568" width="11.42578125" style="82" hidden="1"/>
    <col min="1569" max="1569" width="10.28515625" style="82" hidden="1"/>
    <col min="1570" max="1570" width="9.42578125" style="82" hidden="1"/>
    <col min="1571" max="1571" width="11.42578125" style="82" hidden="1"/>
    <col min="1572" max="1572" width="9" style="82" hidden="1"/>
    <col min="1573" max="1573" width="5.140625" style="82" hidden="1"/>
    <col min="1574" max="1574" width="3.42578125" style="82" hidden="1"/>
    <col min="1575" max="1575" width="4" style="82" hidden="1"/>
    <col min="1576" max="1576" width="29.28515625" style="82" hidden="1"/>
    <col min="1577" max="1577" width="4.7109375" style="82" hidden="1"/>
    <col min="1578" max="1578" width="4.85546875" style="82" hidden="1"/>
    <col min="1579" max="1580" width="14.140625" style="82" hidden="1"/>
    <col min="1581" max="1581" width="17.7109375" style="82" hidden="1"/>
    <col min="1582" max="1582" width="15.140625" style="82" hidden="1"/>
    <col min="1583" max="1583" width="16.42578125" style="82" hidden="1"/>
    <col min="1584" max="1584" width="26.7109375" style="82" hidden="1"/>
    <col min="1585" max="1585" width="11.42578125" style="82" hidden="1"/>
    <col min="1586" max="1586" width="11.28515625" style="82" hidden="1"/>
    <col min="1587" max="1804" width="11.42578125" style="82" hidden="1"/>
    <col min="1805" max="1805" width="2.7109375" style="82" hidden="1"/>
    <col min="1806" max="1806" width="11.42578125" style="82" hidden="1"/>
    <col min="1807" max="1807" width="36.42578125" style="82" hidden="1"/>
    <col min="1808" max="1808" width="32.42578125" style="82" hidden="1"/>
    <col min="1809" max="1809" width="32.28515625" style="82" hidden="1"/>
    <col min="1810" max="1810" width="38.42578125" style="82" hidden="1"/>
    <col min="1811" max="1811" width="20" style="82" hidden="1"/>
    <col min="1812" max="1812" width="10.140625" style="82" hidden="1"/>
    <col min="1813" max="1813" width="10.28515625" style="82" hidden="1"/>
    <col min="1814" max="1814" width="14.28515625" style="82" hidden="1"/>
    <col min="1815" max="1815" width="9.7109375" style="82" hidden="1"/>
    <col min="1816" max="1816" width="25" style="82" hidden="1"/>
    <col min="1817" max="1817" width="11.42578125" style="82" hidden="1"/>
    <col min="1818" max="1821" width="5.140625" style="82" hidden="1"/>
    <col min="1822" max="1822" width="8.42578125" style="82" hidden="1"/>
    <col min="1823" max="1824" width="11.42578125" style="82" hidden="1"/>
    <col min="1825" max="1825" width="10.28515625" style="82" hidden="1"/>
    <col min="1826" max="1826" width="9.42578125" style="82" hidden="1"/>
    <col min="1827" max="1827" width="11.42578125" style="82" hidden="1"/>
    <col min="1828" max="1828" width="9" style="82" hidden="1"/>
    <col min="1829" max="1829" width="5.140625" style="82" hidden="1"/>
    <col min="1830" max="1830" width="3.42578125" style="82" hidden="1"/>
    <col min="1831" max="1831" width="4" style="82" hidden="1"/>
    <col min="1832" max="1832" width="29.28515625" style="82" hidden="1"/>
    <col min="1833" max="1833" width="4.7109375" style="82" hidden="1"/>
    <col min="1834" max="1834" width="4.85546875" style="82" hidden="1"/>
    <col min="1835" max="1836" width="14.140625" style="82" hidden="1"/>
    <col min="1837" max="1837" width="17.7109375" style="82" hidden="1"/>
    <col min="1838" max="1838" width="15.140625" style="82" hidden="1"/>
    <col min="1839" max="1839" width="16.42578125" style="82" hidden="1"/>
    <col min="1840" max="1840" width="26.7109375" style="82" hidden="1"/>
    <col min="1841" max="1841" width="11.42578125" style="82" hidden="1"/>
    <col min="1842" max="1842" width="11.28515625" style="82" hidden="1"/>
    <col min="1843" max="2060" width="11.42578125" style="82" hidden="1"/>
    <col min="2061" max="2061" width="2.7109375" style="82" hidden="1"/>
    <col min="2062" max="2062" width="11.42578125" style="82" hidden="1"/>
    <col min="2063" max="2063" width="36.42578125" style="82" hidden="1"/>
    <col min="2064" max="2064" width="32.42578125" style="82" hidden="1"/>
    <col min="2065" max="2065" width="32.28515625" style="82" hidden="1"/>
    <col min="2066" max="2066" width="38.42578125" style="82" hidden="1"/>
    <col min="2067" max="2067" width="20" style="82" hidden="1"/>
    <col min="2068" max="2068" width="10.140625" style="82" hidden="1"/>
    <col min="2069" max="2069" width="10.28515625" style="82" hidden="1"/>
    <col min="2070" max="2070" width="14.28515625" style="82" hidden="1"/>
    <col min="2071" max="2071" width="9.7109375" style="82" hidden="1"/>
    <col min="2072" max="2072" width="25" style="82" hidden="1"/>
    <col min="2073" max="2073" width="11.42578125" style="82" hidden="1"/>
    <col min="2074" max="2077" width="5.140625" style="82" hidden="1"/>
    <col min="2078" max="2078" width="8.42578125" style="82" hidden="1"/>
    <col min="2079" max="2080" width="11.42578125" style="82" hidden="1"/>
    <col min="2081" max="2081" width="10.28515625" style="82" hidden="1"/>
    <col min="2082" max="2082" width="9.42578125" style="82" hidden="1"/>
    <col min="2083" max="2083" width="11.42578125" style="82" hidden="1"/>
    <col min="2084" max="2084" width="9" style="82" hidden="1"/>
    <col min="2085" max="2085" width="5.140625" style="82" hidden="1"/>
    <col min="2086" max="2086" width="3.42578125" style="82" hidden="1"/>
    <col min="2087" max="2087" width="4" style="82" hidden="1"/>
    <col min="2088" max="2088" width="29.28515625" style="82" hidden="1"/>
    <col min="2089" max="2089" width="4.7109375" style="82" hidden="1"/>
    <col min="2090" max="2090" width="4.85546875" style="82" hidden="1"/>
    <col min="2091" max="2092" width="14.140625" style="82" hidden="1"/>
    <col min="2093" max="2093" width="17.7109375" style="82" hidden="1"/>
    <col min="2094" max="2094" width="15.140625" style="82" hidden="1"/>
    <col min="2095" max="2095" width="16.42578125" style="82" hidden="1"/>
    <col min="2096" max="2096" width="26.7109375" style="82" hidden="1"/>
    <col min="2097" max="2097" width="11.42578125" style="82" hidden="1"/>
    <col min="2098" max="2098" width="11.28515625" style="82" hidden="1"/>
    <col min="2099" max="2316" width="11.42578125" style="82" hidden="1"/>
    <col min="2317" max="2317" width="2.7109375" style="82" hidden="1"/>
    <col min="2318" max="2318" width="11.42578125" style="82" hidden="1"/>
    <col min="2319" max="2319" width="36.42578125" style="82" hidden="1"/>
    <col min="2320" max="2320" width="32.42578125" style="82" hidden="1"/>
    <col min="2321" max="2321" width="32.28515625" style="82" hidden="1"/>
    <col min="2322" max="2322" width="38.42578125" style="82" hidden="1"/>
    <col min="2323" max="2323" width="20" style="82" hidden="1"/>
    <col min="2324" max="2324" width="10.140625" style="82" hidden="1"/>
    <col min="2325" max="2325" width="10.28515625" style="82" hidden="1"/>
    <col min="2326" max="2326" width="14.28515625" style="82" hidden="1"/>
    <col min="2327" max="2327" width="9.7109375" style="82" hidden="1"/>
    <col min="2328" max="2328" width="25" style="82" hidden="1"/>
    <col min="2329" max="2329" width="11.42578125" style="82" hidden="1"/>
    <col min="2330" max="2333" width="5.140625" style="82" hidden="1"/>
    <col min="2334" max="2334" width="8.42578125" style="82" hidden="1"/>
    <col min="2335" max="2336" width="11.42578125" style="82" hidden="1"/>
    <col min="2337" max="2337" width="10.28515625" style="82" hidden="1"/>
    <col min="2338" max="2338" width="9.42578125" style="82" hidden="1"/>
    <col min="2339" max="2339" width="11.42578125" style="82" hidden="1"/>
    <col min="2340" max="2340" width="9" style="82" hidden="1"/>
    <col min="2341" max="2341" width="5.140625" style="82" hidden="1"/>
    <col min="2342" max="2342" width="3.42578125" style="82" hidden="1"/>
    <col min="2343" max="2343" width="4" style="82" hidden="1"/>
    <col min="2344" max="2344" width="29.28515625" style="82" hidden="1"/>
    <col min="2345" max="2345" width="4.7109375" style="82" hidden="1"/>
    <col min="2346" max="2346" width="4.85546875" style="82" hidden="1"/>
    <col min="2347" max="2348" width="14.140625" style="82" hidden="1"/>
    <col min="2349" max="2349" width="17.7109375" style="82" hidden="1"/>
    <col min="2350" max="2350" width="15.140625" style="82" hidden="1"/>
    <col min="2351" max="2351" width="16.42578125" style="82" hidden="1"/>
    <col min="2352" max="2352" width="26.7109375" style="82" hidden="1"/>
    <col min="2353" max="2353" width="11.42578125" style="82" hidden="1"/>
    <col min="2354" max="2354" width="11.28515625" style="82" hidden="1"/>
    <col min="2355" max="2572" width="11.42578125" style="82" hidden="1"/>
    <col min="2573" max="2573" width="2.7109375" style="82" hidden="1"/>
    <col min="2574" max="2574" width="11.42578125" style="82" hidden="1"/>
    <col min="2575" max="2575" width="36.42578125" style="82" hidden="1"/>
    <col min="2576" max="2576" width="32.42578125" style="82" hidden="1"/>
    <col min="2577" max="2577" width="32.28515625" style="82" hidden="1"/>
    <col min="2578" max="2578" width="38.42578125" style="82" hidden="1"/>
    <col min="2579" max="2579" width="20" style="82" hidden="1"/>
    <col min="2580" max="2580" width="10.140625" style="82" hidden="1"/>
    <col min="2581" max="2581" width="10.28515625" style="82" hidden="1"/>
    <col min="2582" max="2582" width="14.28515625" style="82" hidden="1"/>
    <col min="2583" max="2583" width="9.7109375" style="82" hidden="1"/>
    <col min="2584" max="2584" width="25" style="82" hidden="1"/>
    <col min="2585" max="2585" width="11.42578125" style="82" hidden="1"/>
    <col min="2586" max="2589" width="5.140625" style="82" hidden="1"/>
    <col min="2590" max="2590" width="8.42578125" style="82" hidden="1"/>
    <col min="2591" max="2592" width="11.42578125" style="82" hidden="1"/>
    <col min="2593" max="2593" width="10.28515625" style="82" hidden="1"/>
    <col min="2594" max="2594" width="9.42578125" style="82" hidden="1"/>
    <col min="2595" max="2595" width="11.42578125" style="82" hidden="1"/>
    <col min="2596" max="2596" width="9" style="82" hidden="1"/>
    <col min="2597" max="2597" width="5.140625" style="82" hidden="1"/>
    <col min="2598" max="2598" width="3.42578125" style="82" hidden="1"/>
    <col min="2599" max="2599" width="4" style="82" hidden="1"/>
    <col min="2600" max="2600" width="29.28515625" style="82" hidden="1"/>
    <col min="2601" max="2601" width="4.7109375" style="82" hidden="1"/>
    <col min="2602" max="2602" width="4.85546875" style="82" hidden="1"/>
    <col min="2603" max="2604" width="14.140625" style="82" hidden="1"/>
    <col min="2605" max="2605" width="17.7109375" style="82" hidden="1"/>
    <col min="2606" max="2606" width="15.140625" style="82" hidden="1"/>
    <col min="2607" max="2607" width="16.42578125" style="82" hidden="1"/>
    <col min="2608" max="2608" width="26.7109375" style="82" hidden="1"/>
    <col min="2609" max="2609" width="11.42578125" style="82" hidden="1"/>
    <col min="2610" max="2610" width="11.28515625" style="82" hidden="1"/>
    <col min="2611" max="2828" width="11.42578125" style="82" hidden="1"/>
    <col min="2829" max="2829" width="2.7109375" style="82" hidden="1"/>
    <col min="2830" max="2830" width="11.42578125" style="82" hidden="1"/>
    <col min="2831" max="2831" width="36.42578125" style="82" hidden="1"/>
    <col min="2832" max="2832" width="32.42578125" style="82" hidden="1"/>
    <col min="2833" max="2833" width="32.28515625" style="82" hidden="1"/>
    <col min="2834" max="2834" width="38.42578125" style="82" hidden="1"/>
    <col min="2835" max="2835" width="20" style="82" hidden="1"/>
    <col min="2836" max="2836" width="10.140625" style="82" hidden="1"/>
    <col min="2837" max="2837" width="10.28515625" style="82" hidden="1"/>
    <col min="2838" max="2838" width="14.28515625" style="82" hidden="1"/>
    <col min="2839" max="2839" width="9.7109375" style="82" hidden="1"/>
    <col min="2840" max="2840" width="25" style="82" hidden="1"/>
    <col min="2841" max="2841" width="11.42578125" style="82" hidden="1"/>
    <col min="2842" max="2845" width="5.140625" style="82" hidden="1"/>
    <col min="2846" max="2846" width="8.42578125" style="82" hidden="1"/>
    <col min="2847" max="2848" width="11.42578125" style="82" hidden="1"/>
    <col min="2849" max="2849" width="10.28515625" style="82" hidden="1"/>
    <col min="2850" max="2850" width="9.42578125" style="82" hidden="1"/>
    <col min="2851" max="2851" width="11.42578125" style="82" hidden="1"/>
    <col min="2852" max="2852" width="9" style="82" hidden="1"/>
    <col min="2853" max="2853" width="5.140625" style="82" hidden="1"/>
    <col min="2854" max="2854" width="3.42578125" style="82" hidden="1"/>
    <col min="2855" max="2855" width="4" style="82" hidden="1"/>
    <col min="2856" max="2856" width="29.28515625" style="82" hidden="1"/>
    <col min="2857" max="2857" width="4.7109375" style="82" hidden="1"/>
    <col min="2858" max="2858" width="4.85546875" style="82" hidden="1"/>
    <col min="2859" max="2860" width="14.140625" style="82" hidden="1"/>
    <col min="2861" max="2861" width="17.7109375" style="82" hidden="1"/>
    <col min="2862" max="2862" width="15.140625" style="82" hidden="1"/>
    <col min="2863" max="2863" width="16.42578125" style="82" hidden="1"/>
    <col min="2864" max="2864" width="26.7109375" style="82" hidden="1"/>
    <col min="2865" max="2865" width="11.42578125" style="82" hidden="1"/>
    <col min="2866" max="2866" width="11.28515625" style="82" hidden="1"/>
    <col min="2867" max="3084" width="11.42578125" style="82" hidden="1"/>
    <col min="3085" max="3085" width="2.7109375" style="82" hidden="1"/>
    <col min="3086" max="3086" width="11.42578125" style="82" hidden="1"/>
    <col min="3087" max="3087" width="36.42578125" style="82" hidden="1"/>
    <col min="3088" max="3088" width="32.42578125" style="82" hidden="1"/>
    <col min="3089" max="3089" width="32.28515625" style="82" hidden="1"/>
    <col min="3090" max="3090" width="38.42578125" style="82" hidden="1"/>
    <col min="3091" max="3091" width="20" style="82" hidden="1"/>
    <col min="3092" max="3092" width="10.140625" style="82" hidden="1"/>
    <col min="3093" max="3093" width="10.28515625" style="82" hidden="1"/>
    <col min="3094" max="3094" width="14.28515625" style="82" hidden="1"/>
    <col min="3095" max="3095" width="9.7109375" style="82" hidden="1"/>
    <col min="3096" max="3096" width="25" style="82" hidden="1"/>
    <col min="3097" max="3097" width="11.42578125" style="82" hidden="1"/>
    <col min="3098" max="3101" width="5.140625" style="82" hidden="1"/>
    <col min="3102" max="3102" width="8.42578125" style="82" hidden="1"/>
    <col min="3103" max="3104" width="11.42578125" style="82" hidden="1"/>
    <col min="3105" max="3105" width="10.28515625" style="82" hidden="1"/>
    <col min="3106" max="3106" width="9.42578125" style="82" hidden="1"/>
    <col min="3107" max="3107" width="11.42578125" style="82" hidden="1"/>
    <col min="3108" max="3108" width="9" style="82" hidden="1"/>
    <col min="3109" max="3109" width="5.140625" style="82" hidden="1"/>
    <col min="3110" max="3110" width="3.42578125" style="82" hidden="1"/>
    <col min="3111" max="3111" width="4" style="82" hidden="1"/>
    <col min="3112" max="3112" width="29.28515625" style="82" hidden="1"/>
    <col min="3113" max="3113" width="4.7109375" style="82" hidden="1"/>
    <col min="3114" max="3114" width="4.85546875" style="82" hidden="1"/>
    <col min="3115" max="3116" width="14.140625" style="82" hidden="1"/>
    <col min="3117" max="3117" width="17.7109375" style="82" hidden="1"/>
    <col min="3118" max="3118" width="15.140625" style="82" hidden="1"/>
    <col min="3119" max="3119" width="16.42578125" style="82" hidden="1"/>
    <col min="3120" max="3120" width="26.7109375" style="82" hidden="1"/>
    <col min="3121" max="3121" width="11.42578125" style="82" hidden="1"/>
    <col min="3122" max="3122" width="11.28515625" style="82" hidden="1"/>
    <col min="3123" max="3340" width="11.42578125" style="82" hidden="1"/>
    <col min="3341" max="3341" width="2.7109375" style="82" hidden="1"/>
    <col min="3342" max="3342" width="11.42578125" style="82" hidden="1"/>
    <col min="3343" max="3343" width="36.42578125" style="82" hidden="1"/>
    <col min="3344" max="3344" width="32.42578125" style="82" hidden="1"/>
    <col min="3345" max="3345" width="32.28515625" style="82" hidden="1"/>
    <col min="3346" max="3346" width="38.42578125" style="82" hidden="1"/>
    <col min="3347" max="3347" width="20" style="82" hidden="1"/>
    <col min="3348" max="3348" width="10.140625" style="82" hidden="1"/>
    <col min="3349" max="3349" width="10.28515625" style="82" hidden="1"/>
    <col min="3350" max="3350" width="14.28515625" style="82" hidden="1"/>
    <col min="3351" max="3351" width="9.7109375" style="82" hidden="1"/>
    <col min="3352" max="3352" width="25" style="82" hidden="1"/>
    <col min="3353" max="3353" width="11.42578125" style="82" hidden="1"/>
    <col min="3354" max="3357" width="5.140625" style="82" hidden="1"/>
    <col min="3358" max="3358" width="8.42578125" style="82" hidden="1"/>
    <col min="3359" max="3360" width="11.42578125" style="82" hidden="1"/>
    <col min="3361" max="3361" width="10.28515625" style="82" hidden="1"/>
    <col min="3362" max="3362" width="9.42578125" style="82" hidden="1"/>
    <col min="3363" max="3363" width="11.42578125" style="82" hidden="1"/>
    <col min="3364" max="3364" width="9" style="82" hidden="1"/>
    <col min="3365" max="3365" width="5.140625" style="82" hidden="1"/>
    <col min="3366" max="3366" width="3.42578125" style="82" hidden="1"/>
    <col min="3367" max="3367" width="4" style="82" hidden="1"/>
    <col min="3368" max="3368" width="29.28515625" style="82" hidden="1"/>
    <col min="3369" max="3369" width="4.7109375" style="82" hidden="1"/>
    <col min="3370" max="3370" width="4.85546875" style="82" hidden="1"/>
    <col min="3371" max="3372" width="14.140625" style="82" hidden="1"/>
    <col min="3373" max="3373" width="17.7109375" style="82" hidden="1"/>
    <col min="3374" max="3374" width="15.140625" style="82" hidden="1"/>
    <col min="3375" max="3375" width="16.42578125" style="82" hidden="1"/>
    <col min="3376" max="3376" width="26.7109375" style="82" hidden="1"/>
    <col min="3377" max="3377" width="11.42578125" style="82" hidden="1"/>
    <col min="3378" max="3378" width="11.28515625" style="82" hidden="1"/>
    <col min="3379" max="3596" width="11.42578125" style="82" hidden="1"/>
    <col min="3597" max="3597" width="2.7109375" style="82" hidden="1"/>
    <col min="3598" max="3598" width="11.42578125" style="82" hidden="1"/>
    <col min="3599" max="3599" width="36.42578125" style="82" hidden="1"/>
    <col min="3600" max="3600" width="32.42578125" style="82" hidden="1"/>
    <col min="3601" max="3601" width="32.28515625" style="82" hidden="1"/>
    <col min="3602" max="3602" width="38.42578125" style="82" hidden="1"/>
    <col min="3603" max="3603" width="20" style="82" hidden="1"/>
    <col min="3604" max="3604" width="10.140625" style="82" hidden="1"/>
    <col min="3605" max="3605" width="10.28515625" style="82" hidden="1"/>
    <col min="3606" max="3606" width="14.28515625" style="82" hidden="1"/>
    <col min="3607" max="3607" width="9.7109375" style="82" hidden="1"/>
    <col min="3608" max="3608" width="25" style="82" hidden="1"/>
    <col min="3609" max="3609" width="11.42578125" style="82" hidden="1"/>
    <col min="3610" max="3613" width="5.140625" style="82" hidden="1"/>
    <col min="3614" max="3614" width="8.42578125" style="82" hidden="1"/>
    <col min="3615" max="3616" width="11.42578125" style="82" hidden="1"/>
    <col min="3617" max="3617" width="10.28515625" style="82" hidden="1"/>
    <col min="3618" max="3618" width="9.42578125" style="82" hidden="1"/>
    <col min="3619" max="3619" width="11.42578125" style="82" hidden="1"/>
    <col min="3620" max="3620" width="9" style="82" hidden="1"/>
    <col min="3621" max="3621" width="5.140625" style="82" hidden="1"/>
    <col min="3622" max="3622" width="3.42578125" style="82" hidden="1"/>
    <col min="3623" max="3623" width="4" style="82" hidden="1"/>
    <col min="3624" max="3624" width="29.28515625" style="82" hidden="1"/>
    <col min="3625" max="3625" width="4.7109375" style="82" hidden="1"/>
    <col min="3626" max="3626" width="4.85546875" style="82" hidden="1"/>
    <col min="3627" max="3628" width="14.140625" style="82" hidden="1"/>
    <col min="3629" max="3629" width="17.7109375" style="82" hidden="1"/>
    <col min="3630" max="3630" width="15.140625" style="82" hidden="1"/>
    <col min="3631" max="3631" width="16.42578125" style="82" hidden="1"/>
    <col min="3632" max="3632" width="26.7109375" style="82" hidden="1"/>
    <col min="3633" max="3633" width="11.42578125" style="82" hidden="1"/>
    <col min="3634" max="3634" width="11.28515625" style="82" hidden="1"/>
    <col min="3635" max="3852" width="11.42578125" style="82" hidden="1"/>
    <col min="3853" max="3853" width="2.7109375" style="82" hidden="1"/>
    <col min="3854" max="3854" width="11.42578125" style="82" hidden="1"/>
    <col min="3855" max="3855" width="36.42578125" style="82" hidden="1"/>
    <col min="3856" max="3856" width="32.42578125" style="82" hidden="1"/>
    <col min="3857" max="3857" width="32.28515625" style="82" hidden="1"/>
    <col min="3858" max="3858" width="38.42578125" style="82" hidden="1"/>
    <col min="3859" max="3859" width="20" style="82" hidden="1"/>
    <col min="3860" max="3860" width="10.140625" style="82" hidden="1"/>
    <col min="3861" max="3861" width="10.28515625" style="82" hidden="1"/>
    <col min="3862" max="3862" width="14.28515625" style="82" hidden="1"/>
    <col min="3863" max="3863" width="9.7109375" style="82" hidden="1"/>
    <col min="3864" max="3864" width="25" style="82" hidden="1"/>
    <col min="3865" max="3865" width="11.42578125" style="82" hidden="1"/>
    <col min="3866" max="3869" width="5.140625" style="82" hidden="1"/>
    <col min="3870" max="3870" width="8.42578125" style="82" hidden="1"/>
    <col min="3871" max="3872" width="11.42578125" style="82" hidden="1"/>
    <col min="3873" max="3873" width="10.28515625" style="82" hidden="1"/>
    <col min="3874" max="3874" width="9.42578125" style="82" hidden="1"/>
    <col min="3875" max="3875" width="11.42578125" style="82" hidden="1"/>
    <col min="3876" max="3876" width="9" style="82" hidden="1"/>
    <col min="3877" max="3877" width="5.140625" style="82" hidden="1"/>
    <col min="3878" max="3878" width="3.42578125" style="82" hidden="1"/>
    <col min="3879" max="3879" width="4" style="82" hidden="1"/>
    <col min="3880" max="3880" width="29.28515625" style="82" hidden="1"/>
    <col min="3881" max="3881" width="4.7109375" style="82" hidden="1"/>
    <col min="3882" max="3882" width="4.85546875" style="82" hidden="1"/>
    <col min="3883" max="3884" width="14.140625" style="82" hidden="1"/>
    <col min="3885" max="3885" width="17.7109375" style="82" hidden="1"/>
    <col min="3886" max="3886" width="15.140625" style="82" hidden="1"/>
    <col min="3887" max="3887" width="16.42578125" style="82" hidden="1"/>
    <col min="3888" max="3888" width="26.7109375" style="82" hidden="1"/>
    <col min="3889" max="3889" width="11.42578125" style="82" hidden="1"/>
    <col min="3890" max="3890" width="11.28515625" style="82" hidden="1"/>
    <col min="3891" max="4108" width="11.42578125" style="82" hidden="1"/>
    <col min="4109" max="4109" width="2.7109375" style="82" hidden="1"/>
    <col min="4110" max="4110" width="11.42578125" style="82" hidden="1"/>
    <col min="4111" max="4111" width="36.42578125" style="82" hidden="1"/>
    <col min="4112" max="4112" width="32.42578125" style="82" hidden="1"/>
    <col min="4113" max="4113" width="32.28515625" style="82" hidden="1"/>
    <col min="4114" max="4114" width="38.42578125" style="82" hidden="1"/>
    <col min="4115" max="4115" width="20" style="82" hidden="1"/>
    <col min="4116" max="4116" width="10.140625" style="82" hidden="1"/>
    <col min="4117" max="4117" width="10.28515625" style="82" hidden="1"/>
    <col min="4118" max="4118" width="14.28515625" style="82" hidden="1"/>
    <col min="4119" max="4119" width="9.7109375" style="82" hidden="1"/>
    <col min="4120" max="4120" width="25" style="82" hidden="1"/>
    <col min="4121" max="4121" width="11.42578125" style="82" hidden="1"/>
    <col min="4122" max="4125" width="5.140625" style="82" hidden="1"/>
    <col min="4126" max="4126" width="8.42578125" style="82" hidden="1"/>
    <col min="4127" max="4128" width="11.42578125" style="82" hidden="1"/>
    <col min="4129" max="4129" width="10.28515625" style="82" hidden="1"/>
    <col min="4130" max="4130" width="9.42578125" style="82" hidden="1"/>
    <col min="4131" max="4131" width="11.42578125" style="82" hidden="1"/>
    <col min="4132" max="4132" width="9" style="82" hidden="1"/>
    <col min="4133" max="4133" width="5.140625" style="82" hidden="1"/>
    <col min="4134" max="4134" width="3.42578125" style="82" hidden="1"/>
    <col min="4135" max="4135" width="4" style="82" hidden="1"/>
    <col min="4136" max="4136" width="29.28515625" style="82" hidden="1"/>
    <col min="4137" max="4137" width="4.7109375" style="82" hidden="1"/>
    <col min="4138" max="4138" width="4.85546875" style="82" hidden="1"/>
    <col min="4139" max="4140" width="14.140625" style="82" hidden="1"/>
    <col min="4141" max="4141" width="17.7109375" style="82" hidden="1"/>
    <col min="4142" max="4142" width="15.140625" style="82" hidden="1"/>
    <col min="4143" max="4143" width="16.42578125" style="82" hidden="1"/>
    <col min="4144" max="4144" width="26.7109375" style="82" hidden="1"/>
    <col min="4145" max="4145" width="11.42578125" style="82" hidden="1"/>
    <col min="4146" max="4146" width="11.28515625" style="82" hidden="1"/>
    <col min="4147" max="4364" width="11.42578125" style="82" hidden="1"/>
    <col min="4365" max="4365" width="2.7109375" style="82" hidden="1"/>
    <col min="4366" max="4366" width="11.42578125" style="82" hidden="1"/>
    <col min="4367" max="4367" width="36.42578125" style="82" hidden="1"/>
    <col min="4368" max="4368" width="32.42578125" style="82" hidden="1"/>
    <col min="4369" max="4369" width="32.28515625" style="82" hidden="1"/>
    <col min="4370" max="4370" width="38.42578125" style="82" hidden="1"/>
    <col min="4371" max="4371" width="20" style="82" hidden="1"/>
    <col min="4372" max="4372" width="10.140625" style="82" hidden="1"/>
    <col min="4373" max="4373" width="10.28515625" style="82" hidden="1"/>
    <col min="4374" max="4374" width="14.28515625" style="82" hidden="1"/>
    <col min="4375" max="4375" width="9.7109375" style="82" hidden="1"/>
    <col min="4376" max="4376" width="25" style="82" hidden="1"/>
    <col min="4377" max="4377" width="11.42578125" style="82" hidden="1"/>
    <col min="4378" max="4381" width="5.140625" style="82" hidden="1"/>
    <col min="4382" max="4382" width="8.42578125" style="82" hidden="1"/>
    <col min="4383" max="4384" width="11.42578125" style="82" hidden="1"/>
    <col min="4385" max="4385" width="10.28515625" style="82" hidden="1"/>
    <col min="4386" max="4386" width="9.42578125" style="82" hidden="1"/>
    <col min="4387" max="4387" width="11.42578125" style="82" hidden="1"/>
    <col min="4388" max="4388" width="9" style="82" hidden="1"/>
    <col min="4389" max="4389" width="5.140625" style="82" hidden="1"/>
    <col min="4390" max="4390" width="3.42578125" style="82" hidden="1"/>
    <col min="4391" max="4391" width="4" style="82" hidden="1"/>
    <col min="4392" max="4392" width="29.28515625" style="82" hidden="1"/>
    <col min="4393" max="4393" width="4.7109375" style="82" hidden="1"/>
    <col min="4394" max="4394" width="4.85546875" style="82" hidden="1"/>
    <col min="4395" max="4396" width="14.140625" style="82" hidden="1"/>
    <col min="4397" max="4397" width="17.7109375" style="82" hidden="1"/>
    <col min="4398" max="4398" width="15.140625" style="82" hidden="1"/>
    <col min="4399" max="4399" width="16.42578125" style="82" hidden="1"/>
    <col min="4400" max="4400" width="26.7109375" style="82" hidden="1"/>
    <col min="4401" max="4401" width="11.42578125" style="82" hidden="1"/>
    <col min="4402" max="4402" width="11.28515625" style="82" hidden="1"/>
    <col min="4403" max="4620" width="11.42578125" style="82" hidden="1"/>
    <col min="4621" max="4621" width="2.7109375" style="82" hidden="1"/>
    <col min="4622" max="4622" width="11.42578125" style="82" hidden="1"/>
    <col min="4623" max="4623" width="36.42578125" style="82" hidden="1"/>
    <col min="4624" max="4624" width="32.42578125" style="82" hidden="1"/>
    <col min="4625" max="4625" width="32.28515625" style="82" hidden="1"/>
    <col min="4626" max="4626" width="38.42578125" style="82" hidden="1"/>
    <col min="4627" max="4627" width="20" style="82" hidden="1"/>
    <col min="4628" max="4628" width="10.140625" style="82" hidden="1"/>
    <col min="4629" max="4629" width="10.28515625" style="82" hidden="1"/>
    <col min="4630" max="4630" width="14.28515625" style="82" hidden="1"/>
    <col min="4631" max="4631" width="9.7109375" style="82" hidden="1"/>
    <col min="4632" max="4632" width="25" style="82" hidden="1"/>
    <col min="4633" max="4633" width="11.42578125" style="82" hidden="1"/>
    <col min="4634" max="4637" width="5.140625" style="82" hidden="1"/>
    <col min="4638" max="4638" width="8.42578125" style="82" hidden="1"/>
    <col min="4639" max="4640" width="11.42578125" style="82" hidden="1"/>
    <col min="4641" max="4641" width="10.28515625" style="82" hidden="1"/>
    <col min="4642" max="4642" width="9.42578125" style="82" hidden="1"/>
    <col min="4643" max="4643" width="11.42578125" style="82" hidden="1"/>
    <col min="4644" max="4644" width="9" style="82" hidden="1"/>
    <col min="4645" max="4645" width="5.140625" style="82" hidden="1"/>
    <col min="4646" max="4646" width="3.42578125" style="82" hidden="1"/>
    <col min="4647" max="4647" width="4" style="82" hidden="1"/>
    <col min="4648" max="4648" width="29.28515625" style="82" hidden="1"/>
    <col min="4649" max="4649" width="4.7109375" style="82" hidden="1"/>
    <col min="4650" max="4650" width="4.85546875" style="82" hidden="1"/>
    <col min="4651" max="4652" width="14.140625" style="82" hidden="1"/>
    <col min="4653" max="4653" width="17.7109375" style="82" hidden="1"/>
    <col min="4654" max="4654" width="15.140625" style="82" hidden="1"/>
    <col min="4655" max="4655" width="16.42578125" style="82" hidden="1"/>
    <col min="4656" max="4656" width="26.7109375" style="82" hidden="1"/>
    <col min="4657" max="4657" width="11.42578125" style="82" hidden="1"/>
    <col min="4658" max="4658" width="11.28515625" style="82" hidden="1"/>
    <col min="4659" max="4876" width="11.42578125" style="82" hidden="1"/>
    <col min="4877" max="4877" width="2.7109375" style="82" hidden="1"/>
    <col min="4878" max="4878" width="11.42578125" style="82" hidden="1"/>
    <col min="4879" max="4879" width="36.42578125" style="82" hidden="1"/>
    <col min="4880" max="4880" width="32.42578125" style="82" hidden="1"/>
    <col min="4881" max="4881" width="32.28515625" style="82" hidden="1"/>
    <col min="4882" max="4882" width="38.42578125" style="82" hidden="1"/>
    <col min="4883" max="4883" width="20" style="82" hidden="1"/>
    <col min="4884" max="4884" width="10.140625" style="82" hidden="1"/>
    <col min="4885" max="4885" width="10.28515625" style="82" hidden="1"/>
    <col min="4886" max="4886" width="14.28515625" style="82" hidden="1"/>
    <col min="4887" max="4887" width="9.7109375" style="82" hidden="1"/>
    <col min="4888" max="4888" width="25" style="82" hidden="1"/>
    <col min="4889" max="4889" width="11.42578125" style="82" hidden="1"/>
    <col min="4890" max="4893" width="5.140625" style="82" hidden="1"/>
    <col min="4894" max="4894" width="8.42578125" style="82" hidden="1"/>
    <col min="4895" max="4896" width="11.42578125" style="82" hidden="1"/>
    <col min="4897" max="4897" width="10.28515625" style="82" hidden="1"/>
    <col min="4898" max="4898" width="9.42578125" style="82" hidden="1"/>
    <col min="4899" max="4899" width="11.42578125" style="82" hidden="1"/>
    <col min="4900" max="4900" width="9" style="82" hidden="1"/>
    <col min="4901" max="4901" width="5.140625" style="82" hidden="1"/>
    <col min="4902" max="4902" width="3.42578125" style="82" hidden="1"/>
    <col min="4903" max="4903" width="4" style="82" hidden="1"/>
    <col min="4904" max="4904" width="29.28515625" style="82" hidden="1"/>
    <col min="4905" max="4905" width="4.7109375" style="82" hidden="1"/>
    <col min="4906" max="4906" width="4.85546875" style="82" hidden="1"/>
    <col min="4907" max="4908" width="14.140625" style="82" hidden="1"/>
    <col min="4909" max="4909" width="17.7109375" style="82" hidden="1"/>
    <col min="4910" max="4910" width="15.140625" style="82" hidden="1"/>
    <col min="4911" max="4911" width="16.42578125" style="82" hidden="1"/>
    <col min="4912" max="4912" width="26.7109375" style="82" hidden="1"/>
    <col min="4913" max="4913" width="11.42578125" style="82" hidden="1"/>
    <col min="4914" max="4914" width="11.28515625" style="82" hidden="1"/>
    <col min="4915" max="5132" width="11.42578125" style="82" hidden="1"/>
    <col min="5133" max="5133" width="2.7109375" style="82" hidden="1"/>
    <col min="5134" max="5134" width="11.42578125" style="82" hidden="1"/>
    <col min="5135" max="5135" width="36.42578125" style="82" hidden="1"/>
    <col min="5136" max="5136" width="32.42578125" style="82" hidden="1"/>
    <col min="5137" max="5137" width="32.28515625" style="82" hidden="1"/>
    <col min="5138" max="5138" width="38.42578125" style="82" hidden="1"/>
    <col min="5139" max="5139" width="20" style="82" hidden="1"/>
    <col min="5140" max="5140" width="10.140625" style="82" hidden="1"/>
    <col min="5141" max="5141" width="10.28515625" style="82" hidden="1"/>
    <col min="5142" max="5142" width="14.28515625" style="82" hidden="1"/>
    <col min="5143" max="5143" width="9.7109375" style="82" hidden="1"/>
    <col min="5144" max="5144" width="25" style="82" hidden="1"/>
    <col min="5145" max="5145" width="11.42578125" style="82" hidden="1"/>
    <col min="5146" max="5149" width="5.140625" style="82" hidden="1"/>
    <col min="5150" max="5150" width="8.42578125" style="82" hidden="1"/>
    <col min="5151" max="5152" width="11.42578125" style="82" hidden="1"/>
    <col min="5153" max="5153" width="10.28515625" style="82" hidden="1"/>
    <col min="5154" max="5154" width="9.42578125" style="82" hidden="1"/>
    <col min="5155" max="5155" width="11.42578125" style="82" hidden="1"/>
    <col min="5156" max="5156" width="9" style="82" hidden="1"/>
    <col min="5157" max="5157" width="5.140625" style="82" hidden="1"/>
    <col min="5158" max="5158" width="3.42578125" style="82" hidden="1"/>
    <col min="5159" max="5159" width="4" style="82" hidden="1"/>
    <col min="5160" max="5160" width="29.28515625" style="82" hidden="1"/>
    <col min="5161" max="5161" width="4.7109375" style="82" hidden="1"/>
    <col min="5162" max="5162" width="4.85546875" style="82" hidden="1"/>
    <col min="5163" max="5164" width="14.140625" style="82" hidden="1"/>
    <col min="5165" max="5165" width="17.7109375" style="82" hidden="1"/>
    <col min="5166" max="5166" width="15.140625" style="82" hidden="1"/>
    <col min="5167" max="5167" width="16.42578125" style="82" hidden="1"/>
    <col min="5168" max="5168" width="26.7109375" style="82" hidden="1"/>
    <col min="5169" max="5169" width="11.42578125" style="82" hidden="1"/>
    <col min="5170" max="5170" width="11.28515625" style="82" hidden="1"/>
    <col min="5171" max="5388" width="11.42578125" style="82" hidden="1"/>
    <col min="5389" max="5389" width="2.7109375" style="82" hidden="1"/>
    <col min="5390" max="5390" width="11.42578125" style="82" hidden="1"/>
    <col min="5391" max="5391" width="36.42578125" style="82" hidden="1"/>
    <col min="5392" max="5392" width="32.42578125" style="82" hidden="1"/>
    <col min="5393" max="5393" width="32.28515625" style="82" hidden="1"/>
    <col min="5394" max="5394" width="38.42578125" style="82" hidden="1"/>
    <col min="5395" max="5395" width="20" style="82" hidden="1"/>
    <col min="5396" max="5396" width="10.140625" style="82" hidden="1"/>
    <col min="5397" max="5397" width="10.28515625" style="82" hidden="1"/>
    <col min="5398" max="5398" width="14.28515625" style="82" hidden="1"/>
    <col min="5399" max="5399" width="9.7109375" style="82" hidden="1"/>
    <col min="5400" max="5400" width="25" style="82" hidden="1"/>
    <col min="5401" max="5401" width="11.42578125" style="82" hidden="1"/>
    <col min="5402" max="5405" width="5.140625" style="82" hidden="1"/>
    <col min="5406" max="5406" width="8.42578125" style="82" hidden="1"/>
    <col min="5407" max="5408" width="11.42578125" style="82" hidden="1"/>
    <col min="5409" max="5409" width="10.28515625" style="82" hidden="1"/>
    <col min="5410" max="5410" width="9.42578125" style="82" hidden="1"/>
    <col min="5411" max="5411" width="11.42578125" style="82" hidden="1"/>
    <col min="5412" max="5412" width="9" style="82" hidden="1"/>
    <col min="5413" max="5413" width="5.140625" style="82" hidden="1"/>
    <col min="5414" max="5414" width="3.42578125" style="82" hidden="1"/>
    <col min="5415" max="5415" width="4" style="82" hidden="1"/>
    <col min="5416" max="5416" width="29.28515625" style="82" hidden="1"/>
    <col min="5417" max="5417" width="4.7109375" style="82" hidden="1"/>
    <col min="5418" max="5418" width="4.85546875" style="82" hidden="1"/>
    <col min="5419" max="5420" width="14.140625" style="82" hidden="1"/>
    <col min="5421" max="5421" width="17.7109375" style="82" hidden="1"/>
    <col min="5422" max="5422" width="15.140625" style="82" hidden="1"/>
    <col min="5423" max="5423" width="16.42578125" style="82" hidden="1"/>
    <col min="5424" max="5424" width="26.7109375" style="82" hidden="1"/>
    <col min="5425" max="5425" width="11.42578125" style="82" hidden="1"/>
    <col min="5426" max="5426" width="11.28515625" style="82" hidden="1"/>
    <col min="5427" max="5644" width="11.42578125" style="82" hidden="1"/>
    <col min="5645" max="5645" width="2.7109375" style="82" hidden="1"/>
    <col min="5646" max="5646" width="11.42578125" style="82" hidden="1"/>
    <col min="5647" max="5647" width="36.42578125" style="82" hidden="1"/>
    <col min="5648" max="5648" width="32.42578125" style="82" hidden="1"/>
    <col min="5649" max="5649" width="32.28515625" style="82" hidden="1"/>
    <col min="5650" max="5650" width="38.42578125" style="82" hidden="1"/>
    <col min="5651" max="5651" width="20" style="82" hidden="1"/>
    <col min="5652" max="5652" width="10.140625" style="82" hidden="1"/>
    <col min="5653" max="5653" width="10.28515625" style="82" hidden="1"/>
    <col min="5654" max="5654" width="14.28515625" style="82" hidden="1"/>
    <col min="5655" max="5655" width="9.7109375" style="82" hidden="1"/>
    <col min="5656" max="5656" width="25" style="82" hidden="1"/>
    <col min="5657" max="5657" width="11.42578125" style="82" hidden="1"/>
    <col min="5658" max="5661" width="5.140625" style="82" hidden="1"/>
    <col min="5662" max="5662" width="8.42578125" style="82" hidden="1"/>
    <col min="5663" max="5664" width="11.42578125" style="82" hidden="1"/>
    <col min="5665" max="5665" width="10.28515625" style="82" hidden="1"/>
    <col min="5666" max="5666" width="9.42578125" style="82" hidden="1"/>
    <col min="5667" max="5667" width="11.42578125" style="82" hidden="1"/>
    <col min="5668" max="5668" width="9" style="82" hidden="1"/>
    <col min="5669" max="5669" width="5.140625" style="82" hidden="1"/>
    <col min="5670" max="5670" width="3.42578125" style="82" hidden="1"/>
    <col min="5671" max="5671" width="4" style="82" hidden="1"/>
    <col min="5672" max="5672" width="29.28515625" style="82" hidden="1"/>
    <col min="5673" max="5673" width="4.7109375" style="82" hidden="1"/>
    <col min="5674" max="5674" width="4.85546875" style="82" hidden="1"/>
    <col min="5675" max="5676" width="14.140625" style="82" hidden="1"/>
    <col min="5677" max="5677" width="17.7109375" style="82" hidden="1"/>
    <col min="5678" max="5678" width="15.140625" style="82" hidden="1"/>
    <col min="5679" max="5679" width="16.42578125" style="82" hidden="1"/>
    <col min="5680" max="5680" width="26.7109375" style="82" hidden="1"/>
    <col min="5681" max="5681" width="11.42578125" style="82" hidden="1"/>
    <col min="5682" max="5682" width="11.28515625" style="82" hidden="1"/>
    <col min="5683" max="5900" width="11.42578125" style="82" hidden="1"/>
    <col min="5901" max="5901" width="2.7109375" style="82" hidden="1"/>
    <col min="5902" max="5902" width="11.42578125" style="82" hidden="1"/>
    <col min="5903" max="5903" width="36.42578125" style="82" hidden="1"/>
    <col min="5904" max="5904" width="32.42578125" style="82" hidden="1"/>
    <col min="5905" max="5905" width="32.28515625" style="82" hidden="1"/>
    <col min="5906" max="5906" width="38.42578125" style="82" hidden="1"/>
    <col min="5907" max="5907" width="20" style="82" hidden="1"/>
    <col min="5908" max="5908" width="10.140625" style="82" hidden="1"/>
    <col min="5909" max="5909" width="10.28515625" style="82" hidden="1"/>
    <col min="5910" max="5910" width="14.28515625" style="82" hidden="1"/>
    <col min="5911" max="5911" width="9.7109375" style="82" hidden="1"/>
    <col min="5912" max="5912" width="25" style="82" hidden="1"/>
    <col min="5913" max="5913" width="11.42578125" style="82" hidden="1"/>
    <col min="5914" max="5917" width="5.140625" style="82" hidden="1"/>
    <col min="5918" max="5918" width="8.42578125" style="82" hidden="1"/>
    <col min="5919" max="5920" width="11.42578125" style="82" hidden="1"/>
    <col min="5921" max="5921" width="10.28515625" style="82" hidden="1"/>
    <col min="5922" max="5922" width="9.42578125" style="82" hidden="1"/>
    <col min="5923" max="5923" width="11.42578125" style="82" hidden="1"/>
    <col min="5924" max="5924" width="9" style="82" hidden="1"/>
    <col min="5925" max="5925" width="5.140625" style="82" hidden="1"/>
    <col min="5926" max="5926" width="3.42578125" style="82" hidden="1"/>
    <col min="5927" max="5927" width="4" style="82" hidden="1"/>
    <col min="5928" max="5928" width="29.28515625" style="82" hidden="1"/>
    <col min="5929" max="5929" width="4.7109375" style="82" hidden="1"/>
    <col min="5930" max="5930" width="4.85546875" style="82" hidden="1"/>
    <col min="5931" max="5932" width="14.140625" style="82" hidden="1"/>
    <col min="5933" max="5933" width="17.7109375" style="82" hidden="1"/>
    <col min="5934" max="5934" width="15.140625" style="82" hidden="1"/>
    <col min="5935" max="5935" width="16.42578125" style="82" hidden="1"/>
    <col min="5936" max="5936" width="26.7109375" style="82" hidden="1"/>
    <col min="5937" max="5937" width="11.42578125" style="82" hidden="1"/>
    <col min="5938" max="5938" width="11.28515625" style="82" hidden="1"/>
    <col min="5939" max="6156" width="11.42578125" style="82" hidden="1"/>
    <col min="6157" max="6157" width="2.7109375" style="82" hidden="1"/>
    <col min="6158" max="6158" width="11.42578125" style="82" hidden="1"/>
    <col min="6159" max="6159" width="36.42578125" style="82" hidden="1"/>
    <col min="6160" max="6160" width="32.42578125" style="82" hidden="1"/>
    <col min="6161" max="6161" width="32.28515625" style="82" hidden="1"/>
    <col min="6162" max="6162" width="38.42578125" style="82" hidden="1"/>
    <col min="6163" max="6163" width="20" style="82" hidden="1"/>
    <col min="6164" max="6164" width="10.140625" style="82" hidden="1"/>
    <col min="6165" max="6165" width="10.28515625" style="82" hidden="1"/>
    <col min="6166" max="6166" width="14.28515625" style="82" hidden="1"/>
    <col min="6167" max="6167" width="9.7109375" style="82" hidden="1"/>
    <col min="6168" max="6168" width="25" style="82" hidden="1"/>
    <col min="6169" max="6169" width="11.42578125" style="82" hidden="1"/>
    <col min="6170" max="6173" width="5.140625" style="82" hidden="1"/>
    <col min="6174" max="6174" width="8.42578125" style="82" hidden="1"/>
    <col min="6175" max="6176" width="11.42578125" style="82" hidden="1"/>
    <col min="6177" max="6177" width="10.28515625" style="82" hidden="1"/>
    <col min="6178" max="6178" width="9.42578125" style="82" hidden="1"/>
    <col min="6179" max="6179" width="11.42578125" style="82" hidden="1"/>
    <col min="6180" max="6180" width="9" style="82" hidden="1"/>
    <col min="6181" max="6181" width="5.140625" style="82" hidden="1"/>
    <col min="6182" max="6182" width="3.42578125" style="82" hidden="1"/>
    <col min="6183" max="6183" width="4" style="82" hidden="1"/>
    <col min="6184" max="6184" width="29.28515625" style="82" hidden="1"/>
    <col min="6185" max="6185" width="4.7109375" style="82" hidden="1"/>
    <col min="6186" max="6186" width="4.85546875" style="82" hidden="1"/>
    <col min="6187" max="6188" width="14.140625" style="82" hidden="1"/>
    <col min="6189" max="6189" width="17.7109375" style="82" hidden="1"/>
    <col min="6190" max="6190" width="15.140625" style="82" hidden="1"/>
    <col min="6191" max="6191" width="16.42578125" style="82" hidden="1"/>
    <col min="6192" max="6192" width="26.7109375" style="82" hidden="1"/>
    <col min="6193" max="6193" width="11.42578125" style="82" hidden="1"/>
    <col min="6194" max="6194" width="11.28515625" style="82" hidden="1"/>
    <col min="6195" max="6412" width="11.42578125" style="82" hidden="1"/>
    <col min="6413" max="6413" width="2.7109375" style="82" hidden="1"/>
    <col min="6414" max="6414" width="11.42578125" style="82" hidden="1"/>
    <col min="6415" max="6415" width="36.42578125" style="82" hidden="1"/>
    <col min="6416" max="6416" width="32.42578125" style="82" hidden="1"/>
    <col min="6417" max="6417" width="32.28515625" style="82" hidden="1"/>
    <col min="6418" max="6418" width="38.42578125" style="82" hidden="1"/>
    <col min="6419" max="6419" width="20" style="82" hidden="1"/>
    <col min="6420" max="6420" width="10.140625" style="82" hidden="1"/>
    <col min="6421" max="6421" width="10.28515625" style="82" hidden="1"/>
    <col min="6422" max="6422" width="14.28515625" style="82" hidden="1"/>
    <col min="6423" max="6423" width="9.7109375" style="82" hidden="1"/>
    <col min="6424" max="6424" width="25" style="82" hidden="1"/>
    <col min="6425" max="6425" width="11.42578125" style="82" hidden="1"/>
    <col min="6426" max="6429" width="5.140625" style="82" hidden="1"/>
    <col min="6430" max="6430" width="8.42578125" style="82" hidden="1"/>
    <col min="6431" max="6432" width="11.42578125" style="82" hidden="1"/>
    <col min="6433" max="6433" width="10.28515625" style="82" hidden="1"/>
    <col min="6434" max="6434" width="9.42578125" style="82" hidden="1"/>
    <col min="6435" max="6435" width="11.42578125" style="82" hidden="1"/>
    <col min="6436" max="6436" width="9" style="82" hidden="1"/>
    <col min="6437" max="6437" width="5.140625" style="82" hidden="1"/>
    <col min="6438" max="6438" width="3.42578125" style="82" hidden="1"/>
    <col min="6439" max="6439" width="4" style="82" hidden="1"/>
    <col min="6440" max="6440" width="29.28515625" style="82" hidden="1"/>
    <col min="6441" max="6441" width="4.7109375" style="82" hidden="1"/>
    <col min="6442" max="6442" width="4.85546875" style="82" hidden="1"/>
    <col min="6443" max="6444" width="14.140625" style="82" hidden="1"/>
    <col min="6445" max="6445" width="17.7109375" style="82" hidden="1"/>
    <col min="6446" max="6446" width="15.140625" style="82" hidden="1"/>
    <col min="6447" max="6447" width="16.42578125" style="82" hidden="1"/>
    <col min="6448" max="6448" width="26.7109375" style="82" hidden="1"/>
    <col min="6449" max="6449" width="11.42578125" style="82" hidden="1"/>
    <col min="6450" max="6450" width="11.28515625" style="82" hidden="1"/>
    <col min="6451" max="6668" width="11.42578125" style="82" hidden="1"/>
    <col min="6669" max="6669" width="2.7109375" style="82" hidden="1"/>
    <col min="6670" max="6670" width="11.42578125" style="82" hidden="1"/>
    <col min="6671" max="6671" width="36.42578125" style="82" hidden="1"/>
    <col min="6672" max="6672" width="32.42578125" style="82" hidden="1"/>
    <col min="6673" max="6673" width="32.28515625" style="82" hidden="1"/>
    <col min="6674" max="6674" width="38.42578125" style="82" hidden="1"/>
    <col min="6675" max="6675" width="20" style="82" hidden="1"/>
    <col min="6676" max="6676" width="10.140625" style="82" hidden="1"/>
    <col min="6677" max="6677" width="10.28515625" style="82" hidden="1"/>
    <col min="6678" max="6678" width="14.28515625" style="82" hidden="1"/>
    <col min="6679" max="6679" width="9.7109375" style="82" hidden="1"/>
    <col min="6680" max="6680" width="25" style="82" hidden="1"/>
    <col min="6681" max="6681" width="11.42578125" style="82" hidden="1"/>
    <col min="6682" max="6685" width="5.140625" style="82" hidden="1"/>
    <col min="6686" max="6686" width="8.42578125" style="82" hidden="1"/>
    <col min="6687" max="6688" width="11.42578125" style="82" hidden="1"/>
    <col min="6689" max="6689" width="10.28515625" style="82" hidden="1"/>
    <col min="6690" max="6690" width="9.42578125" style="82" hidden="1"/>
    <col min="6691" max="6691" width="11.42578125" style="82" hidden="1"/>
    <col min="6692" max="6692" width="9" style="82" hidden="1"/>
    <col min="6693" max="6693" width="5.140625" style="82" hidden="1"/>
    <col min="6694" max="6694" width="3.42578125" style="82" hidden="1"/>
    <col min="6695" max="6695" width="4" style="82" hidden="1"/>
    <col min="6696" max="6696" width="29.28515625" style="82" hidden="1"/>
    <col min="6697" max="6697" width="4.7109375" style="82" hidden="1"/>
    <col min="6698" max="6698" width="4.85546875" style="82" hidden="1"/>
    <col min="6699" max="6700" width="14.140625" style="82" hidden="1"/>
    <col min="6701" max="6701" width="17.7109375" style="82" hidden="1"/>
    <col min="6702" max="6702" width="15.140625" style="82" hidden="1"/>
    <col min="6703" max="6703" width="16.42578125" style="82" hidden="1"/>
    <col min="6704" max="6704" width="26.7109375" style="82" hidden="1"/>
    <col min="6705" max="6705" width="11.42578125" style="82" hidden="1"/>
    <col min="6706" max="6706" width="11.28515625" style="82" hidden="1"/>
    <col min="6707" max="6924" width="11.42578125" style="82" hidden="1"/>
    <col min="6925" max="6925" width="2.7109375" style="82" hidden="1"/>
    <col min="6926" max="6926" width="11.42578125" style="82" hidden="1"/>
    <col min="6927" max="6927" width="36.42578125" style="82" hidden="1"/>
    <col min="6928" max="6928" width="32.42578125" style="82" hidden="1"/>
    <col min="6929" max="6929" width="32.28515625" style="82" hidden="1"/>
    <col min="6930" max="6930" width="38.42578125" style="82" hidden="1"/>
    <col min="6931" max="6931" width="20" style="82" hidden="1"/>
    <col min="6932" max="6932" width="10.140625" style="82" hidden="1"/>
    <col min="6933" max="6933" width="10.28515625" style="82" hidden="1"/>
    <col min="6934" max="6934" width="14.28515625" style="82" hidden="1"/>
    <col min="6935" max="6935" width="9.7109375" style="82" hidden="1"/>
    <col min="6936" max="6936" width="25" style="82" hidden="1"/>
    <col min="6937" max="6937" width="11.42578125" style="82" hidden="1"/>
    <col min="6938" max="6941" width="5.140625" style="82" hidden="1"/>
    <col min="6942" max="6942" width="8.42578125" style="82" hidden="1"/>
    <col min="6943" max="6944" width="11.42578125" style="82" hidden="1"/>
    <col min="6945" max="6945" width="10.28515625" style="82" hidden="1"/>
    <col min="6946" max="6946" width="9.42578125" style="82" hidden="1"/>
    <col min="6947" max="6947" width="11.42578125" style="82" hidden="1"/>
    <col min="6948" max="6948" width="9" style="82" hidden="1"/>
    <col min="6949" max="6949" width="5.140625" style="82" hidden="1"/>
    <col min="6950" max="6950" width="3.42578125" style="82" hidden="1"/>
    <col min="6951" max="6951" width="4" style="82" hidden="1"/>
    <col min="6952" max="6952" width="29.28515625" style="82" hidden="1"/>
    <col min="6953" max="6953" width="4.7109375" style="82" hidden="1"/>
    <col min="6954" max="6954" width="4.85546875" style="82" hidden="1"/>
    <col min="6955" max="6956" width="14.140625" style="82" hidden="1"/>
    <col min="6957" max="6957" width="17.7109375" style="82" hidden="1"/>
    <col min="6958" max="6958" width="15.140625" style="82" hidden="1"/>
    <col min="6959" max="6959" width="16.42578125" style="82" hidden="1"/>
    <col min="6960" max="6960" width="26.7109375" style="82" hidden="1"/>
    <col min="6961" max="6961" width="11.42578125" style="82" hidden="1"/>
    <col min="6962" max="6962" width="11.28515625" style="82" hidden="1"/>
    <col min="6963" max="7180" width="11.42578125" style="82" hidden="1"/>
    <col min="7181" max="7181" width="2.7109375" style="82" hidden="1"/>
    <col min="7182" max="7182" width="11.42578125" style="82" hidden="1"/>
    <col min="7183" max="7183" width="36.42578125" style="82" hidden="1"/>
    <col min="7184" max="7184" width="32.42578125" style="82" hidden="1"/>
    <col min="7185" max="7185" width="32.28515625" style="82" hidden="1"/>
    <col min="7186" max="7186" width="38.42578125" style="82" hidden="1"/>
    <col min="7187" max="7187" width="20" style="82" hidden="1"/>
    <col min="7188" max="7188" width="10.140625" style="82" hidden="1"/>
    <col min="7189" max="7189" width="10.28515625" style="82" hidden="1"/>
    <col min="7190" max="7190" width="14.28515625" style="82" hidden="1"/>
    <col min="7191" max="7191" width="9.7109375" style="82" hidden="1"/>
    <col min="7192" max="7192" width="25" style="82" hidden="1"/>
    <col min="7193" max="7193" width="11.42578125" style="82" hidden="1"/>
    <col min="7194" max="7197" width="5.140625" style="82" hidden="1"/>
    <col min="7198" max="7198" width="8.42578125" style="82" hidden="1"/>
    <col min="7199" max="7200" width="11.42578125" style="82" hidden="1"/>
    <col min="7201" max="7201" width="10.28515625" style="82" hidden="1"/>
    <col min="7202" max="7202" width="9.42578125" style="82" hidden="1"/>
    <col min="7203" max="7203" width="11.42578125" style="82" hidden="1"/>
    <col min="7204" max="7204" width="9" style="82" hidden="1"/>
    <col min="7205" max="7205" width="5.140625" style="82" hidden="1"/>
    <col min="7206" max="7206" width="3.42578125" style="82" hidden="1"/>
    <col min="7207" max="7207" width="4" style="82" hidden="1"/>
    <col min="7208" max="7208" width="29.28515625" style="82" hidden="1"/>
    <col min="7209" max="7209" width="4.7109375" style="82" hidden="1"/>
    <col min="7210" max="7210" width="4.85546875" style="82" hidden="1"/>
    <col min="7211" max="7212" width="14.140625" style="82" hidden="1"/>
    <col min="7213" max="7213" width="17.7109375" style="82" hidden="1"/>
    <col min="7214" max="7214" width="15.140625" style="82" hidden="1"/>
    <col min="7215" max="7215" width="16.42578125" style="82" hidden="1"/>
    <col min="7216" max="7216" width="26.7109375" style="82" hidden="1"/>
    <col min="7217" max="7217" width="11.42578125" style="82" hidden="1"/>
    <col min="7218" max="7218" width="11.28515625" style="82" hidden="1"/>
    <col min="7219" max="7436" width="11.42578125" style="82" hidden="1"/>
    <col min="7437" max="7437" width="2.7109375" style="82" hidden="1"/>
    <col min="7438" max="7438" width="11.42578125" style="82" hidden="1"/>
    <col min="7439" max="7439" width="36.42578125" style="82" hidden="1"/>
    <col min="7440" max="7440" width="32.42578125" style="82" hidden="1"/>
    <col min="7441" max="7441" width="32.28515625" style="82" hidden="1"/>
    <col min="7442" max="7442" width="38.42578125" style="82" hidden="1"/>
    <col min="7443" max="7443" width="20" style="82" hidden="1"/>
    <col min="7444" max="7444" width="10.140625" style="82" hidden="1"/>
    <col min="7445" max="7445" width="10.28515625" style="82" hidden="1"/>
    <col min="7446" max="7446" width="14.28515625" style="82" hidden="1"/>
    <col min="7447" max="7447" width="9.7109375" style="82" hidden="1"/>
    <col min="7448" max="7448" width="25" style="82" hidden="1"/>
    <col min="7449" max="7449" width="11.42578125" style="82" hidden="1"/>
    <col min="7450" max="7453" width="5.140625" style="82" hidden="1"/>
    <col min="7454" max="7454" width="8.42578125" style="82" hidden="1"/>
    <col min="7455" max="7456" width="11.42578125" style="82" hidden="1"/>
    <col min="7457" max="7457" width="10.28515625" style="82" hidden="1"/>
    <col min="7458" max="7458" width="9.42578125" style="82" hidden="1"/>
    <col min="7459" max="7459" width="11.42578125" style="82" hidden="1"/>
    <col min="7460" max="7460" width="9" style="82" hidden="1"/>
    <col min="7461" max="7461" width="5.140625" style="82" hidden="1"/>
    <col min="7462" max="7462" width="3.42578125" style="82" hidden="1"/>
    <col min="7463" max="7463" width="4" style="82" hidden="1"/>
    <col min="7464" max="7464" width="29.28515625" style="82" hidden="1"/>
    <col min="7465" max="7465" width="4.7109375" style="82" hidden="1"/>
    <col min="7466" max="7466" width="4.85546875" style="82" hidden="1"/>
    <col min="7467" max="7468" width="14.140625" style="82" hidden="1"/>
    <col min="7469" max="7469" width="17.7109375" style="82" hidden="1"/>
    <col min="7470" max="7470" width="15.140625" style="82" hidden="1"/>
    <col min="7471" max="7471" width="16.42578125" style="82" hidden="1"/>
    <col min="7472" max="7472" width="26.7109375" style="82" hidden="1"/>
    <col min="7473" max="7473" width="11.42578125" style="82" hidden="1"/>
    <col min="7474" max="7474" width="11.28515625" style="82" hidden="1"/>
    <col min="7475" max="7692" width="11.42578125" style="82" hidden="1"/>
    <col min="7693" max="7693" width="2.7109375" style="82" hidden="1"/>
    <col min="7694" max="7694" width="11.42578125" style="82" hidden="1"/>
    <col min="7695" max="7695" width="36.42578125" style="82" hidden="1"/>
    <col min="7696" max="7696" width="32.42578125" style="82" hidden="1"/>
    <col min="7697" max="7697" width="32.28515625" style="82" hidden="1"/>
    <col min="7698" max="7698" width="38.42578125" style="82" hidden="1"/>
    <col min="7699" max="7699" width="20" style="82" hidden="1"/>
    <col min="7700" max="7700" width="10.140625" style="82" hidden="1"/>
    <col min="7701" max="7701" width="10.28515625" style="82" hidden="1"/>
    <col min="7702" max="7702" width="14.28515625" style="82" hidden="1"/>
    <col min="7703" max="7703" width="9.7109375" style="82" hidden="1"/>
    <col min="7704" max="7704" width="25" style="82" hidden="1"/>
    <col min="7705" max="7705" width="11.42578125" style="82" hidden="1"/>
    <col min="7706" max="7709" width="5.140625" style="82" hidden="1"/>
    <col min="7710" max="7710" width="8.42578125" style="82" hidden="1"/>
    <col min="7711" max="7712" width="11.42578125" style="82" hidden="1"/>
    <col min="7713" max="7713" width="10.28515625" style="82" hidden="1"/>
    <col min="7714" max="7714" width="9.42578125" style="82" hidden="1"/>
    <col min="7715" max="7715" width="11.42578125" style="82" hidden="1"/>
    <col min="7716" max="7716" width="9" style="82" hidden="1"/>
    <col min="7717" max="7717" width="5.140625" style="82" hidden="1"/>
    <col min="7718" max="7718" width="3.42578125" style="82" hidden="1"/>
    <col min="7719" max="7719" width="4" style="82" hidden="1"/>
    <col min="7720" max="7720" width="29.28515625" style="82" hidden="1"/>
    <col min="7721" max="7721" width="4.7109375" style="82" hidden="1"/>
    <col min="7722" max="7722" width="4.85546875" style="82" hidden="1"/>
    <col min="7723" max="7724" width="14.140625" style="82" hidden="1"/>
    <col min="7725" max="7725" width="17.7109375" style="82" hidden="1"/>
    <col min="7726" max="7726" width="15.140625" style="82" hidden="1"/>
    <col min="7727" max="7727" width="16.42578125" style="82" hidden="1"/>
    <col min="7728" max="7728" width="26.7109375" style="82" hidden="1"/>
    <col min="7729" max="7729" width="11.42578125" style="82" hidden="1"/>
    <col min="7730" max="7730" width="11.28515625" style="82" hidden="1"/>
    <col min="7731" max="7948" width="11.42578125" style="82" hidden="1"/>
    <col min="7949" max="7949" width="2.7109375" style="82" hidden="1"/>
    <col min="7950" max="7950" width="11.42578125" style="82" hidden="1"/>
    <col min="7951" max="7951" width="36.42578125" style="82" hidden="1"/>
    <col min="7952" max="7952" width="32.42578125" style="82" hidden="1"/>
    <col min="7953" max="7953" width="32.28515625" style="82" hidden="1"/>
    <col min="7954" max="7954" width="38.42578125" style="82" hidden="1"/>
    <col min="7955" max="7955" width="20" style="82" hidden="1"/>
    <col min="7956" max="7956" width="10.140625" style="82" hidden="1"/>
    <col min="7957" max="7957" width="10.28515625" style="82" hidden="1"/>
    <col min="7958" max="7958" width="14.28515625" style="82" hidden="1"/>
    <col min="7959" max="7959" width="9.7109375" style="82" hidden="1"/>
    <col min="7960" max="7960" width="25" style="82" hidden="1"/>
    <col min="7961" max="7961" width="11.42578125" style="82" hidden="1"/>
    <col min="7962" max="7965" width="5.140625" style="82" hidden="1"/>
    <col min="7966" max="7966" width="8.42578125" style="82" hidden="1"/>
    <col min="7967" max="7968" width="11.42578125" style="82" hidden="1"/>
    <col min="7969" max="7969" width="10.28515625" style="82" hidden="1"/>
    <col min="7970" max="7970" width="9.42578125" style="82" hidden="1"/>
    <col min="7971" max="7971" width="11.42578125" style="82" hidden="1"/>
    <col min="7972" max="7972" width="9" style="82" hidden="1"/>
    <col min="7973" max="7973" width="5.140625" style="82" hidden="1"/>
    <col min="7974" max="7974" width="3.42578125" style="82" hidden="1"/>
    <col min="7975" max="7975" width="4" style="82" hidden="1"/>
    <col min="7976" max="7976" width="29.28515625" style="82" hidden="1"/>
    <col min="7977" max="7977" width="4.7109375" style="82" hidden="1"/>
    <col min="7978" max="7978" width="4.85546875" style="82" hidden="1"/>
    <col min="7979" max="7980" width="14.140625" style="82" hidden="1"/>
    <col min="7981" max="7981" width="17.7109375" style="82" hidden="1"/>
    <col min="7982" max="7982" width="15.140625" style="82" hidden="1"/>
    <col min="7983" max="7983" width="16.42578125" style="82" hidden="1"/>
    <col min="7984" max="7984" width="26.7109375" style="82" hidden="1"/>
    <col min="7985" max="7985" width="11.42578125" style="82" hidden="1"/>
    <col min="7986" max="7986" width="11.28515625" style="82" hidden="1"/>
    <col min="7987" max="8204" width="11.42578125" style="82" hidden="1"/>
    <col min="8205" max="8205" width="2.7109375" style="82" hidden="1"/>
    <col min="8206" max="8206" width="11.42578125" style="82" hidden="1"/>
    <col min="8207" max="8207" width="36.42578125" style="82" hidden="1"/>
    <col min="8208" max="8208" width="32.42578125" style="82" hidden="1"/>
    <col min="8209" max="8209" width="32.28515625" style="82" hidden="1"/>
    <col min="8210" max="8210" width="38.42578125" style="82" hidden="1"/>
    <col min="8211" max="8211" width="20" style="82" hidden="1"/>
    <col min="8212" max="8212" width="10.140625" style="82" hidden="1"/>
    <col min="8213" max="8213" width="10.28515625" style="82" hidden="1"/>
    <col min="8214" max="8214" width="14.28515625" style="82" hidden="1"/>
    <col min="8215" max="8215" width="9.7109375" style="82" hidden="1"/>
    <col min="8216" max="8216" width="25" style="82" hidden="1"/>
    <col min="8217" max="8217" width="11.42578125" style="82" hidden="1"/>
    <col min="8218" max="8221" width="5.140625" style="82" hidden="1"/>
    <col min="8222" max="8222" width="8.42578125" style="82" hidden="1"/>
    <col min="8223" max="8224" width="11.42578125" style="82" hidden="1"/>
    <col min="8225" max="8225" width="10.28515625" style="82" hidden="1"/>
    <col min="8226" max="8226" width="9.42578125" style="82" hidden="1"/>
    <col min="8227" max="8227" width="11.42578125" style="82" hidden="1"/>
    <col min="8228" max="8228" width="9" style="82" hidden="1"/>
    <col min="8229" max="8229" width="5.140625" style="82" hidden="1"/>
    <col min="8230" max="8230" width="3.42578125" style="82" hidden="1"/>
    <col min="8231" max="8231" width="4" style="82" hidden="1"/>
    <col min="8232" max="8232" width="29.28515625" style="82" hidden="1"/>
    <col min="8233" max="8233" width="4.7109375" style="82" hidden="1"/>
    <col min="8234" max="8234" width="4.85546875" style="82" hidden="1"/>
    <col min="8235" max="8236" width="14.140625" style="82" hidden="1"/>
    <col min="8237" max="8237" width="17.7109375" style="82" hidden="1"/>
    <col min="8238" max="8238" width="15.140625" style="82" hidden="1"/>
    <col min="8239" max="8239" width="16.42578125" style="82" hidden="1"/>
    <col min="8240" max="8240" width="26.7109375" style="82" hidden="1"/>
    <col min="8241" max="8241" width="11.42578125" style="82" hidden="1"/>
    <col min="8242" max="8242" width="11.28515625" style="82" hidden="1"/>
    <col min="8243" max="8460" width="11.42578125" style="82" hidden="1"/>
    <col min="8461" max="8461" width="2.7109375" style="82" hidden="1"/>
    <col min="8462" max="8462" width="11.42578125" style="82" hidden="1"/>
    <col min="8463" max="8463" width="36.42578125" style="82" hidden="1"/>
    <col min="8464" max="8464" width="32.42578125" style="82" hidden="1"/>
    <col min="8465" max="8465" width="32.28515625" style="82" hidden="1"/>
    <col min="8466" max="8466" width="38.42578125" style="82" hidden="1"/>
    <col min="8467" max="8467" width="20" style="82" hidden="1"/>
    <col min="8468" max="8468" width="10.140625" style="82" hidden="1"/>
    <col min="8469" max="8469" width="10.28515625" style="82" hidden="1"/>
    <col min="8470" max="8470" width="14.28515625" style="82" hidden="1"/>
    <col min="8471" max="8471" width="9.7109375" style="82" hidden="1"/>
    <col min="8472" max="8472" width="25" style="82" hidden="1"/>
    <col min="8473" max="8473" width="11.42578125" style="82" hidden="1"/>
    <col min="8474" max="8477" width="5.140625" style="82" hidden="1"/>
    <col min="8478" max="8478" width="8.42578125" style="82" hidden="1"/>
    <col min="8479" max="8480" width="11.42578125" style="82" hidden="1"/>
    <col min="8481" max="8481" width="10.28515625" style="82" hidden="1"/>
    <col min="8482" max="8482" width="9.42578125" style="82" hidden="1"/>
    <col min="8483" max="8483" width="11.42578125" style="82" hidden="1"/>
    <col min="8484" max="8484" width="9" style="82" hidden="1"/>
    <col min="8485" max="8485" width="5.140625" style="82" hidden="1"/>
    <col min="8486" max="8486" width="3.42578125" style="82" hidden="1"/>
    <col min="8487" max="8487" width="4" style="82" hidden="1"/>
    <col min="8488" max="8488" width="29.28515625" style="82" hidden="1"/>
    <col min="8489" max="8489" width="4.7109375" style="82" hidden="1"/>
    <col min="8490" max="8490" width="4.85546875" style="82" hidden="1"/>
    <col min="8491" max="8492" width="14.140625" style="82" hidden="1"/>
    <col min="8493" max="8493" width="17.7109375" style="82" hidden="1"/>
    <col min="8494" max="8494" width="15.140625" style="82" hidden="1"/>
    <col min="8495" max="8495" width="16.42578125" style="82" hidden="1"/>
    <col min="8496" max="8496" width="26.7109375" style="82" hidden="1"/>
    <col min="8497" max="8497" width="11.42578125" style="82" hidden="1"/>
    <col min="8498" max="8498" width="11.28515625" style="82" hidden="1"/>
    <col min="8499" max="8716" width="11.42578125" style="82" hidden="1"/>
    <col min="8717" max="8717" width="2.7109375" style="82" hidden="1"/>
    <col min="8718" max="8718" width="11.42578125" style="82" hidden="1"/>
    <col min="8719" max="8719" width="36.42578125" style="82" hidden="1"/>
    <col min="8720" max="8720" width="32.42578125" style="82" hidden="1"/>
    <col min="8721" max="8721" width="32.28515625" style="82" hidden="1"/>
    <col min="8722" max="8722" width="38.42578125" style="82" hidden="1"/>
    <col min="8723" max="8723" width="20" style="82" hidden="1"/>
    <col min="8724" max="8724" width="10.140625" style="82" hidden="1"/>
    <col min="8725" max="8725" width="10.28515625" style="82" hidden="1"/>
    <col min="8726" max="8726" width="14.28515625" style="82" hidden="1"/>
    <col min="8727" max="8727" width="9.7109375" style="82" hidden="1"/>
    <col min="8728" max="8728" width="25" style="82" hidden="1"/>
    <col min="8729" max="8729" width="11.42578125" style="82" hidden="1"/>
    <col min="8730" max="8733" width="5.140625" style="82" hidden="1"/>
    <col min="8734" max="8734" width="8.42578125" style="82" hidden="1"/>
    <col min="8735" max="8736" width="11.42578125" style="82" hidden="1"/>
    <col min="8737" max="8737" width="10.28515625" style="82" hidden="1"/>
    <col min="8738" max="8738" width="9.42578125" style="82" hidden="1"/>
    <col min="8739" max="8739" width="11.42578125" style="82" hidden="1"/>
    <col min="8740" max="8740" width="9" style="82" hidden="1"/>
    <col min="8741" max="8741" width="5.140625" style="82" hidden="1"/>
    <col min="8742" max="8742" width="3.42578125" style="82" hidden="1"/>
    <col min="8743" max="8743" width="4" style="82" hidden="1"/>
    <col min="8744" max="8744" width="29.28515625" style="82" hidden="1"/>
    <col min="8745" max="8745" width="4.7109375" style="82" hidden="1"/>
    <col min="8746" max="8746" width="4.85546875" style="82" hidden="1"/>
    <col min="8747" max="8748" width="14.140625" style="82" hidden="1"/>
    <col min="8749" max="8749" width="17.7109375" style="82" hidden="1"/>
    <col min="8750" max="8750" width="15.140625" style="82" hidden="1"/>
    <col min="8751" max="8751" width="16.42578125" style="82" hidden="1"/>
    <col min="8752" max="8752" width="26.7109375" style="82" hidden="1"/>
    <col min="8753" max="8753" width="11.42578125" style="82" hidden="1"/>
    <col min="8754" max="8754" width="11.28515625" style="82" hidden="1"/>
    <col min="8755" max="8972" width="11.42578125" style="82" hidden="1"/>
    <col min="8973" max="8973" width="2.7109375" style="82" hidden="1"/>
    <col min="8974" max="8974" width="11.42578125" style="82" hidden="1"/>
    <col min="8975" max="8975" width="36.42578125" style="82" hidden="1"/>
    <col min="8976" max="8976" width="32.42578125" style="82" hidden="1"/>
    <col min="8977" max="8977" width="32.28515625" style="82" hidden="1"/>
    <col min="8978" max="8978" width="38.42578125" style="82" hidden="1"/>
    <col min="8979" max="8979" width="20" style="82" hidden="1"/>
    <col min="8980" max="8980" width="10.140625" style="82" hidden="1"/>
    <col min="8981" max="8981" width="10.28515625" style="82" hidden="1"/>
    <col min="8982" max="8982" width="14.28515625" style="82" hidden="1"/>
    <col min="8983" max="8983" width="9.7109375" style="82" hidden="1"/>
    <col min="8984" max="8984" width="25" style="82" hidden="1"/>
    <col min="8985" max="8985" width="11.42578125" style="82" hidden="1"/>
    <col min="8986" max="8989" width="5.140625" style="82" hidden="1"/>
    <col min="8990" max="8990" width="8.42578125" style="82" hidden="1"/>
    <col min="8991" max="8992" width="11.42578125" style="82" hidden="1"/>
    <col min="8993" max="8993" width="10.28515625" style="82" hidden="1"/>
    <col min="8994" max="8994" width="9.42578125" style="82" hidden="1"/>
    <col min="8995" max="8995" width="11.42578125" style="82" hidden="1"/>
    <col min="8996" max="8996" width="9" style="82" hidden="1"/>
    <col min="8997" max="8997" width="5.140625" style="82" hidden="1"/>
    <col min="8998" max="8998" width="3.42578125" style="82" hidden="1"/>
    <col min="8999" max="8999" width="4" style="82" hidden="1"/>
    <col min="9000" max="9000" width="29.28515625" style="82" hidden="1"/>
    <col min="9001" max="9001" width="4.7109375" style="82" hidden="1"/>
    <col min="9002" max="9002" width="4.85546875" style="82" hidden="1"/>
    <col min="9003" max="9004" width="14.140625" style="82" hidden="1"/>
    <col min="9005" max="9005" width="17.7109375" style="82" hidden="1"/>
    <col min="9006" max="9006" width="15.140625" style="82" hidden="1"/>
    <col min="9007" max="9007" width="16.42578125" style="82" hidden="1"/>
    <col min="9008" max="9008" width="26.7109375" style="82" hidden="1"/>
    <col min="9009" max="9009" width="11.42578125" style="82" hidden="1"/>
    <col min="9010" max="9010" width="11.28515625" style="82" hidden="1"/>
    <col min="9011" max="9228" width="11.42578125" style="82" hidden="1"/>
    <col min="9229" max="9229" width="2.7109375" style="82" hidden="1"/>
    <col min="9230" max="9230" width="11.42578125" style="82" hidden="1"/>
    <col min="9231" max="9231" width="36.42578125" style="82" hidden="1"/>
    <col min="9232" max="9232" width="32.42578125" style="82" hidden="1"/>
    <col min="9233" max="9233" width="32.28515625" style="82" hidden="1"/>
    <col min="9234" max="9234" width="38.42578125" style="82" hidden="1"/>
    <col min="9235" max="9235" width="20" style="82" hidden="1"/>
    <col min="9236" max="9236" width="10.140625" style="82" hidden="1"/>
    <col min="9237" max="9237" width="10.28515625" style="82" hidden="1"/>
    <col min="9238" max="9238" width="14.28515625" style="82" hidden="1"/>
    <col min="9239" max="9239" width="9.7109375" style="82" hidden="1"/>
    <col min="9240" max="9240" width="25" style="82" hidden="1"/>
    <col min="9241" max="9241" width="11.42578125" style="82" hidden="1"/>
    <col min="9242" max="9245" width="5.140625" style="82" hidden="1"/>
    <col min="9246" max="9246" width="8.42578125" style="82" hidden="1"/>
    <col min="9247" max="9248" width="11.42578125" style="82" hidden="1"/>
    <col min="9249" max="9249" width="10.28515625" style="82" hidden="1"/>
    <col min="9250" max="9250" width="9.42578125" style="82" hidden="1"/>
    <col min="9251" max="9251" width="11.42578125" style="82" hidden="1"/>
    <col min="9252" max="9252" width="9" style="82" hidden="1"/>
    <col min="9253" max="9253" width="5.140625" style="82" hidden="1"/>
    <col min="9254" max="9254" width="3.42578125" style="82" hidden="1"/>
    <col min="9255" max="9255" width="4" style="82" hidden="1"/>
    <col min="9256" max="9256" width="29.28515625" style="82" hidden="1"/>
    <col min="9257" max="9257" width="4.7109375" style="82" hidden="1"/>
    <col min="9258" max="9258" width="4.85546875" style="82" hidden="1"/>
    <col min="9259" max="9260" width="14.140625" style="82" hidden="1"/>
    <col min="9261" max="9261" width="17.7109375" style="82" hidden="1"/>
    <col min="9262" max="9262" width="15.140625" style="82" hidden="1"/>
    <col min="9263" max="9263" width="16.42578125" style="82" hidden="1"/>
    <col min="9264" max="9264" width="26.7109375" style="82" hidden="1"/>
    <col min="9265" max="9265" width="11.42578125" style="82" hidden="1"/>
    <col min="9266" max="9266" width="11.28515625" style="82" hidden="1"/>
    <col min="9267" max="9484" width="11.42578125" style="82" hidden="1"/>
    <col min="9485" max="9485" width="2.7109375" style="82" hidden="1"/>
    <col min="9486" max="9486" width="11.42578125" style="82" hidden="1"/>
    <col min="9487" max="9487" width="36.42578125" style="82" hidden="1"/>
    <col min="9488" max="9488" width="32.42578125" style="82" hidden="1"/>
    <col min="9489" max="9489" width="32.28515625" style="82" hidden="1"/>
    <col min="9490" max="9490" width="38.42578125" style="82" hidden="1"/>
    <col min="9491" max="9491" width="20" style="82" hidden="1"/>
    <col min="9492" max="9492" width="10.140625" style="82" hidden="1"/>
    <col min="9493" max="9493" width="10.28515625" style="82" hidden="1"/>
    <col min="9494" max="9494" width="14.28515625" style="82" hidden="1"/>
    <col min="9495" max="9495" width="9.7109375" style="82" hidden="1"/>
    <col min="9496" max="9496" width="25" style="82" hidden="1"/>
    <col min="9497" max="9497" width="11.42578125" style="82" hidden="1"/>
    <col min="9498" max="9501" width="5.140625" style="82" hidden="1"/>
    <col min="9502" max="9502" width="8.42578125" style="82" hidden="1"/>
    <col min="9503" max="9504" width="11.42578125" style="82" hidden="1"/>
    <col min="9505" max="9505" width="10.28515625" style="82" hidden="1"/>
    <col min="9506" max="9506" width="9.42578125" style="82" hidden="1"/>
    <col min="9507" max="9507" width="11.42578125" style="82" hidden="1"/>
    <col min="9508" max="9508" width="9" style="82" hidden="1"/>
    <col min="9509" max="9509" width="5.140625" style="82" hidden="1"/>
    <col min="9510" max="9510" width="3.42578125" style="82" hidden="1"/>
    <col min="9511" max="9511" width="4" style="82" hidden="1"/>
    <col min="9512" max="9512" width="29.28515625" style="82" hidden="1"/>
    <col min="9513" max="9513" width="4.7109375" style="82" hidden="1"/>
    <col min="9514" max="9514" width="4.85546875" style="82" hidden="1"/>
    <col min="9515" max="9516" width="14.140625" style="82" hidden="1"/>
    <col min="9517" max="9517" width="17.7109375" style="82" hidden="1"/>
    <col min="9518" max="9518" width="15.140625" style="82" hidden="1"/>
    <col min="9519" max="9519" width="16.42578125" style="82" hidden="1"/>
    <col min="9520" max="9520" width="26.7109375" style="82" hidden="1"/>
    <col min="9521" max="9521" width="11.42578125" style="82" hidden="1"/>
    <col min="9522" max="9522" width="11.28515625" style="82" hidden="1"/>
    <col min="9523" max="9740" width="11.42578125" style="82" hidden="1"/>
    <col min="9741" max="9741" width="2.7109375" style="82" hidden="1"/>
    <col min="9742" max="9742" width="11.42578125" style="82" hidden="1"/>
    <col min="9743" max="9743" width="36.42578125" style="82" hidden="1"/>
    <col min="9744" max="9744" width="32.42578125" style="82" hidden="1"/>
    <col min="9745" max="9745" width="32.28515625" style="82" hidden="1"/>
    <col min="9746" max="9746" width="38.42578125" style="82" hidden="1"/>
    <col min="9747" max="9747" width="20" style="82" hidden="1"/>
    <col min="9748" max="9748" width="10.140625" style="82" hidden="1"/>
    <col min="9749" max="9749" width="10.28515625" style="82" hidden="1"/>
    <col min="9750" max="9750" width="14.28515625" style="82" hidden="1"/>
    <col min="9751" max="9751" width="9.7109375" style="82" hidden="1"/>
    <col min="9752" max="9752" width="25" style="82" hidden="1"/>
    <col min="9753" max="9753" width="11.42578125" style="82" hidden="1"/>
    <col min="9754" max="9757" width="5.140625" style="82" hidden="1"/>
    <col min="9758" max="9758" width="8.42578125" style="82" hidden="1"/>
    <col min="9759" max="9760" width="11.42578125" style="82" hidden="1"/>
    <col min="9761" max="9761" width="10.28515625" style="82" hidden="1"/>
    <col min="9762" max="9762" width="9.42578125" style="82" hidden="1"/>
    <col min="9763" max="9763" width="11.42578125" style="82" hidden="1"/>
    <col min="9764" max="9764" width="9" style="82" hidden="1"/>
    <col min="9765" max="9765" width="5.140625" style="82" hidden="1"/>
    <col min="9766" max="9766" width="3.42578125" style="82" hidden="1"/>
    <col min="9767" max="9767" width="4" style="82" hidden="1"/>
    <col min="9768" max="9768" width="29.28515625" style="82" hidden="1"/>
    <col min="9769" max="9769" width="4.7109375" style="82" hidden="1"/>
    <col min="9770" max="9770" width="4.85546875" style="82" hidden="1"/>
    <col min="9771" max="9772" width="14.140625" style="82" hidden="1"/>
    <col min="9773" max="9773" width="17.7109375" style="82" hidden="1"/>
    <col min="9774" max="9774" width="15.140625" style="82" hidden="1"/>
    <col min="9775" max="9775" width="16.42578125" style="82" hidden="1"/>
    <col min="9776" max="9776" width="26.7109375" style="82" hidden="1"/>
    <col min="9777" max="9777" width="11.42578125" style="82" hidden="1"/>
    <col min="9778" max="9778" width="11.28515625" style="82" hidden="1"/>
    <col min="9779" max="9996" width="11.42578125" style="82" hidden="1"/>
    <col min="9997" max="9997" width="2.7109375" style="82" hidden="1"/>
    <col min="9998" max="9998" width="11.42578125" style="82" hidden="1"/>
    <col min="9999" max="9999" width="36.42578125" style="82" hidden="1"/>
    <col min="10000" max="10000" width="32.42578125" style="82" hidden="1"/>
    <col min="10001" max="10001" width="32.28515625" style="82" hidden="1"/>
    <col min="10002" max="10002" width="38.42578125" style="82" hidden="1"/>
    <col min="10003" max="10003" width="20" style="82" hidden="1"/>
    <col min="10004" max="10004" width="10.140625" style="82" hidden="1"/>
    <col min="10005" max="10005" width="10.28515625" style="82" hidden="1"/>
    <col min="10006" max="10006" width="14.28515625" style="82" hidden="1"/>
    <col min="10007" max="10007" width="9.7109375" style="82" hidden="1"/>
    <col min="10008" max="10008" width="25" style="82" hidden="1"/>
    <col min="10009" max="10009" width="11.42578125" style="82" hidden="1"/>
    <col min="10010" max="10013" width="5.140625" style="82" hidden="1"/>
    <col min="10014" max="10014" width="8.42578125" style="82" hidden="1"/>
    <col min="10015" max="10016" width="11.42578125" style="82" hidden="1"/>
    <col min="10017" max="10017" width="10.28515625" style="82" hidden="1"/>
    <col min="10018" max="10018" width="9.42578125" style="82" hidden="1"/>
    <col min="10019" max="10019" width="11.42578125" style="82" hidden="1"/>
    <col min="10020" max="10020" width="9" style="82" hidden="1"/>
    <col min="10021" max="10021" width="5.140625" style="82" hidden="1"/>
    <col min="10022" max="10022" width="3.42578125" style="82" hidden="1"/>
    <col min="10023" max="10023" width="4" style="82" hidden="1"/>
    <col min="10024" max="10024" width="29.28515625" style="82" hidden="1"/>
    <col min="10025" max="10025" width="4.7109375" style="82" hidden="1"/>
    <col min="10026" max="10026" width="4.85546875" style="82" hidden="1"/>
    <col min="10027" max="10028" width="14.140625" style="82" hidden="1"/>
    <col min="10029" max="10029" width="17.7109375" style="82" hidden="1"/>
    <col min="10030" max="10030" width="15.140625" style="82" hidden="1"/>
    <col min="10031" max="10031" width="16.42578125" style="82" hidden="1"/>
    <col min="10032" max="10032" width="26.7109375" style="82" hidden="1"/>
    <col min="10033" max="10033" width="11.42578125" style="82" hidden="1"/>
    <col min="10034" max="10034" width="11.28515625" style="82" hidden="1"/>
    <col min="10035" max="10252" width="11.42578125" style="82" hidden="1"/>
    <col min="10253" max="10253" width="2.7109375" style="82" hidden="1"/>
    <col min="10254" max="10254" width="11.42578125" style="82" hidden="1"/>
    <col min="10255" max="10255" width="36.42578125" style="82" hidden="1"/>
    <col min="10256" max="10256" width="32.42578125" style="82" hidden="1"/>
    <col min="10257" max="10257" width="32.28515625" style="82" hidden="1"/>
    <col min="10258" max="10258" width="38.42578125" style="82" hidden="1"/>
    <col min="10259" max="10259" width="20" style="82" hidden="1"/>
    <col min="10260" max="10260" width="10.140625" style="82" hidden="1"/>
    <col min="10261" max="10261" width="10.28515625" style="82" hidden="1"/>
    <col min="10262" max="10262" width="14.28515625" style="82" hidden="1"/>
    <col min="10263" max="10263" width="9.7109375" style="82" hidden="1"/>
    <col min="10264" max="10264" width="25" style="82" hidden="1"/>
    <col min="10265" max="10265" width="11.42578125" style="82" hidden="1"/>
    <col min="10266" max="10269" width="5.140625" style="82" hidden="1"/>
    <col min="10270" max="10270" width="8.42578125" style="82" hidden="1"/>
    <col min="10271" max="10272" width="11.42578125" style="82" hidden="1"/>
    <col min="10273" max="10273" width="10.28515625" style="82" hidden="1"/>
    <col min="10274" max="10274" width="9.42578125" style="82" hidden="1"/>
    <col min="10275" max="10275" width="11.42578125" style="82" hidden="1"/>
    <col min="10276" max="10276" width="9" style="82" hidden="1"/>
    <col min="10277" max="10277" width="5.140625" style="82" hidden="1"/>
    <col min="10278" max="10278" width="3.42578125" style="82" hidden="1"/>
    <col min="10279" max="10279" width="4" style="82" hidden="1"/>
    <col min="10280" max="10280" width="29.28515625" style="82" hidden="1"/>
    <col min="10281" max="10281" width="4.7109375" style="82" hidden="1"/>
    <col min="10282" max="10282" width="4.85546875" style="82" hidden="1"/>
    <col min="10283" max="10284" width="14.140625" style="82" hidden="1"/>
    <col min="10285" max="10285" width="17.7109375" style="82" hidden="1"/>
    <col min="10286" max="10286" width="15.140625" style="82" hidden="1"/>
    <col min="10287" max="10287" width="16.42578125" style="82" hidden="1"/>
    <col min="10288" max="10288" width="26.7109375" style="82" hidden="1"/>
    <col min="10289" max="10289" width="11.42578125" style="82" hidden="1"/>
    <col min="10290" max="10290" width="11.28515625" style="82" hidden="1"/>
    <col min="10291" max="10508" width="11.42578125" style="82" hidden="1"/>
    <col min="10509" max="10509" width="2.7109375" style="82" hidden="1"/>
    <col min="10510" max="10510" width="11.42578125" style="82" hidden="1"/>
    <col min="10511" max="10511" width="36.42578125" style="82" hidden="1"/>
    <col min="10512" max="10512" width="32.42578125" style="82" hidden="1"/>
    <col min="10513" max="10513" width="32.28515625" style="82" hidden="1"/>
    <col min="10514" max="10514" width="38.42578125" style="82" hidden="1"/>
    <col min="10515" max="10515" width="20" style="82" hidden="1"/>
    <col min="10516" max="10516" width="10.140625" style="82" hidden="1"/>
    <col min="10517" max="10517" width="10.28515625" style="82" hidden="1"/>
    <col min="10518" max="10518" width="14.28515625" style="82" hidden="1"/>
    <col min="10519" max="10519" width="9.7109375" style="82" hidden="1"/>
    <col min="10520" max="10520" width="25" style="82" hidden="1"/>
    <col min="10521" max="10521" width="11.42578125" style="82" hidden="1"/>
    <col min="10522" max="10525" width="5.140625" style="82" hidden="1"/>
    <col min="10526" max="10526" width="8.42578125" style="82" hidden="1"/>
    <col min="10527" max="10528" width="11.42578125" style="82" hidden="1"/>
    <col min="10529" max="10529" width="10.28515625" style="82" hidden="1"/>
    <col min="10530" max="10530" width="9.42578125" style="82" hidden="1"/>
    <col min="10531" max="10531" width="11.42578125" style="82" hidden="1"/>
    <col min="10532" max="10532" width="9" style="82" hidden="1"/>
    <col min="10533" max="10533" width="5.140625" style="82" hidden="1"/>
    <col min="10534" max="10534" width="3.42578125" style="82" hidden="1"/>
    <col min="10535" max="10535" width="4" style="82" hidden="1"/>
    <col min="10536" max="10536" width="29.28515625" style="82" hidden="1"/>
    <col min="10537" max="10537" width="4.7109375" style="82" hidden="1"/>
    <col min="10538" max="10538" width="4.85546875" style="82" hidden="1"/>
    <col min="10539" max="10540" width="14.140625" style="82" hidden="1"/>
    <col min="10541" max="10541" width="17.7109375" style="82" hidden="1"/>
    <col min="10542" max="10542" width="15.140625" style="82" hidden="1"/>
    <col min="10543" max="10543" width="16.42578125" style="82" hidden="1"/>
    <col min="10544" max="10544" width="26.7109375" style="82" hidden="1"/>
    <col min="10545" max="10545" width="11.42578125" style="82" hidden="1"/>
    <col min="10546" max="10546" width="11.28515625" style="82" hidden="1"/>
    <col min="10547" max="10764" width="11.42578125" style="82" hidden="1"/>
    <col min="10765" max="10765" width="2.7109375" style="82" hidden="1"/>
    <col min="10766" max="10766" width="11.42578125" style="82" hidden="1"/>
    <col min="10767" max="10767" width="36.42578125" style="82" hidden="1"/>
    <col min="10768" max="10768" width="32.42578125" style="82" hidden="1"/>
    <col min="10769" max="10769" width="32.28515625" style="82" hidden="1"/>
    <col min="10770" max="10770" width="38.42578125" style="82" hidden="1"/>
    <col min="10771" max="10771" width="20" style="82" hidden="1"/>
    <col min="10772" max="10772" width="10.140625" style="82" hidden="1"/>
    <col min="10773" max="10773" width="10.28515625" style="82" hidden="1"/>
    <col min="10774" max="10774" width="14.28515625" style="82" hidden="1"/>
    <col min="10775" max="10775" width="9.7109375" style="82" hidden="1"/>
    <col min="10776" max="10776" width="25" style="82" hidden="1"/>
    <col min="10777" max="10777" width="11.42578125" style="82" hidden="1"/>
    <col min="10778" max="10781" width="5.140625" style="82" hidden="1"/>
    <col min="10782" max="10782" width="8.42578125" style="82" hidden="1"/>
    <col min="10783" max="10784" width="11.42578125" style="82" hidden="1"/>
    <col min="10785" max="10785" width="10.28515625" style="82" hidden="1"/>
    <col min="10786" max="10786" width="9.42578125" style="82" hidden="1"/>
    <col min="10787" max="10787" width="11.42578125" style="82" hidden="1"/>
    <col min="10788" max="10788" width="9" style="82" hidden="1"/>
    <col min="10789" max="10789" width="5.140625" style="82" hidden="1"/>
    <col min="10790" max="10790" width="3.42578125" style="82" hidden="1"/>
    <col min="10791" max="10791" width="4" style="82" hidden="1"/>
    <col min="10792" max="10792" width="29.28515625" style="82" hidden="1"/>
    <col min="10793" max="10793" width="4.7109375" style="82" hidden="1"/>
    <col min="10794" max="10794" width="4.85546875" style="82" hidden="1"/>
    <col min="10795" max="10796" width="14.140625" style="82" hidden="1"/>
    <col min="10797" max="10797" width="17.7109375" style="82" hidden="1"/>
    <col min="10798" max="10798" width="15.140625" style="82" hidden="1"/>
    <col min="10799" max="10799" width="16.42578125" style="82" hidden="1"/>
    <col min="10800" max="10800" width="26.7109375" style="82" hidden="1"/>
    <col min="10801" max="10801" width="11.42578125" style="82" hidden="1"/>
    <col min="10802" max="10802" width="11.28515625" style="82" hidden="1"/>
    <col min="10803" max="11020" width="11.42578125" style="82" hidden="1"/>
    <col min="11021" max="11021" width="2.7109375" style="82" hidden="1"/>
    <col min="11022" max="11022" width="11.42578125" style="82" hidden="1"/>
    <col min="11023" max="11023" width="36.42578125" style="82" hidden="1"/>
    <col min="11024" max="11024" width="32.42578125" style="82" hidden="1"/>
    <col min="11025" max="11025" width="32.28515625" style="82" hidden="1"/>
    <col min="11026" max="11026" width="38.42578125" style="82" hidden="1"/>
    <col min="11027" max="11027" width="20" style="82" hidden="1"/>
    <col min="11028" max="11028" width="10.140625" style="82" hidden="1"/>
    <col min="11029" max="11029" width="10.28515625" style="82" hidden="1"/>
    <col min="11030" max="11030" width="14.28515625" style="82" hidden="1"/>
    <col min="11031" max="11031" width="9.7109375" style="82" hidden="1"/>
    <col min="11032" max="11032" width="25" style="82" hidden="1"/>
    <col min="11033" max="11033" width="11.42578125" style="82" hidden="1"/>
    <col min="11034" max="11037" width="5.140625" style="82" hidden="1"/>
    <col min="11038" max="11038" width="8.42578125" style="82" hidden="1"/>
    <col min="11039" max="11040" width="11.42578125" style="82" hidden="1"/>
    <col min="11041" max="11041" width="10.28515625" style="82" hidden="1"/>
    <col min="11042" max="11042" width="9.42578125" style="82" hidden="1"/>
    <col min="11043" max="11043" width="11.42578125" style="82" hidden="1"/>
    <col min="11044" max="11044" width="9" style="82" hidden="1"/>
    <col min="11045" max="11045" width="5.140625" style="82" hidden="1"/>
    <col min="11046" max="11046" width="3.42578125" style="82" hidden="1"/>
    <col min="11047" max="11047" width="4" style="82" hidden="1"/>
    <col min="11048" max="11048" width="29.28515625" style="82" hidden="1"/>
    <col min="11049" max="11049" width="4.7109375" style="82" hidden="1"/>
    <col min="11050" max="11050" width="4.85546875" style="82" hidden="1"/>
    <col min="11051" max="11052" width="14.140625" style="82" hidden="1"/>
    <col min="11053" max="11053" width="17.7109375" style="82" hidden="1"/>
    <col min="11054" max="11054" width="15.140625" style="82" hidden="1"/>
    <col min="11055" max="11055" width="16.42578125" style="82" hidden="1"/>
    <col min="11056" max="11056" width="26.7109375" style="82" hidden="1"/>
    <col min="11057" max="11057" width="11.42578125" style="82" hidden="1"/>
    <col min="11058" max="11058" width="11.28515625" style="82" hidden="1"/>
    <col min="11059" max="11276" width="11.42578125" style="82" hidden="1"/>
    <col min="11277" max="11277" width="2.7109375" style="82" hidden="1"/>
    <col min="11278" max="11278" width="11.42578125" style="82" hidden="1"/>
    <col min="11279" max="11279" width="36.42578125" style="82" hidden="1"/>
    <col min="11280" max="11280" width="32.42578125" style="82" hidden="1"/>
    <col min="11281" max="11281" width="32.28515625" style="82" hidden="1"/>
    <col min="11282" max="11282" width="38.42578125" style="82" hidden="1"/>
    <col min="11283" max="11283" width="20" style="82" hidden="1"/>
    <col min="11284" max="11284" width="10.140625" style="82" hidden="1"/>
    <col min="11285" max="11285" width="10.28515625" style="82" hidden="1"/>
    <col min="11286" max="11286" width="14.28515625" style="82" hidden="1"/>
    <col min="11287" max="11287" width="9.7109375" style="82" hidden="1"/>
    <col min="11288" max="11288" width="25" style="82" hidden="1"/>
    <col min="11289" max="11289" width="11.42578125" style="82" hidden="1"/>
    <col min="11290" max="11293" width="5.140625" style="82" hidden="1"/>
    <col min="11294" max="11294" width="8.42578125" style="82" hidden="1"/>
    <col min="11295" max="11296" width="11.42578125" style="82" hidden="1"/>
    <col min="11297" max="11297" width="10.28515625" style="82" hidden="1"/>
    <col min="11298" max="11298" width="9.42578125" style="82" hidden="1"/>
    <col min="11299" max="11299" width="11.42578125" style="82" hidden="1"/>
    <col min="11300" max="11300" width="9" style="82" hidden="1"/>
    <col min="11301" max="11301" width="5.140625" style="82" hidden="1"/>
    <col min="11302" max="11302" width="3.42578125" style="82" hidden="1"/>
    <col min="11303" max="11303" width="4" style="82" hidden="1"/>
    <col min="11304" max="11304" width="29.28515625" style="82" hidden="1"/>
    <col min="11305" max="11305" width="4.7109375" style="82" hidden="1"/>
    <col min="11306" max="11306" width="4.85546875" style="82" hidden="1"/>
    <col min="11307" max="11308" width="14.140625" style="82" hidden="1"/>
    <col min="11309" max="11309" width="17.7109375" style="82" hidden="1"/>
    <col min="11310" max="11310" width="15.140625" style="82" hidden="1"/>
    <col min="11311" max="11311" width="16.42578125" style="82" hidden="1"/>
    <col min="11312" max="11312" width="26.7109375" style="82" hidden="1"/>
    <col min="11313" max="11313" width="11.42578125" style="82" hidden="1"/>
    <col min="11314" max="11314" width="11.28515625" style="82" hidden="1"/>
    <col min="11315" max="11532" width="11.42578125" style="82" hidden="1"/>
    <col min="11533" max="11533" width="2.7109375" style="82" hidden="1"/>
    <col min="11534" max="11534" width="11.42578125" style="82" hidden="1"/>
    <col min="11535" max="11535" width="36.42578125" style="82" hidden="1"/>
    <col min="11536" max="11536" width="32.42578125" style="82" hidden="1"/>
    <col min="11537" max="11537" width="32.28515625" style="82" hidden="1"/>
    <col min="11538" max="11538" width="38.42578125" style="82" hidden="1"/>
    <col min="11539" max="11539" width="20" style="82" hidden="1"/>
    <col min="11540" max="11540" width="10.140625" style="82" hidden="1"/>
    <col min="11541" max="11541" width="10.28515625" style="82" hidden="1"/>
    <col min="11542" max="11542" width="14.28515625" style="82" hidden="1"/>
    <col min="11543" max="11543" width="9.7109375" style="82" hidden="1"/>
    <col min="11544" max="11544" width="25" style="82" hidden="1"/>
    <col min="11545" max="11545" width="11.42578125" style="82" hidden="1"/>
    <col min="11546" max="11549" width="5.140625" style="82" hidden="1"/>
    <col min="11550" max="11550" width="8.42578125" style="82" hidden="1"/>
    <col min="11551" max="11552" width="11.42578125" style="82" hidden="1"/>
    <col min="11553" max="11553" width="10.28515625" style="82" hidden="1"/>
    <col min="11554" max="11554" width="9.42578125" style="82" hidden="1"/>
    <col min="11555" max="11555" width="11.42578125" style="82" hidden="1"/>
    <col min="11556" max="11556" width="9" style="82" hidden="1"/>
    <col min="11557" max="11557" width="5.140625" style="82" hidden="1"/>
    <col min="11558" max="11558" width="3.42578125" style="82" hidden="1"/>
    <col min="11559" max="11559" width="4" style="82" hidden="1"/>
    <col min="11560" max="11560" width="29.28515625" style="82" hidden="1"/>
    <col min="11561" max="11561" width="4.7109375" style="82" hidden="1"/>
    <col min="11562" max="11562" width="4.85546875" style="82" hidden="1"/>
    <col min="11563" max="11564" width="14.140625" style="82" hidden="1"/>
    <col min="11565" max="11565" width="17.7109375" style="82" hidden="1"/>
    <col min="11566" max="11566" width="15.140625" style="82" hidden="1"/>
    <col min="11567" max="11567" width="16.42578125" style="82" hidden="1"/>
    <col min="11568" max="11568" width="26.7109375" style="82" hidden="1"/>
    <col min="11569" max="11569" width="11.42578125" style="82" hidden="1"/>
    <col min="11570" max="11570" width="11.28515625" style="82" hidden="1"/>
    <col min="11571" max="11788" width="11.42578125" style="82" hidden="1"/>
    <col min="11789" max="11789" width="2.7109375" style="82" hidden="1"/>
    <col min="11790" max="11790" width="11.42578125" style="82" hidden="1"/>
    <col min="11791" max="11791" width="36.42578125" style="82" hidden="1"/>
    <col min="11792" max="11792" width="32.42578125" style="82" hidden="1"/>
    <col min="11793" max="11793" width="32.28515625" style="82" hidden="1"/>
    <col min="11794" max="11794" width="38.42578125" style="82" hidden="1"/>
    <col min="11795" max="11795" width="20" style="82" hidden="1"/>
    <col min="11796" max="11796" width="10.140625" style="82" hidden="1"/>
    <col min="11797" max="11797" width="10.28515625" style="82" hidden="1"/>
    <col min="11798" max="11798" width="14.28515625" style="82" hidden="1"/>
    <col min="11799" max="11799" width="9.7109375" style="82" hidden="1"/>
    <col min="11800" max="11800" width="25" style="82" hidden="1"/>
    <col min="11801" max="11801" width="11.42578125" style="82" hidden="1"/>
    <col min="11802" max="11805" width="5.140625" style="82" hidden="1"/>
    <col min="11806" max="11806" width="8.42578125" style="82" hidden="1"/>
    <col min="11807" max="11808" width="11.42578125" style="82" hidden="1"/>
    <col min="11809" max="11809" width="10.28515625" style="82" hidden="1"/>
    <col min="11810" max="11810" width="9.42578125" style="82" hidden="1"/>
    <col min="11811" max="11811" width="11.42578125" style="82" hidden="1"/>
    <col min="11812" max="11812" width="9" style="82" hidden="1"/>
    <col min="11813" max="11813" width="5.140625" style="82" hidden="1"/>
    <col min="11814" max="11814" width="3.42578125" style="82" hidden="1"/>
    <col min="11815" max="11815" width="4" style="82" hidden="1"/>
    <col min="11816" max="11816" width="29.28515625" style="82" hidden="1"/>
    <col min="11817" max="11817" width="4.7109375" style="82" hidden="1"/>
    <col min="11818" max="11818" width="4.85546875" style="82" hidden="1"/>
    <col min="11819" max="11820" width="14.140625" style="82" hidden="1"/>
    <col min="11821" max="11821" width="17.7109375" style="82" hidden="1"/>
    <col min="11822" max="11822" width="15.140625" style="82" hidden="1"/>
    <col min="11823" max="11823" width="16.42578125" style="82" hidden="1"/>
    <col min="11824" max="11824" width="26.7109375" style="82" hidden="1"/>
    <col min="11825" max="11825" width="11.42578125" style="82" hidden="1"/>
    <col min="11826" max="11826" width="11.28515625" style="82" hidden="1"/>
    <col min="11827" max="12044" width="11.42578125" style="82" hidden="1"/>
    <col min="12045" max="12045" width="2.7109375" style="82" hidden="1"/>
    <col min="12046" max="12046" width="11.42578125" style="82" hidden="1"/>
    <col min="12047" max="12047" width="36.42578125" style="82" hidden="1"/>
    <col min="12048" max="12048" width="32.42578125" style="82" hidden="1"/>
    <col min="12049" max="12049" width="32.28515625" style="82" hidden="1"/>
    <col min="12050" max="12050" width="38.42578125" style="82" hidden="1"/>
    <col min="12051" max="12051" width="20" style="82" hidden="1"/>
    <col min="12052" max="12052" width="10.140625" style="82" hidden="1"/>
    <col min="12053" max="12053" width="10.28515625" style="82" hidden="1"/>
    <col min="12054" max="12054" width="14.28515625" style="82" hidden="1"/>
    <col min="12055" max="12055" width="9.7109375" style="82" hidden="1"/>
    <col min="12056" max="12056" width="25" style="82" hidden="1"/>
    <col min="12057" max="12057" width="11.42578125" style="82" hidden="1"/>
    <col min="12058" max="12061" width="5.140625" style="82" hidden="1"/>
    <col min="12062" max="12062" width="8.42578125" style="82" hidden="1"/>
    <col min="12063" max="12064" width="11.42578125" style="82" hidden="1"/>
    <col min="12065" max="12065" width="10.28515625" style="82" hidden="1"/>
    <col min="12066" max="12066" width="9.42578125" style="82" hidden="1"/>
    <col min="12067" max="12067" width="11.42578125" style="82" hidden="1"/>
    <col min="12068" max="12068" width="9" style="82" hidden="1"/>
    <col min="12069" max="12069" width="5.140625" style="82" hidden="1"/>
    <col min="12070" max="12070" width="3.42578125" style="82" hidden="1"/>
    <col min="12071" max="12071" width="4" style="82" hidden="1"/>
    <col min="12072" max="12072" width="29.28515625" style="82" hidden="1"/>
    <col min="12073" max="12073" width="4.7109375" style="82" hidden="1"/>
    <col min="12074" max="12074" width="4.85546875" style="82" hidden="1"/>
    <col min="12075" max="12076" width="14.140625" style="82" hidden="1"/>
    <col min="12077" max="12077" width="17.7109375" style="82" hidden="1"/>
    <col min="12078" max="12078" width="15.140625" style="82" hidden="1"/>
    <col min="12079" max="12079" width="16.42578125" style="82" hidden="1"/>
    <col min="12080" max="12080" width="26.7109375" style="82" hidden="1"/>
    <col min="12081" max="12081" width="11.42578125" style="82" hidden="1"/>
    <col min="12082" max="12082" width="11.28515625" style="82" hidden="1"/>
    <col min="12083" max="12300" width="11.42578125" style="82" hidden="1"/>
    <col min="12301" max="12301" width="2.7109375" style="82" hidden="1"/>
    <col min="12302" max="12302" width="11.42578125" style="82" hidden="1"/>
    <col min="12303" max="12303" width="36.42578125" style="82" hidden="1"/>
    <col min="12304" max="12304" width="32.42578125" style="82" hidden="1"/>
    <col min="12305" max="12305" width="32.28515625" style="82" hidden="1"/>
    <col min="12306" max="12306" width="38.42578125" style="82" hidden="1"/>
    <col min="12307" max="12307" width="20" style="82" hidden="1"/>
    <col min="12308" max="12308" width="10.140625" style="82" hidden="1"/>
    <col min="12309" max="12309" width="10.28515625" style="82" hidden="1"/>
    <col min="12310" max="12310" width="14.28515625" style="82" hidden="1"/>
    <col min="12311" max="12311" width="9.7109375" style="82" hidden="1"/>
    <col min="12312" max="12312" width="25" style="82" hidden="1"/>
    <col min="12313" max="12313" width="11.42578125" style="82" hidden="1"/>
    <col min="12314" max="12317" width="5.140625" style="82" hidden="1"/>
    <col min="12318" max="12318" width="8.42578125" style="82" hidden="1"/>
    <col min="12319" max="12320" width="11.42578125" style="82" hidden="1"/>
    <col min="12321" max="12321" width="10.28515625" style="82" hidden="1"/>
    <col min="12322" max="12322" width="9.42578125" style="82" hidden="1"/>
    <col min="12323" max="12323" width="11.42578125" style="82" hidden="1"/>
    <col min="12324" max="12324" width="9" style="82" hidden="1"/>
    <col min="12325" max="12325" width="5.140625" style="82" hidden="1"/>
    <col min="12326" max="12326" width="3.42578125" style="82" hidden="1"/>
    <col min="12327" max="12327" width="4" style="82" hidden="1"/>
    <col min="12328" max="12328" width="29.28515625" style="82" hidden="1"/>
    <col min="12329" max="12329" width="4.7109375" style="82" hidden="1"/>
    <col min="12330" max="12330" width="4.85546875" style="82" hidden="1"/>
    <col min="12331" max="12332" width="14.140625" style="82" hidden="1"/>
    <col min="12333" max="12333" width="17.7109375" style="82" hidden="1"/>
    <col min="12334" max="12334" width="15.140625" style="82" hidden="1"/>
    <col min="12335" max="12335" width="16.42578125" style="82" hidden="1"/>
    <col min="12336" max="12336" width="26.7109375" style="82" hidden="1"/>
    <col min="12337" max="12337" width="11.42578125" style="82" hidden="1"/>
    <col min="12338" max="12338" width="11.28515625" style="82" hidden="1"/>
    <col min="12339" max="12556" width="11.42578125" style="82" hidden="1"/>
    <col min="12557" max="12557" width="2.7109375" style="82" hidden="1"/>
    <col min="12558" max="12558" width="11.42578125" style="82" hidden="1"/>
    <col min="12559" max="12559" width="36.42578125" style="82" hidden="1"/>
    <col min="12560" max="12560" width="32.42578125" style="82" hidden="1"/>
    <col min="12561" max="12561" width="32.28515625" style="82" hidden="1"/>
    <col min="12562" max="12562" width="38.42578125" style="82" hidden="1"/>
    <col min="12563" max="12563" width="20" style="82" hidden="1"/>
    <col min="12564" max="12564" width="10.140625" style="82" hidden="1"/>
    <col min="12565" max="12565" width="10.28515625" style="82" hidden="1"/>
    <col min="12566" max="12566" width="14.28515625" style="82" hidden="1"/>
    <col min="12567" max="12567" width="9.7109375" style="82" hidden="1"/>
    <col min="12568" max="12568" width="25" style="82" hidden="1"/>
    <col min="12569" max="12569" width="11.42578125" style="82" hidden="1"/>
    <col min="12570" max="12573" width="5.140625" style="82" hidden="1"/>
    <col min="12574" max="12574" width="8.42578125" style="82" hidden="1"/>
    <col min="12575" max="12576" width="11.42578125" style="82" hidden="1"/>
    <col min="12577" max="12577" width="10.28515625" style="82" hidden="1"/>
    <col min="12578" max="12578" width="9.42578125" style="82" hidden="1"/>
    <col min="12579" max="12579" width="11.42578125" style="82" hidden="1"/>
    <col min="12580" max="12580" width="9" style="82" hidden="1"/>
    <col min="12581" max="12581" width="5.140625" style="82" hidden="1"/>
    <col min="12582" max="12582" width="3.42578125" style="82" hidden="1"/>
    <col min="12583" max="12583" width="4" style="82" hidden="1"/>
    <col min="12584" max="12584" width="29.28515625" style="82" hidden="1"/>
    <col min="12585" max="12585" width="4.7109375" style="82" hidden="1"/>
    <col min="12586" max="12586" width="4.85546875" style="82" hidden="1"/>
    <col min="12587" max="12588" width="14.140625" style="82" hidden="1"/>
    <col min="12589" max="12589" width="17.7109375" style="82" hidden="1"/>
    <col min="12590" max="12590" width="15.140625" style="82" hidden="1"/>
    <col min="12591" max="12591" width="16.42578125" style="82" hidden="1"/>
    <col min="12592" max="12592" width="26.7109375" style="82" hidden="1"/>
    <col min="12593" max="12593" width="11.42578125" style="82" hidden="1"/>
    <col min="12594" max="12594" width="11.28515625" style="82" hidden="1"/>
    <col min="12595" max="12812" width="11.42578125" style="82" hidden="1"/>
    <col min="12813" max="12813" width="2.7109375" style="82" hidden="1"/>
    <col min="12814" max="12814" width="11.42578125" style="82" hidden="1"/>
    <col min="12815" max="12815" width="36.42578125" style="82" hidden="1"/>
    <col min="12816" max="12816" width="32.42578125" style="82" hidden="1"/>
    <col min="12817" max="12817" width="32.28515625" style="82" hidden="1"/>
    <col min="12818" max="12818" width="38.42578125" style="82" hidden="1"/>
    <col min="12819" max="12819" width="20" style="82" hidden="1"/>
    <col min="12820" max="12820" width="10.140625" style="82" hidden="1"/>
    <col min="12821" max="12821" width="10.28515625" style="82" hidden="1"/>
    <col min="12822" max="12822" width="14.28515625" style="82" hidden="1"/>
    <col min="12823" max="12823" width="9.7109375" style="82" hidden="1"/>
    <col min="12824" max="12824" width="25" style="82" hidden="1"/>
    <col min="12825" max="12825" width="11.42578125" style="82" hidden="1"/>
    <col min="12826" max="12829" width="5.140625" style="82" hidden="1"/>
    <col min="12830" max="12830" width="8.42578125" style="82" hidden="1"/>
    <col min="12831" max="12832" width="11.42578125" style="82" hidden="1"/>
    <col min="12833" max="12833" width="10.28515625" style="82" hidden="1"/>
    <col min="12834" max="12834" width="9.42578125" style="82" hidden="1"/>
    <col min="12835" max="12835" width="11.42578125" style="82" hidden="1"/>
    <col min="12836" max="12836" width="9" style="82" hidden="1"/>
    <col min="12837" max="12837" width="5.140625" style="82" hidden="1"/>
    <col min="12838" max="12838" width="3.42578125" style="82" hidden="1"/>
    <col min="12839" max="12839" width="4" style="82" hidden="1"/>
    <col min="12840" max="12840" width="29.28515625" style="82" hidden="1"/>
    <col min="12841" max="12841" width="4.7109375" style="82" hidden="1"/>
    <col min="12842" max="12842" width="4.85546875" style="82" hidden="1"/>
    <col min="12843" max="12844" width="14.140625" style="82" hidden="1"/>
    <col min="12845" max="12845" width="17.7109375" style="82" hidden="1"/>
    <col min="12846" max="12846" width="15.140625" style="82" hidden="1"/>
    <col min="12847" max="12847" width="16.42578125" style="82" hidden="1"/>
    <col min="12848" max="12848" width="26.7109375" style="82" hidden="1"/>
    <col min="12849" max="12849" width="11.42578125" style="82" hidden="1"/>
    <col min="12850" max="12850" width="11.28515625" style="82" hidden="1"/>
    <col min="12851" max="13068" width="11.42578125" style="82" hidden="1"/>
    <col min="13069" max="13069" width="2.7109375" style="82" hidden="1"/>
    <col min="13070" max="13070" width="11.42578125" style="82" hidden="1"/>
    <col min="13071" max="13071" width="36.42578125" style="82" hidden="1"/>
    <col min="13072" max="13072" width="32.42578125" style="82" hidden="1"/>
    <col min="13073" max="13073" width="32.28515625" style="82" hidden="1"/>
    <col min="13074" max="13074" width="38.42578125" style="82" hidden="1"/>
    <col min="13075" max="13075" width="20" style="82" hidden="1"/>
    <col min="13076" max="13076" width="10.140625" style="82" hidden="1"/>
    <col min="13077" max="13077" width="10.28515625" style="82" hidden="1"/>
    <col min="13078" max="13078" width="14.28515625" style="82" hidden="1"/>
    <col min="13079" max="13079" width="9.7109375" style="82" hidden="1"/>
    <col min="13080" max="13080" width="25" style="82" hidden="1"/>
    <col min="13081" max="13081" width="11.42578125" style="82" hidden="1"/>
    <col min="13082" max="13085" width="5.140625" style="82" hidden="1"/>
    <col min="13086" max="13086" width="8.42578125" style="82" hidden="1"/>
    <col min="13087" max="13088" width="11.42578125" style="82" hidden="1"/>
    <col min="13089" max="13089" width="10.28515625" style="82" hidden="1"/>
    <col min="13090" max="13090" width="9.42578125" style="82" hidden="1"/>
    <col min="13091" max="13091" width="11.42578125" style="82" hidden="1"/>
    <col min="13092" max="13092" width="9" style="82" hidden="1"/>
    <col min="13093" max="13093" width="5.140625" style="82" hidden="1"/>
    <col min="13094" max="13094" width="3.42578125" style="82" hidden="1"/>
    <col min="13095" max="13095" width="4" style="82" hidden="1"/>
    <col min="13096" max="13096" width="29.28515625" style="82" hidden="1"/>
    <col min="13097" max="13097" width="4.7109375" style="82" hidden="1"/>
    <col min="13098" max="13098" width="4.85546875" style="82" hidden="1"/>
    <col min="13099" max="13100" width="14.140625" style="82" hidden="1"/>
    <col min="13101" max="13101" width="17.7109375" style="82" hidden="1"/>
    <col min="13102" max="13102" width="15.140625" style="82" hidden="1"/>
    <col min="13103" max="13103" width="16.42578125" style="82" hidden="1"/>
    <col min="13104" max="13104" width="26.7109375" style="82" hidden="1"/>
    <col min="13105" max="13105" width="11.42578125" style="82" hidden="1"/>
    <col min="13106" max="13106" width="11.28515625" style="82" hidden="1"/>
    <col min="13107" max="13324" width="11.42578125" style="82" hidden="1"/>
    <col min="13325" max="13325" width="2.7109375" style="82" hidden="1"/>
    <col min="13326" max="13326" width="11.42578125" style="82" hidden="1"/>
    <col min="13327" max="13327" width="36.42578125" style="82" hidden="1"/>
    <col min="13328" max="13328" width="32.42578125" style="82" hidden="1"/>
    <col min="13329" max="13329" width="32.28515625" style="82" hidden="1"/>
    <col min="13330" max="13330" width="38.42578125" style="82" hidden="1"/>
    <col min="13331" max="13331" width="20" style="82" hidden="1"/>
    <col min="13332" max="13332" width="10.140625" style="82" hidden="1"/>
    <col min="13333" max="13333" width="10.28515625" style="82" hidden="1"/>
    <col min="13334" max="13334" width="14.28515625" style="82" hidden="1"/>
    <col min="13335" max="13335" width="9.7109375" style="82" hidden="1"/>
    <col min="13336" max="13336" width="25" style="82" hidden="1"/>
    <col min="13337" max="13337" width="11.42578125" style="82" hidden="1"/>
    <col min="13338" max="13341" width="5.140625" style="82" hidden="1"/>
    <col min="13342" max="13342" width="8.42578125" style="82" hidden="1"/>
    <col min="13343" max="13344" width="11.42578125" style="82" hidden="1"/>
    <col min="13345" max="13345" width="10.28515625" style="82" hidden="1"/>
    <col min="13346" max="13346" width="9.42578125" style="82" hidden="1"/>
    <col min="13347" max="13347" width="11.42578125" style="82" hidden="1"/>
    <col min="13348" max="13348" width="9" style="82" hidden="1"/>
    <col min="13349" max="13349" width="5.140625" style="82" hidden="1"/>
    <col min="13350" max="13350" width="3.42578125" style="82" hidden="1"/>
    <col min="13351" max="13351" width="4" style="82" hidden="1"/>
    <col min="13352" max="13352" width="29.28515625" style="82" hidden="1"/>
    <col min="13353" max="13353" width="4.7109375" style="82" hidden="1"/>
    <col min="13354" max="13354" width="4.85546875" style="82" hidden="1"/>
    <col min="13355" max="13356" width="14.140625" style="82" hidden="1"/>
    <col min="13357" max="13357" width="17.7109375" style="82" hidden="1"/>
    <col min="13358" max="13358" width="15.140625" style="82" hidden="1"/>
    <col min="13359" max="13359" width="16.42578125" style="82" hidden="1"/>
    <col min="13360" max="13360" width="26.7109375" style="82" hidden="1"/>
    <col min="13361" max="13361" width="11.42578125" style="82" hidden="1"/>
    <col min="13362" max="13362" width="11.28515625" style="82" hidden="1"/>
    <col min="13363" max="13580" width="11.42578125" style="82" hidden="1"/>
    <col min="13581" max="13581" width="2.7109375" style="82" hidden="1"/>
    <col min="13582" max="13582" width="11.42578125" style="82" hidden="1"/>
    <col min="13583" max="13583" width="36.42578125" style="82" hidden="1"/>
    <col min="13584" max="13584" width="32.42578125" style="82" hidden="1"/>
    <col min="13585" max="13585" width="32.28515625" style="82" hidden="1"/>
    <col min="13586" max="13586" width="38.42578125" style="82" hidden="1"/>
    <col min="13587" max="13587" width="20" style="82" hidden="1"/>
    <col min="13588" max="13588" width="10.140625" style="82" hidden="1"/>
    <col min="13589" max="13589" width="10.28515625" style="82" hidden="1"/>
    <col min="13590" max="13590" width="14.28515625" style="82" hidden="1"/>
    <col min="13591" max="13591" width="9.7109375" style="82" hidden="1"/>
    <col min="13592" max="13592" width="25" style="82" hidden="1"/>
    <col min="13593" max="13593" width="11.42578125" style="82" hidden="1"/>
    <col min="13594" max="13597" width="5.140625" style="82" hidden="1"/>
    <col min="13598" max="13598" width="8.42578125" style="82" hidden="1"/>
    <col min="13599" max="13600" width="11.42578125" style="82" hidden="1"/>
    <col min="13601" max="13601" width="10.28515625" style="82" hidden="1"/>
    <col min="13602" max="13602" width="9.42578125" style="82" hidden="1"/>
    <col min="13603" max="13603" width="11.42578125" style="82" hidden="1"/>
    <col min="13604" max="13604" width="9" style="82" hidden="1"/>
    <col min="13605" max="13605" width="5.140625" style="82" hidden="1"/>
    <col min="13606" max="13606" width="3.42578125" style="82" hidden="1"/>
    <col min="13607" max="13607" width="4" style="82" hidden="1"/>
    <col min="13608" max="13608" width="29.28515625" style="82" hidden="1"/>
    <col min="13609" max="13609" width="4.7109375" style="82" hidden="1"/>
    <col min="13610" max="13610" width="4.85546875" style="82" hidden="1"/>
    <col min="13611" max="13612" width="14.140625" style="82" hidden="1"/>
    <col min="13613" max="13613" width="17.7109375" style="82" hidden="1"/>
    <col min="13614" max="13614" width="15.140625" style="82" hidden="1"/>
    <col min="13615" max="13615" width="16.42578125" style="82" hidden="1"/>
    <col min="13616" max="13616" width="26.7109375" style="82" hidden="1"/>
    <col min="13617" max="13617" width="11.42578125" style="82" hidden="1"/>
    <col min="13618" max="13618" width="11.28515625" style="82" hidden="1"/>
    <col min="13619" max="13836" width="11.42578125" style="82" hidden="1"/>
    <col min="13837" max="13837" width="2.7109375" style="82" hidden="1"/>
    <col min="13838" max="13838" width="11.42578125" style="82" hidden="1"/>
    <col min="13839" max="13839" width="36.42578125" style="82" hidden="1"/>
    <col min="13840" max="13840" width="32.42578125" style="82" hidden="1"/>
    <col min="13841" max="13841" width="32.28515625" style="82" hidden="1"/>
    <col min="13842" max="13842" width="38.42578125" style="82" hidden="1"/>
    <col min="13843" max="13843" width="20" style="82" hidden="1"/>
    <col min="13844" max="13844" width="10.140625" style="82" hidden="1"/>
    <col min="13845" max="13845" width="10.28515625" style="82" hidden="1"/>
    <col min="13846" max="13846" width="14.28515625" style="82" hidden="1"/>
    <col min="13847" max="13847" width="9.7109375" style="82" hidden="1"/>
    <col min="13848" max="13848" width="25" style="82" hidden="1"/>
    <col min="13849" max="13849" width="11.42578125" style="82" hidden="1"/>
    <col min="13850" max="13853" width="5.140625" style="82" hidden="1"/>
    <col min="13854" max="13854" width="8.42578125" style="82" hidden="1"/>
    <col min="13855" max="13856" width="11.42578125" style="82" hidden="1"/>
    <col min="13857" max="13857" width="10.28515625" style="82" hidden="1"/>
    <col min="13858" max="13858" width="9.42578125" style="82" hidden="1"/>
    <col min="13859" max="13859" width="11.42578125" style="82" hidden="1"/>
    <col min="13860" max="13860" width="9" style="82" hidden="1"/>
    <col min="13861" max="13861" width="5.140625" style="82" hidden="1"/>
    <col min="13862" max="13862" width="3.42578125" style="82" hidden="1"/>
    <col min="13863" max="13863" width="4" style="82" hidden="1"/>
    <col min="13864" max="13864" width="29.28515625" style="82" hidden="1"/>
    <col min="13865" max="13865" width="4.7109375" style="82" hidden="1"/>
    <col min="13866" max="13866" width="4.85546875" style="82" hidden="1"/>
    <col min="13867" max="13868" width="14.140625" style="82" hidden="1"/>
    <col min="13869" max="13869" width="17.7109375" style="82" hidden="1"/>
    <col min="13870" max="13870" width="15.140625" style="82" hidden="1"/>
    <col min="13871" max="13871" width="16.42578125" style="82" hidden="1"/>
    <col min="13872" max="13872" width="26.7109375" style="82" hidden="1"/>
    <col min="13873" max="13873" width="11.42578125" style="82" hidden="1"/>
    <col min="13874" max="13874" width="11.28515625" style="82" hidden="1"/>
    <col min="13875" max="14092" width="11.42578125" style="82" hidden="1"/>
    <col min="14093" max="14093" width="2.7109375" style="82" hidden="1"/>
    <col min="14094" max="14094" width="11.42578125" style="82" hidden="1"/>
    <col min="14095" max="14095" width="36.42578125" style="82" hidden="1"/>
    <col min="14096" max="14096" width="32.42578125" style="82" hidden="1"/>
    <col min="14097" max="14097" width="32.28515625" style="82" hidden="1"/>
    <col min="14098" max="14098" width="38.42578125" style="82" hidden="1"/>
    <col min="14099" max="14099" width="20" style="82" hidden="1"/>
    <col min="14100" max="14100" width="10.140625" style="82" hidden="1"/>
    <col min="14101" max="14101" width="10.28515625" style="82" hidden="1"/>
    <col min="14102" max="14102" width="14.28515625" style="82" hidden="1"/>
    <col min="14103" max="14103" width="9.7109375" style="82" hidden="1"/>
    <col min="14104" max="14104" width="25" style="82" hidden="1"/>
    <col min="14105" max="14105" width="11.42578125" style="82" hidden="1"/>
    <col min="14106" max="14109" width="5.140625" style="82" hidden="1"/>
    <col min="14110" max="14110" width="8.42578125" style="82" hidden="1"/>
    <col min="14111" max="14112" width="11.42578125" style="82" hidden="1"/>
    <col min="14113" max="14113" width="10.28515625" style="82" hidden="1"/>
    <col min="14114" max="14114" width="9.42578125" style="82" hidden="1"/>
    <col min="14115" max="14115" width="11.42578125" style="82" hidden="1"/>
    <col min="14116" max="14116" width="9" style="82" hidden="1"/>
    <col min="14117" max="14117" width="5.140625" style="82" hidden="1"/>
    <col min="14118" max="14118" width="3.42578125" style="82" hidden="1"/>
    <col min="14119" max="14119" width="4" style="82" hidden="1"/>
    <col min="14120" max="14120" width="29.28515625" style="82" hidden="1"/>
    <col min="14121" max="14121" width="4.7109375" style="82" hidden="1"/>
    <col min="14122" max="14122" width="4.85546875" style="82" hidden="1"/>
    <col min="14123" max="14124" width="14.140625" style="82" hidden="1"/>
    <col min="14125" max="14125" width="17.7109375" style="82" hidden="1"/>
    <col min="14126" max="14126" width="15.140625" style="82" hidden="1"/>
    <col min="14127" max="14127" width="16.42578125" style="82" hidden="1"/>
    <col min="14128" max="14128" width="26.7109375" style="82" hidden="1"/>
    <col min="14129" max="14129" width="11.42578125" style="82" hidden="1"/>
    <col min="14130" max="14130" width="11.28515625" style="82" hidden="1"/>
    <col min="14131" max="14348" width="11.42578125" style="82" hidden="1"/>
    <col min="14349" max="14349" width="2.7109375" style="82" hidden="1"/>
    <col min="14350" max="14350" width="11.42578125" style="82" hidden="1"/>
    <col min="14351" max="14351" width="36.42578125" style="82" hidden="1"/>
    <col min="14352" max="14352" width="32.42578125" style="82" hidden="1"/>
    <col min="14353" max="14353" width="32.28515625" style="82" hidden="1"/>
    <col min="14354" max="14354" width="38.42578125" style="82" hidden="1"/>
    <col min="14355" max="14355" width="20" style="82" hidden="1"/>
    <col min="14356" max="14356" width="10.140625" style="82" hidden="1"/>
    <col min="14357" max="14357" width="10.28515625" style="82" hidden="1"/>
    <col min="14358" max="14358" width="14.28515625" style="82" hidden="1"/>
    <col min="14359" max="14359" width="9.7109375" style="82" hidden="1"/>
    <col min="14360" max="14360" width="25" style="82" hidden="1"/>
    <col min="14361" max="14361" width="11.42578125" style="82" hidden="1"/>
    <col min="14362" max="14365" width="5.140625" style="82" hidden="1"/>
    <col min="14366" max="14366" width="8.42578125" style="82" hidden="1"/>
    <col min="14367" max="14368" width="11.42578125" style="82" hidden="1"/>
    <col min="14369" max="14369" width="10.28515625" style="82" hidden="1"/>
    <col min="14370" max="14370" width="9.42578125" style="82" hidden="1"/>
    <col min="14371" max="14371" width="11.42578125" style="82" hidden="1"/>
    <col min="14372" max="14372" width="9" style="82" hidden="1"/>
    <col min="14373" max="14373" width="5.140625" style="82" hidden="1"/>
    <col min="14374" max="14374" width="3.42578125" style="82" hidden="1"/>
    <col min="14375" max="14375" width="4" style="82" hidden="1"/>
    <col min="14376" max="14376" width="29.28515625" style="82" hidden="1"/>
    <col min="14377" max="14377" width="4.7109375" style="82" hidden="1"/>
    <col min="14378" max="14378" width="4.85546875" style="82" hidden="1"/>
    <col min="14379" max="14380" width="14.140625" style="82" hidden="1"/>
    <col min="14381" max="14381" width="17.7109375" style="82" hidden="1"/>
    <col min="14382" max="14382" width="15.140625" style="82" hidden="1"/>
    <col min="14383" max="14383" width="16.42578125" style="82" hidden="1"/>
    <col min="14384" max="14384" width="26.7109375" style="82" hidden="1"/>
    <col min="14385" max="14385" width="11.42578125" style="82" hidden="1"/>
    <col min="14386" max="14386" width="11.28515625" style="82" hidden="1"/>
    <col min="14387" max="14604" width="11.42578125" style="82" hidden="1"/>
    <col min="14605" max="14605" width="2.7109375" style="82" hidden="1"/>
    <col min="14606" max="14606" width="11.42578125" style="82" hidden="1"/>
    <col min="14607" max="14607" width="36.42578125" style="82" hidden="1"/>
    <col min="14608" max="14608" width="32.42578125" style="82" hidden="1"/>
    <col min="14609" max="14609" width="32.28515625" style="82" hidden="1"/>
    <col min="14610" max="14610" width="38.42578125" style="82" hidden="1"/>
    <col min="14611" max="14611" width="20" style="82" hidden="1"/>
    <col min="14612" max="14612" width="10.140625" style="82" hidden="1"/>
    <col min="14613" max="14613" width="10.28515625" style="82" hidden="1"/>
    <col min="14614" max="14614" width="14.28515625" style="82" hidden="1"/>
    <col min="14615" max="14615" width="9.7109375" style="82" hidden="1"/>
    <col min="14616" max="14616" width="25" style="82" hidden="1"/>
    <col min="14617" max="14617" width="11.42578125" style="82" hidden="1"/>
    <col min="14618" max="14621" width="5.140625" style="82" hidden="1"/>
    <col min="14622" max="14622" width="8.42578125" style="82" hidden="1"/>
    <col min="14623" max="14624" width="11.42578125" style="82" hidden="1"/>
    <col min="14625" max="14625" width="10.28515625" style="82" hidden="1"/>
    <col min="14626" max="14626" width="9.42578125" style="82" hidden="1"/>
    <col min="14627" max="14627" width="11.42578125" style="82" hidden="1"/>
    <col min="14628" max="14628" width="9" style="82" hidden="1"/>
    <col min="14629" max="14629" width="5.140625" style="82" hidden="1"/>
    <col min="14630" max="14630" width="3.42578125" style="82" hidden="1"/>
    <col min="14631" max="14631" width="4" style="82" hidden="1"/>
    <col min="14632" max="14632" width="29.28515625" style="82" hidden="1"/>
    <col min="14633" max="14633" width="4.7109375" style="82" hidden="1"/>
    <col min="14634" max="14634" width="4.85546875" style="82" hidden="1"/>
    <col min="14635" max="14636" width="14.140625" style="82" hidden="1"/>
    <col min="14637" max="14637" width="17.7109375" style="82" hidden="1"/>
    <col min="14638" max="14638" width="15.140625" style="82" hidden="1"/>
    <col min="14639" max="14639" width="16.42578125" style="82" hidden="1"/>
    <col min="14640" max="14640" width="26.7109375" style="82" hidden="1"/>
    <col min="14641" max="14641" width="11.42578125" style="82" hidden="1"/>
    <col min="14642" max="14642" width="11.28515625" style="82" hidden="1"/>
    <col min="14643" max="14860" width="11.42578125" style="82" hidden="1"/>
    <col min="14861" max="14861" width="2.7109375" style="82" hidden="1"/>
    <col min="14862" max="14862" width="11.42578125" style="82" hidden="1"/>
    <col min="14863" max="14863" width="36.42578125" style="82" hidden="1"/>
    <col min="14864" max="14864" width="32.42578125" style="82" hidden="1"/>
    <col min="14865" max="14865" width="32.28515625" style="82" hidden="1"/>
    <col min="14866" max="14866" width="38.42578125" style="82" hidden="1"/>
    <col min="14867" max="14867" width="20" style="82" hidden="1"/>
    <col min="14868" max="14868" width="10.140625" style="82" hidden="1"/>
    <col min="14869" max="14869" width="10.28515625" style="82" hidden="1"/>
    <col min="14870" max="14870" width="14.28515625" style="82" hidden="1"/>
    <col min="14871" max="14871" width="9.7109375" style="82" hidden="1"/>
    <col min="14872" max="14872" width="25" style="82" hidden="1"/>
    <col min="14873" max="14873" width="11.42578125" style="82" hidden="1"/>
    <col min="14874" max="14877" width="5.140625" style="82" hidden="1"/>
    <col min="14878" max="14878" width="8.42578125" style="82" hidden="1"/>
    <col min="14879" max="14880" width="11.42578125" style="82" hidden="1"/>
    <col min="14881" max="14881" width="10.28515625" style="82" hidden="1"/>
    <col min="14882" max="14882" width="9.42578125" style="82" hidden="1"/>
    <col min="14883" max="14883" width="11.42578125" style="82" hidden="1"/>
    <col min="14884" max="14884" width="9" style="82" hidden="1"/>
    <col min="14885" max="14885" width="5.140625" style="82" hidden="1"/>
    <col min="14886" max="14886" width="3.42578125" style="82" hidden="1"/>
    <col min="14887" max="14887" width="4" style="82" hidden="1"/>
    <col min="14888" max="14888" width="29.28515625" style="82" hidden="1"/>
    <col min="14889" max="14889" width="4.7109375" style="82" hidden="1"/>
    <col min="14890" max="14890" width="4.85546875" style="82" hidden="1"/>
    <col min="14891" max="14892" width="14.140625" style="82" hidden="1"/>
    <col min="14893" max="14893" width="17.7109375" style="82" hidden="1"/>
    <col min="14894" max="14894" width="15.140625" style="82" hidden="1"/>
    <col min="14895" max="14895" width="16.42578125" style="82" hidden="1"/>
    <col min="14896" max="14896" width="26.7109375" style="82" hidden="1"/>
    <col min="14897" max="14897" width="11.42578125" style="82" hidden="1"/>
    <col min="14898" max="14898" width="11.28515625" style="82" hidden="1"/>
    <col min="14899" max="15116" width="11.42578125" style="82" hidden="1"/>
    <col min="15117" max="15117" width="2.7109375" style="82" hidden="1"/>
    <col min="15118" max="15118" width="11.42578125" style="82" hidden="1"/>
    <col min="15119" max="15119" width="36.42578125" style="82" hidden="1"/>
    <col min="15120" max="15120" width="32.42578125" style="82" hidden="1"/>
    <col min="15121" max="15121" width="32.28515625" style="82" hidden="1"/>
    <col min="15122" max="15122" width="38.42578125" style="82" hidden="1"/>
    <col min="15123" max="15123" width="20" style="82" hidden="1"/>
    <col min="15124" max="15124" width="10.140625" style="82" hidden="1"/>
    <col min="15125" max="15125" width="10.28515625" style="82" hidden="1"/>
    <col min="15126" max="15126" width="14.28515625" style="82" hidden="1"/>
    <col min="15127" max="15127" width="9.7109375" style="82" hidden="1"/>
    <col min="15128" max="15128" width="25" style="82" hidden="1"/>
    <col min="15129" max="15129" width="11.42578125" style="82" hidden="1"/>
    <col min="15130" max="15133" width="5.140625" style="82" hidden="1"/>
    <col min="15134" max="15134" width="8.42578125" style="82" hidden="1"/>
    <col min="15135" max="15136" width="11.42578125" style="82" hidden="1"/>
    <col min="15137" max="15137" width="10.28515625" style="82" hidden="1"/>
    <col min="15138" max="15138" width="9.42578125" style="82" hidden="1"/>
    <col min="15139" max="15139" width="11.42578125" style="82" hidden="1"/>
    <col min="15140" max="15140" width="9" style="82" hidden="1"/>
    <col min="15141" max="15141" width="5.140625" style="82" hidden="1"/>
    <col min="15142" max="15142" width="3.42578125" style="82" hidden="1"/>
    <col min="15143" max="15143" width="4" style="82" hidden="1"/>
    <col min="15144" max="15144" width="29.28515625" style="82" hidden="1"/>
    <col min="15145" max="15145" width="4.7109375" style="82" hidden="1"/>
    <col min="15146" max="15146" width="4.85546875" style="82" hidden="1"/>
    <col min="15147" max="15148" width="14.140625" style="82" hidden="1"/>
    <col min="15149" max="15149" width="17.7109375" style="82" hidden="1"/>
    <col min="15150" max="15150" width="15.140625" style="82" hidden="1"/>
    <col min="15151" max="15151" width="16.42578125" style="82" hidden="1"/>
    <col min="15152" max="15152" width="26.7109375" style="82" hidden="1"/>
    <col min="15153" max="15153" width="11.42578125" style="82" hidden="1"/>
    <col min="15154" max="15154" width="11.28515625" style="82" hidden="1"/>
    <col min="15155" max="15372" width="11.42578125" style="82" hidden="1"/>
    <col min="15373" max="15373" width="2.7109375" style="82" hidden="1"/>
    <col min="15374" max="15374" width="11.42578125" style="82" hidden="1"/>
    <col min="15375" max="15375" width="36.42578125" style="82" hidden="1"/>
    <col min="15376" max="15376" width="32.42578125" style="82" hidden="1"/>
    <col min="15377" max="15377" width="32.28515625" style="82" hidden="1"/>
    <col min="15378" max="15378" width="38.42578125" style="82" hidden="1"/>
    <col min="15379" max="15379" width="20" style="82" hidden="1"/>
    <col min="15380" max="15380" width="10.140625" style="82" hidden="1"/>
    <col min="15381" max="15381" width="10.28515625" style="82" hidden="1"/>
    <col min="15382" max="15382" width="14.28515625" style="82" hidden="1"/>
    <col min="15383" max="15383" width="9.7109375" style="82" hidden="1"/>
    <col min="15384" max="15384" width="25" style="82" hidden="1"/>
    <col min="15385" max="15385" width="11.42578125" style="82" hidden="1"/>
    <col min="15386" max="15389" width="5.140625" style="82" hidden="1"/>
    <col min="15390" max="15390" width="8.42578125" style="82" hidden="1"/>
    <col min="15391" max="15392" width="11.42578125" style="82" hidden="1"/>
    <col min="15393" max="15393" width="10.28515625" style="82" hidden="1"/>
    <col min="15394" max="15394" width="9.42578125" style="82" hidden="1"/>
    <col min="15395" max="15395" width="11.42578125" style="82" hidden="1"/>
    <col min="15396" max="15396" width="9" style="82" hidden="1"/>
    <col min="15397" max="15397" width="5.140625" style="82" hidden="1"/>
    <col min="15398" max="15398" width="3.42578125" style="82" hidden="1"/>
    <col min="15399" max="15399" width="4" style="82" hidden="1"/>
    <col min="15400" max="15400" width="29.28515625" style="82" hidden="1"/>
    <col min="15401" max="15401" width="4.7109375" style="82" hidden="1"/>
    <col min="15402" max="15402" width="4.85546875" style="82" hidden="1"/>
    <col min="15403" max="15404" width="14.140625" style="82" hidden="1"/>
    <col min="15405" max="15405" width="17.7109375" style="82" hidden="1"/>
    <col min="15406" max="15406" width="15.140625" style="82" hidden="1"/>
    <col min="15407" max="15407" width="16.42578125" style="82" hidden="1"/>
    <col min="15408" max="15408" width="26.7109375" style="82" hidden="1"/>
    <col min="15409" max="15409" width="11.42578125" style="82" hidden="1"/>
    <col min="15410" max="15410" width="11.28515625" style="82" hidden="1"/>
    <col min="15411" max="15628" width="11.42578125" style="82" hidden="1"/>
    <col min="15629" max="15629" width="2.7109375" style="82" hidden="1"/>
    <col min="15630" max="15630" width="11.42578125" style="82" hidden="1"/>
    <col min="15631" max="15631" width="36.42578125" style="82" hidden="1"/>
    <col min="15632" max="15632" width="32.42578125" style="82" hidden="1"/>
    <col min="15633" max="15633" width="32.28515625" style="82" hidden="1"/>
    <col min="15634" max="15634" width="38.42578125" style="82" hidden="1"/>
    <col min="15635" max="15635" width="20" style="82" hidden="1"/>
    <col min="15636" max="15636" width="10.140625" style="82" hidden="1"/>
    <col min="15637" max="15637" width="10.28515625" style="82" hidden="1"/>
    <col min="15638" max="15638" width="14.28515625" style="82" hidden="1"/>
    <col min="15639" max="15639" width="9.7109375" style="82" hidden="1"/>
    <col min="15640" max="15640" width="25" style="82" hidden="1"/>
    <col min="15641" max="15641" width="11.42578125" style="82" hidden="1"/>
    <col min="15642" max="15645" width="5.140625" style="82" hidden="1"/>
    <col min="15646" max="15646" width="8.42578125" style="82" hidden="1"/>
    <col min="15647" max="15648" width="11.42578125" style="82" hidden="1"/>
    <col min="15649" max="15649" width="10.28515625" style="82" hidden="1"/>
    <col min="15650" max="15650" width="9.42578125" style="82" hidden="1"/>
    <col min="15651" max="15651" width="11.42578125" style="82" hidden="1"/>
    <col min="15652" max="15652" width="9" style="82" hidden="1"/>
    <col min="15653" max="15653" width="5.140625" style="82" hidden="1"/>
    <col min="15654" max="15654" width="3.42578125" style="82" hidden="1"/>
    <col min="15655" max="15655" width="4" style="82" hidden="1"/>
    <col min="15656" max="15656" width="29.28515625" style="82" hidden="1"/>
    <col min="15657" max="15657" width="4.7109375" style="82" hidden="1"/>
    <col min="15658" max="15658" width="4.85546875" style="82" hidden="1"/>
    <col min="15659" max="15660" width="14.140625" style="82" hidden="1"/>
    <col min="15661" max="15661" width="17.7109375" style="82" hidden="1"/>
    <col min="15662" max="15662" width="15.140625" style="82" hidden="1"/>
    <col min="15663" max="15663" width="16.42578125" style="82" hidden="1"/>
    <col min="15664" max="15664" width="26.7109375" style="82" hidden="1"/>
    <col min="15665" max="15665" width="11.42578125" style="82" hidden="1"/>
    <col min="15666" max="15666" width="11.28515625" style="82" hidden="1"/>
    <col min="15667" max="15884" width="11.42578125" style="82" hidden="1"/>
    <col min="15885" max="15885" width="2.7109375" style="82" hidden="1"/>
    <col min="15886" max="15886" width="11.42578125" style="82" hidden="1"/>
    <col min="15887" max="15887" width="36.42578125" style="82" hidden="1"/>
    <col min="15888" max="15888" width="32.42578125" style="82" hidden="1"/>
    <col min="15889" max="15889" width="32.28515625" style="82" hidden="1"/>
    <col min="15890" max="15890" width="38.42578125" style="82" hidden="1"/>
    <col min="15891" max="15891" width="20" style="82" hidden="1"/>
    <col min="15892" max="15892" width="10.140625" style="82" hidden="1"/>
    <col min="15893" max="15893" width="10.28515625" style="82" hidden="1"/>
    <col min="15894" max="15894" width="14.28515625" style="82" hidden="1"/>
    <col min="15895" max="15895" width="9.7109375" style="82" hidden="1"/>
    <col min="15896" max="15896" width="25" style="82" hidden="1"/>
    <col min="15897" max="15897" width="11.42578125" style="82" hidden="1"/>
    <col min="15898" max="15901" width="5.140625" style="82" hidden="1"/>
    <col min="15902" max="15902" width="8.42578125" style="82" hidden="1"/>
    <col min="15903" max="15904" width="11.42578125" style="82" hidden="1"/>
    <col min="15905" max="15905" width="10.28515625" style="82" hidden="1"/>
    <col min="15906" max="15906" width="9.42578125" style="82" hidden="1"/>
    <col min="15907" max="15907" width="11.42578125" style="82" hidden="1"/>
    <col min="15908" max="15908" width="9" style="82" hidden="1"/>
    <col min="15909" max="15909" width="5.140625" style="82" hidden="1"/>
    <col min="15910" max="15910" width="3.42578125" style="82" hidden="1"/>
    <col min="15911" max="15911" width="4" style="82" hidden="1"/>
    <col min="15912" max="15912" width="29.28515625" style="82" hidden="1"/>
    <col min="15913" max="15913" width="4.7109375" style="82" hidden="1"/>
    <col min="15914" max="15914" width="4.85546875" style="82" hidden="1"/>
    <col min="15915" max="15916" width="14.140625" style="82" hidden="1"/>
    <col min="15917" max="15917" width="17.7109375" style="82" hidden="1"/>
    <col min="15918" max="15918" width="15.140625" style="82" hidden="1"/>
    <col min="15919" max="15919" width="16.42578125" style="82" hidden="1"/>
    <col min="15920" max="15920" width="26.7109375" style="82" hidden="1"/>
    <col min="15921" max="15921" width="11.42578125" style="82" hidden="1"/>
    <col min="15922" max="15922" width="11.28515625" style="82" hidden="1"/>
    <col min="15923" max="16140" width="11.42578125" style="82" hidden="1"/>
    <col min="16141" max="16141" width="2.7109375" style="82" hidden="1"/>
    <col min="16142" max="16142" width="11.42578125" style="82" hidden="1"/>
    <col min="16143" max="16143" width="36.42578125" style="82" hidden="1"/>
    <col min="16144" max="16144" width="32.42578125" style="82" hidden="1"/>
    <col min="16145" max="16145" width="32.28515625" style="82" hidden="1"/>
    <col min="16146" max="16146" width="38.42578125" style="82" hidden="1"/>
    <col min="16147" max="16147" width="20" style="82" hidden="1"/>
    <col min="16148" max="16148" width="10.140625" style="82" hidden="1"/>
    <col min="16149" max="16149" width="10.28515625" style="82" hidden="1"/>
    <col min="16150" max="16150" width="14.28515625" style="82" hidden="1"/>
    <col min="16151" max="16151" width="9.7109375" style="82" hidden="1"/>
    <col min="16152" max="16152" width="25" style="82" hidden="1"/>
    <col min="16153" max="16153" width="11.42578125" style="82" hidden="1"/>
    <col min="16154" max="16157" width="5.140625" style="82" hidden="1"/>
    <col min="16158" max="16158" width="8.42578125" style="82" hidden="1"/>
    <col min="16159" max="16160" width="11.42578125" style="82" hidden="1"/>
    <col min="16161" max="16161" width="10.28515625" style="82" hidden="1"/>
    <col min="16162" max="16162" width="9.42578125" style="82" hidden="1"/>
    <col min="16163" max="16163" width="11.42578125" style="82" hidden="1"/>
    <col min="16164" max="16164" width="9" style="82" hidden="1"/>
    <col min="16165" max="16165" width="5.140625" style="82" hidden="1"/>
    <col min="16166" max="16166" width="3.42578125" style="82" hidden="1"/>
    <col min="16167" max="16167" width="4" style="82" hidden="1"/>
    <col min="16168" max="16168" width="29.28515625" style="82" hidden="1"/>
    <col min="16169" max="16169" width="4.7109375" style="82" hidden="1"/>
    <col min="16170" max="16170" width="4.85546875" style="82" hidden="1"/>
    <col min="16171" max="16172" width="14.140625" style="82" hidden="1"/>
    <col min="16173" max="16173" width="17.7109375" style="82" hidden="1"/>
    <col min="16174" max="16174" width="11" style="82" hidden="1"/>
    <col min="16175" max="16175" width="10.28515625" style="82" hidden="1"/>
    <col min="16176" max="16176" width="13.85546875" style="82" hidden="1"/>
    <col min="16177" max="16177" width="14" style="82" hidden="1"/>
    <col min="16178" max="16178" width="18.42578125" style="82" hidden="1"/>
    <col min="16179" max="16179" width="22.42578125" style="82" hidden="1"/>
    <col min="16180" max="16180" width="17.42578125" style="82" hidden="1"/>
    <col min="16181" max="16181" width="15" style="82" hidden="1"/>
    <col min="16182" max="16182" width="16.42578125" style="82" hidden="1"/>
    <col min="16183" max="16183" width="11.85546875" style="82" hidden="1"/>
    <col min="16184" max="16184" width="8.85546875" style="82" hidden="1"/>
    <col min="16185" max="16185" width="12.42578125" style="82" hidden="1"/>
    <col min="16186" max="16186" width="8.140625" style="82" hidden="1"/>
    <col min="16187" max="16187" width="15.42578125" style="82" hidden="1"/>
    <col min="16188" max="16188" width="16.140625" style="82" hidden="1"/>
    <col min="16189" max="16189" width="8.42578125" style="82" hidden="1"/>
    <col min="16190" max="16190" width="21.140625" style="82" hidden="1"/>
    <col min="16191" max="16191" width="24.28515625" style="82" hidden="1"/>
    <col min="16192" max="16192" width="14.42578125" style="82" hidden="1"/>
    <col min="16193" max="16193" width="15.42578125" style="82" hidden="1"/>
    <col min="16194" max="16194" width="9.28515625" style="82" hidden="1"/>
    <col min="16195" max="16195" width="11.140625" style="82" hidden="1"/>
    <col min="16196" max="16196" width="14.28515625" style="82" hidden="1"/>
    <col min="16197" max="16197" width="11.7109375" style="82" hidden="1"/>
    <col min="16198" max="16198" width="8.28515625" style="82" hidden="1"/>
    <col min="16199" max="16199" width="4.28515625" style="82" hidden="1"/>
    <col min="16200" max="16200" width="5.42578125" style="82" hidden="1"/>
    <col min="16201" max="16201" width="5" style="82" hidden="1"/>
    <col min="16202" max="16202" width="5.7109375" style="82" hidden="1"/>
    <col min="16203" max="16203" width="6" style="82" hidden="1"/>
    <col min="16204" max="16204" width="7.42578125" style="82" hidden="1"/>
    <col min="16205" max="16205" width="13.140625" style="82" hidden="1"/>
    <col min="16206" max="16206" width="8.28515625" style="82" hidden="1"/>
    <col min="16207" max="16207" width="7.28515625" style="82" hidden="1"/>
    <col min="16208" max="16208" width="10.28515625" style="82" hidden="1"/>
    <col min="16209" max="16209" width="5.42578125" style="82" hidden="1"/>
    <col min="16210" max="16210" width="7" style="82" hidden="1"/>
    <col min="16211" max="16211" width="15.42578125" style="82" hidden="1"/>
    <col min="16212" max="16212" width="14.28515625" style="82" hidden="1"/>
    <col min="16213" max="16213" width="9.7109375" style="82" hidden="1"/>
    <col min="16214" max="16214" width="17.140625" style="82" hidden="1"/>
    <col min="16215" max="16215" width="13.42578125" style="82" hidden="1"/>
    <col min="16216" max="16216" width="6.42578125" style="82" hidden="1"/>
    <col min="16217" max="16217" width="8" style="82" hidden="1"/>
    <col min="16218" max="16218" width="6.85546875" style="82" hidden="1"/>
    <col min="16219" max="16219" width="5.85546875" style="82" hidden="1"/>
    <col min="16220" max="16220" width="8.28515625" style="82" hidden="1"/>
    <col min="16221" max="16222" width="5.42578125" style="82" hidden="1"/>
    <col min="16223" max="16223" width="5" style="82" hidden="1"/>
    <col min="16224" max="16224" width="9.42578125" style="82" hidden="1"/>
    <col min="16225" max="16225" width="3.42578125" style="82" hidden="1"/>
    <col min="16226" max="16226" width="4.140625" style="82" hidden="1"/>
    <col min="16227" max="16227" width="3.42578125" style="82" hidden="1"/>
    <col min="16228" max="16228" width="6.42578125" style="82" hidden="1"/>
    <col min="16229" max="16229" width="8.7109375" style="82" hidden="1"/>
    <col min="16230" max="16230" width="10.28515625" style="82" hidden="1"/>
    <col min="16231" max="16231" width="12" style="82" hidden="1"/>
    <col min="16232" max="16232" width="17.28515625" style="82" hidden="1"/>
    <col min="16233" max="16233" width="11.42578125" style="82" hidden="1"/>
    <col min="16234" max="16234" width="6.28515625" style="82" hidden="1"/>
    <col min="16235" max="16235" width="5.42578125" style="82" hidden="1"/>
    <col min="16236" max="16236" width="5.85546875" style="82" hidden="1"/>
    <col min="16237" max="16237" width="4" style="82" hidden="1"/>
    <col min="16238" max="16238" width="5" style="82" hidden="1"/>
    <col min="16239" max="16240" width="4.140625" style="82" hidden="1"/>
    <col min="16241" max="16241" width="5.140625" style="82" hidden="1"/>
    <col min="16242" max="16242" width="2.7109375" style="82" hidden="1"/>
    <col min="16243" max="16243" width="4.85546875" style="82" hidden="1"/>
    <col min="16244" max="16244" width="6.42578125" style="82" hidden="1"/>
    <col min="16245" max="16245" width="5.85546875" style="82" hidden="1"/>
    <col min="16246" max="16246" width="4.42578125" style="82" hidden="1"/>
    <col min="16247" max="16247" width="5" style="82" hidden="1"/>
    <col min="16248" max="16248" width="4.42578125" style="82" hidden="1"/>
    <col min="16249" max="16249" width="6.42578125" style="82" hidden="1"/>
    <col min="16250" max="16250" width="5.85546875" style="82" hidden="1"/>
    <col min="16251" max="16251" width="7.140625" style="82" hidden="1"/>
    <col min="16252" max="16252" width="6.140625" style="82" hidden="1"/>
    <col min="16253" max="16253" width="7.42578125" style="82" hidden="1"/>
    <col min="16254" max="16254" width="5.42578125" style="82" hidden="1"/>
    <col min="16255" max="16256" width="4.7109375" style="82" hidden="1"/>
    <col min="16257" max="16257" width="5.85546875" style="82" hidden="1"/>
    <col min="16258" max="16258" width="5.42578125" style="82" hidden="1"/>
    <col min="16259" max="16259" width="7.28515625" style="82" hidden="1"/>
    <col min="16260" max="16260" width="5.42578125" style="82" hidden="1"/>
    <col min="16261" max="16261" width="7.42578125" style="82" hidden="1"/>
    <col min="16262" max="16262" width="4.28515625" style="82" hidden="1"/>
    <col min="16263" max="16263" width="4" style="82" hidden="1"/>
    <col min="16264" max="16264" width="6.42578125" style="82" hidden="1"/>
    <col min="16265" max="16265" width="5.42578125" style="82" hidden="1"/>
    <col min="16266" max="16266" width="5" style="82" hidden="1"/>
    <col min="16267" max="16267" width="4.7109375" style="82" hidden="1"/>
    <col min="16268" max="16268" width="2.140625" style="82" hidden="1"/>
    <col min="16269" max="16269" width="4.85546875" style="82" hidden="1"/>
    <col min="16270" max="16270" width="5.7109375" style="82" hidden="1"/>
    <col min="16271" max="16271" width="5.42578125" style="82" hidden="1"/>
    <col min="16272" max="16272" width="5.140625" style="82" hidden="1"/>
    <col min="16273" max="16273" width="4.42578125" style="82" hidden="1"/>
    <col min="16274" max="16274" width="5" style="82" hidden="1"/>
    <col min="16275" max="16276" width="6.140625" style="82" hidden="1"/>
    <col min="16277" max="16277" width="8.28515625" style="82" hidden="1"/>
    <col min="16278" max="16278" width="9" style="82" hidden="1"/>
    <col min="16279" max="16279" width="7" style="82" hidden="1"/>
    <col min="16280" max="16280" width="7.7109375" style="82" hidden="1"/>
    <col min="16281" max="16281" width="5.42578125" style="82" hidden="1"/>
    <col min="16282" max="16282" width="5.7109375" style="82" hidden="1"/>
    <col min="16283" max="16283" width="5" style="82" hidden="1"/>
    <col min="16284" max="16284" width="3.42578125" style="82" hidden="1"/>
    <col min="16285" max="16285" width="7.28515625" style="82" hidden="1"/>
    <col min="16286" max="16286" width="5" style="82" hidden="1"/>
    <col min="16287" max="16287" width="5.42578125" style="82" hidden="1"/>
    <col min="16288" max="16288" width="8.42578125" style="82" hidden="1"/>
    <col min="16289" max="16289" width="6.42578125" style="82" hidden="1"/>
    <col min="16290" max="16290" width="4.85546875" style="82" hidden="1"/>
    <col min="16291" max="16291" width="5.42578125" style="82" hidden="1"/>
    <col min="16292" max="16292" width="5.140625" style="82" hidden="1"/>
    <col min="16293" max="16293" width="3.42578125" style="82" hidden="1"/>
    <col min="16294" max="16294" width="7.42578125" style="82" hidden="1"/>
    <col min="16295" max="16295" width="5.42578125" style="82" hidden="1"/>
    <col min="16296" max="16296" width="9.140625" style="82" hidden="1"/>
    <col min="16297" max="16297" width="6.42578125" style="82" hidden="1"/>
    <col min="16298" max="16298" width="5.42578125" style="82" hidden="1"/>
    <col min="16299" max="16299" width="6.85546875" style="82" hidden="1"/>
    <col min="16300" max="16300" width="5.140625" style="82" hidden="1"/>
    <col min="16301" max="16301" width="4.85546875" style="82" hidden="1"/>
    <col min="16302" max="16302" width="5.42578125" style="82" hidden="1"/>
    <col min="16303" max="16303" width="4.85546875" style="82" hidden="1"/>
    <col min="16304" max="16304" width="5.7109375" style="82" hidden="1"/>
    <col min="16305" max="16305" width="3.28515625" style="82" hidden="1"/>
    <col min="16306" max="16306" width="5.42578125" style="82" hidden="1"/>
    <col min="16307" max="16307" width="4.42578125" style="82" hidden="1"/>
    <col min="16308" max="16308" width="11.42578125" style="82" hidden="1"/>
    <col min="16309" max="16309" width="15.7109375" style="82" hidden="1"/>
    <col min="16310" max="16310" width="10.28515625" style="82" hidden="1"/>
    <col min="16311" max="16311" width="8.42578125" style="82" hidden="1"/>
    <col min="16312" max="16312" width="11.42578125" style="82" hidden="1"/>
    <col min="16313" max="16313" width="11.28515625" style="82" hidden="1"/>
    <col min="16314" max="16314" width="9.140625" style="82" hidden="1"/>
    <col min="16315" max="16315" width="10" style="82" hidden="1"/>
    <col min="16316" max="16316" width="14.42578125" style="82" hidden="1"/>
    <col min="16317" max="16317" width="17.7109375" style="82" hidden="1"/>
    <col min="16318" max="16318" width="8.7109375" style="82" hidden="1"/>
    <col min="16319" max="16319" width="8.42578125" style="82" hidden="1"/>
    <col min="16320" max="16320" width="11.28515625" style="82" hidden="1"/>
    <col min="16321" max="16321" width="7.140625" style="82" hidden="1"/>
    <col min="16322" max="16322" width="9.7109375" style="82" hidden="1"/>
    <col min="16323" max="16323" width="7.42578125" style="82" hidden="1"/>
    <col min="16324" max="16324" width="7" style="82" hidden="1"/>
    <col min="16325" max="16325" width="6.42578125" style="82" hidden="1"/>
    <col min="16326" max="16326" width="9.140625" style="82" hidden="1"/>
    <col min="16327" max="16327" width="4.85546875" style="82" hidden="1"/>
    <col min="16328" max="16328" width="3.7109375" style="82" hidden="1"/>
    <col min="16329" max="16330" width="4.7109375" style="82" hidden="1"/>
    <col min="16331" max="16331" width="3.7109375" style="82" hidden="1"/>
    <col min="16332" max="16332" width="4.140625" style="82" hidden="1"/>
    <col min="16333" max="16333" width="5" style="82" hidden="1"/>
    <col min="16334" max="16334" width="5.42578125" style="82" hidden="1"/>
    <col min="16335" max="16335" width="15.42578125" style="82" hidden="1"/>
    <col min="16336" max="16336" width="5.7109375" style="82" hidden="1"/>
    <col min="16337" max="16337" width="5.42578125" style="82" hidden="1"/>
    <col min="16338" max="16338" width="7.42578125" style="82" hidden="1"/>
    <col min="16339" max="16339" width="7.85546875" style="82" hidden="1"/>
    <col min="16340" max="16340" width="7.28515625" style="82" hidden="1"/>
    <col min="16341" max="16341" width="8.28515625" style="82" hidden="1"/>
    <col min="16342" max="16342" width="7.85546875" style="82" hidden="1"/>
    <col min="16343" max="16343" width="5.42578125" style="82" hidden="1"/>
    <col min="16344" max="16344" width="10.140625" style="82" hidden="1"/>
    <col min="16345" max="16345" width="15" style="82" hidden="1"/>
    <col min="16346" max="16346" width="9.42578125" style="82" hidden="1"/>
    <col min="16347" max="16347" width="12" style="82" hidden="1"/>
    <col min="16348" max="16348" width="9.42578125" style="82" hidden="1"/>
    <col min="16349" max="16349" width="10.7109375" style="82" hidden="1"/>
    <col min="16350" max="16350" width="11.42578125" style="82" hidden="1"/>
    <col min="16351" max="16351" width="12" style="82" hidden="1"/>
    <col min="16352" max="16352" width="12.7109375" style="82" hidden="1"/>
    <col min="16353" max="16353" width="14.28515625" style="82" hidden="1"/>
    <col min="16354" max="16354" width="9.28515625" style="82" hidden="1"/>
    <col min="16355" max="16356" width="6.85546875" style="82" hidden="1"/>
    <col min="16357" max="16357" width="6.42578125" style="82" hidden="1"/>
    <col min="16358" max="16358" width="6.85546875" style="82" hidden="1"/>
    <col min="16359" max="16359" width="7.140625" style="82" hidden="1"/>
    <col min="16360" max="16360" width="8.28515625" style="82" hidden="1"/>
    <col min="16361" max="16361" width="5.7109375" style="82" hidden="1"/>
    <col min="16362" max="16362" width="8" style="82" hidden="1"/>
    <col min="16363" max="16363" width="7.7109375" style="82" hidden="1"/>
    <col min="16364" max="16364" width="5" style="82" hidden="1"/>
    <col min="16365" max="16365" width="7.28515625" style="82" hidden="1"/>
    <col min="16366" max="16366" width="7.85546875" style="82" hidden="1"/>
    <col min="16367" max="16367" width="9" style="82" hidden="1"/>
    <col min="16368" max="16368" width="12.85546875" style="82" hidden="1"/>
    <col min="16369" max="16369" width="13.7109375" style="82" hidden="1"/>
    <col min="16370" max="16370" width="7.140625" style="82" hidden="1"/>
    <col min="16371" max="16371" width="6.42578125" style="82" hidden="1"/>
    <col min="16372" max="16372" width="10" style="82" hidden="1"/>
    <col min="16373" max="16373" width="8.42578125" style="82" hidden="1"/>
    <col min="16374" max="16374" width="8.7109375" style="82" hidden="1"/>
    <col min="16375" max="16375" width="14.28515625" style="82" hidden="1"/>
    <col min="16376" max="16376" width="6.28515625" style="82" hidden="1"/>
    <col min="16377" max="16377" width="13.42578125" style="82" hidden="1"/>
    <col min="16378" max="16378" width="12.42578125" style="82" hidden="1"/>
    <col min="16379" max="16379" width="14.28515625" style="82" hidden="1"/>
    <col min="16380" max="16380" width="10.7109375" style="82" hidden="1"/>
    <col min="16381" max="16381" width="12.28515625" style="82" hidden="1"/>
    <col min="16382" max="16384" width="18" style="82" hidden="1"/>
  </cols>
  <sheetData>
    <row r="1" spans="2:51" ht="15.75" thickBot="1" x14ac:dyDescent="0.3"/>
    <row r="2" spans="2:51" ht="9.9499999999999993" customHeight="1" thickBot="1" x14ac:dyDescent="0.3">
      <c r="B2" s="166"/>
      <c r="C2" s="164"/>
      <c r="D2" s="164"/>
      <c r="E2" s="165"/>
      <c r="F2" s="84"/>
      <c r="G2" s="84"/>
      <c r="H2" s="84"/>
      <c r="I2" s="8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84"/>
      <c r="AL2" s="84"/>
      <c r="AM2" s="84"/>
      <c r="AN2" s="84"/>
      <c r="AO2" s="84"/>
      <c r="AP2" s="84"/>
      <c r="AQ2" s="84"/>
      <c r="AR2" s="84"/>
      <c r="AS2" s="84"/>
      <c r="AT2" s="84"/>
      <c r="AU2" s="84"/>
      <c r="AV2" s="84"/>
      <c r="AW2" s="84"/>
      <c r="AX2" s="84"/>
      <c r="AY2" s="85"/>
    </row>
    <row r="3" spans="2:51" ht="54.95" customHeight="1" thickBot="1" x14ac:dyDescent="0.3">
      <c r="B3" s="525"/>
      <c r="C3" s="526"/>
      <c r="D3" s="527"/>
      <c r="E3" s="598" t="s">
        <v>123</v>
      </c>
      <c r="F3" s="599"/>
      <c r="G3" s="599"/>
      <c r="H3" s="599"/>
      <c r="I3" s="599"/>
      <c r="J3" s="599"/>
      <c r="K3" s="599"/>
      <c r="L3" s="599"/>
      <c r="M3" s="599"/>
      <c r="N3" s="599"/>
      <c r="O3" s="599"/>
      <c r="P3" s="599"/>
      <c r="Q3" s="599"/>
      <c r="R3" s="599"/>
      <c r="S3" s="599"/>
      <c r="T3" s="599"/>
      <c r="U3" s="599"/>
      <c r="V3" s="599"/>
      <c r="W3" s="599"/>
      <c r="X3" s="599"/>
      <c r="Y3" s="599"/>
      <c r="Z3" s="599"/>
      <c r="AA3" s="599"/>
      <c r="AB3" s="599"/>
      <c r="AC3" s="599"/>
      <c r="AD3" s="599"/>
      <c r="AE3" s="599"/>
      <c r="AF3" s="599"/>
      <c r="AG3" s="599"/>
      <c r="AH3" s="599"/>
      <c r="AI3" s="599"/>
      <c r="AJ3" s="599"/>
      <c r="AK3" s="599"/>
      <c r="AL3" s="497" t="s">
        <v>124</v>
      </c>
      <c r="AM3" s="498"/>
      <c r="AN3" s="498"/>
      <c r="AO3" s="498"/>
      <c r="AP3" s="498"/>
      <c r="AQ3" s="498"/>
      <c r="AR3" s="498"/>
      <c r="AS3" s="498"/>
      <c r="AT3" s="498"/>
      <c r="AU3" s="499"/>
      <c r="AV3" s="178"/>
      <c r="AW3" s="178"/>
      <c r="AX3" s="178"/>
      <c r="AY3" s="179"/>
    </row>
    <row r="4" spans="2:51" ht="54.95" customHeight="1" thickBot="1" x14ac:dyDescent="0.3">
      <c r="B4" s="528"/>
      <c r="C4" s="529"/>
      <c r="D4" s="530"/>
      <c r="E4" s="598" t="s">
        <v>357</v>
      </c>
      <c r="F4" s="599"/>
      <c r="G4" s="599"/>
      <c r="H4" s="599"/>
      <c r="I4" s="599"/>
      <c r="J4" s="599"/>
      <c r="K4" s="599"/>
      <c r="L4" s="599"/>
      <c r="M4" s="599"/>
      <c r="N4" s="599"/>
      <c r="O4" s="599"/>
      <c r="P4" s="599"/>
      <c r="Q4" s="599"/>
      <c r="R4" s="599"/>
      <c r="S4" s="599"/>
      <c r="T4" s="599"/>
      <c r="U4" s="599"/>
      <c r="V4" s="599"/>
      <c r="W4" s="599"/>
      <c r="X4" s="599"/>
      <c r="Y4" s="599"/>
      <c r="Z4" s="599"/>
      <c r="AA4" s="599"/>
      <c r="AB4" s="599"/>
      <c r="AC4" s="599"/>
      <c r="AD4" s="599"/>
      <c r="AE4" s="599"/>
      <c r="AF4" s="599"/>
      <c r="AG4" s="599"/>
      <c r="AH4" s="599"/>
      <c r="AI4" s="599"/>
      <c r="AJ4" s="599"/>
      <c r="AK4" s="636"/>
      <c r="AL4" s="497" t="s">
        <v>125</v>
      </c>
      <c r="AM4" s="498"/>
      <c r="AN4" s="498"/>
      <c r="AO4" s="498"/>
      <c r="AP4" s="498"/>
      <c r="AQ4" s="498"/>
      <c r="AR4" s="498"/>
      <c r="AS4" s="498"/>
      <c r="AT4" s="498"/>
      <c r="AU4" s="499"/>
      <c r="AV4" s="178"/>
      <c r="AW4" s="178"/>
      <c r="AX4" s="178"/>
      <c r="AY4" s="179"/>
    </row>
    <row r="5" spans="2:51" ht="54.95" customHeight="1" thickBot="1" x14ac:dyDescent="0.3">
      <c r="B5" s="531"/>
      <c r="C5" s="532"/>
      <c r="D5" s="533"/>
      <c r="E5" s="600"/>
      <c r="F5" s="601"/>
      <c r="G5" s="601"/>
      <c r="H5" s="601"/>
      <c r="I5" s="601"/>
      <c r="J5" s="601"/>
      <c r="K5" s="601"/>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37"/>
      <c r="AL5" s="497" t="s">
        <v>126</v>
      </c>
      <c r="AM5" s="498"/>
      <c r="AN5" s="498"/>
      <c r="AO5" s="498"/>
      <c r="AP5" s="498"/>
      <c r="AQ5" s="498"/>
      <c r="AR5" s="498"/>
      <c r="AS5" s="498"/>
      <c r="AT5" s="498"/>
      <c r="AU5" s="499"/>
      <c r="AV5" s="178"/>
      <c r="AW5" s="178"/>
      <c r="AX5" s="178"/>
      <c r="AY5" s="179"/>
    </row>
    <row r="6" spans="2:51" ht="16.5" thickBot="1" x14ac:dyDescent="0.25">
      <c r="B6" s="166"/>
      <c r="C6" s="164"/>
      <c r="D6" s="164"/>
      <c r="E6" s="168"/>
      <c r="F6" s="168"/>
      <c r="G6" s="168"/>
      <c r="H6" s="168"/>
      <c r="I6" s="168"/>
      <c r="J6" s="168"/>
      <c r="K6" s="168"/>
      <c r="L6" s="168"/>
      <c r="M6" s="168"/>
      <c r="N6" s="168"/>
      <c r="O6" s="169"/>
      <c r="P6" s="169"/>
      <c r="Q6" s="169"/>
      <c r="R6" s="169"/>
      <c r="S6" s="169"/>
      <c r="T6" s="169"/>
      <c r="U6" s="169"/>
      <c r="V6" s="169"/>
      <c r="W6" s="169"/>
      <c r="X6" s="169"/>
      <c r="Y6" s="169"/>
      <c r="Z6" s="169"/>
      <c r="AA6" s="169"/>
      <c r="AB6" s="169"/>
      <c r="AC6" s="169"/>
      <c r="AD6" s="169"/>
      <c r="AE6" s="169"/>
      <c r="AF6" s="169"/>
      <c r="AG6" s="169"/>
      <c r="AH6" s="170"/>
      <c r="AI6" s="171"/>
      <c r="AJ6" s="171"/>
      <c r="AK6" s="164"/>
      <c r="AL6" s="164"/>
      <c r="AM6" s="164"/>
      <c r="AN6" s="164"/>
      <c r="AO6" s="164"/>
      <c r="AP6" s="164"/>
      <c r="AQ6" s="164"/>
      <c r="AR6" s="164"/>
      <c r="AS6" s="164"/>
      <c r="AT6" s="164"/>
      <c r="AU6" s="165"/>
      <c r="AV6" s="164"/>
      <c r="AW6" s="164"/>
      <c r="AX6" s="164"/>
      <c r="AY6" s="165"/>
    </row>
    <row r="7" spans="2:51" ht="15.75" x14ac:dyDescent="0.2">
      <c r="B7" s="83"/>
      <c r="C7" s="84"/>
      <c r="D7" s="84"/>
      <c r="E7" s="86"/>
      <c r="F7" s="86"/>
      <c r="G7" s="86"/>
      <c r="H7" s="86"/>
      <c r="I7" s="86"/>
      <c r="J7" s="86"/>
      <c r="K7" s="86"/>
      <c r="L7" s="86"/>
      <c r="M7" s="86"/>
      <c r="N7" s="86"/>
      <c r="O7" s="88"/>
      <c r="P7" s="88"/>
      <c r="Q7" s="88"/>
      <c r="R7" s="88"/>
      <c r="S7" s="88"/>
      <c r="T7" s="88"/>
      <c r="U7" s="88"/>
      <c r="V7" s="88"/>
      <c r="W7" s="88"/>
      <c r="X7" s="88"/>
      <c r="Y7" s="88"/>
      <c r="Z7" s="88"/>
      <c r="AA7" s="88"/>
      <c r="AB7" s="88"/>
      <c r="AC7" s="88"/>
      <c r="AD7" s="88"/>
      <c r="AE7" s="88"/>
      <c r="AF7" s="88"/>
      <c r="AG7" s="88"/>
      <c r="AH7" s="89"/>
      <c r="AI7" s="90"/>
      <c r="AJ7" s="90"/>
      <c r="AK7" s="84"/>
      <c r="AL7" s="84"/>
      <c r="AM7" s="84"/>
      <c r="AN7" s="84"/>
      <c r="AO7" s="84"/>
      <c r="AP7" s="84"/>
      <c r="AQ7" s="84"/>
      <c r="AR7" s="84"/>
      <c r="AS7" s="84"/>
      <c r="AT7" s="84"/>
      <c r="AU7" s="85"/>
      <c r="AY7" s="87"/>
    </row>
    <row r="8" spans="2:51" s="91" customFormat="1" ht="5.25" customHeight="1" thickBot="1" x14ac:dyDescent="0.25">
      <c r="B8" s="92"/>
      <c r="E8" s="93"/>
      <c r="F8" s="93"/>
      <c r="G8" s="93"/>
      <c r="H8" s="93"/>
      <c r="I8" s="93"/>
      <c r="J8" s="93"/>
      <c r="K8" s="93"/>
      <c r="L8" s="93"/>
      <c r="M8" s="93"/>
      <c r="N8" s="93"/>
      <c r="O8" s="93"/>
      <c r="P8" s="93"/>
      <c r="Q8" s="93"/>
      <c r="R8" s="93"/>
      <c r="S8" s="93"/>
      <c r="T8" s="93"/>
      <c r="U8" s="93"/>
      <c r="V8" s="93"/>
      <c r="W8" s="93"/>
      <c r="X8" s="93"/>
      <c r="Y8" s="93"/>
      <c r="Z8" s="93"/>
      <c r="AU8" s="94"/>
      <c r="AY8" s="94"/>
    </row>
    <row r="9" spans="2:51" s="91" customFormat="1" ht="18.95" customHeight="1" thickBot="1" x14ac:dyDescent="0.3">
      <c r="B9" s="92"/>
      <c r="D9" s="93"/>
      <c r="F9" s="93"/>
      <c r="G9" s="93"/>
      <c r="H9" s="93"/>
      <c r="I9" s="93"/>
      <c r="J9" s="93"/>
      <c r="K9" s="93"/>
      <c r="L9" s="93"/>
      <c r="M9" s="93"/>
      <c r="N9" s="93"/>
      <c r="O9" s="593" t="s">
        <v>152</v>
      </c>
      <c r="P9" s="594"/>
      <c r="Q9" s="594"/>
      <c r="R9" s="594"/>
      <c r="S9" s="594"/>
      <c r="T9" s="594"/>
      <c r="U9" s="594"/>
      <c r="V9" s="594"/>
      <c r="W9" s="595"/>
      <c r="X9" s="95"/>
      <c r="Y9" s="593" t="s">
        <v>153</v>
      </c>
      <c r="Z9" s="594"/>
      <c r="AA9" s="594"/>
      <c r="AB9" s="594"/>
      <c r="AC9" s="595"/>
      <c r="AE9" s="596" t="s">
        <v>14</v>
      </c>
      <c r="AF9" s="597"/>
      <c r="AG9" s="597"/>
      <c r="AH9" s="597"/>
      <c r="AI9" s="597"/>
      <c r="AJ9" s="597"/>
      <c r="AU9" s="94"/>
      <c r="AY9" s="94"/>
    </row>
    <row r="10" spans="2:51" s="91" customFormat="1" ht="13.5" thickBot="1" x14ac:dyDescent="0.25">
      <c r="B10" s="92"/>
      <c r="J10" s="96"/>
      <c r="K10" s="96"/>
      <c r="L10" s="96"/>
      <c r="M10" s="96"/>
      <c r="N10" s="97"/>
      <c r="O10" s="241" t="s">
        <v>15</v>
      </c>
      <c r="P10" s="602" t="s">
        <v>106</v>
      </c>
      <c r="Q10" s="602"/>
      <c r="R10" s="602"/>
      <c r="S10" s="602"/>
      <c r="T10" s="602" t="s">
        <v>16</v>
      </c>
      <c r="U10" s="602"/>
      <c r="V10" s="602"/>
      <c r="W10" s="98" t="s">
        <v>17</v>
      </c>
      <c r="X10" s="99"/>
      <c r="Y10" s="603" t="s">
        <v>15</v>
      </c>
      <c r="Z10" s="602"/>
      <c r="AA10" s="602" t="s">
        <v>57</v>
      </c>
      <c r="AB10" s="602"/>
      <c r="AC10" s="98" t="s">
        <v>17</v>
      </c>
      <c r="AE10" s="604" t="s">
        <v>18</v>
      </c>
      <c r="AF10" s="592"/>
      <c r="AG10" s="592" t="s">
        <v>19</v>
      </c>
      <c r="AH10" s="592"/>
      <c r="AI10" s="592"/>
      <c r="AJ10" s="592"/>
      <c r="AU10" s="94"/>
      <c r="AY10" s="94"/>
    </row>
    <row r="11" spans="2:51" s="91" customFormat="1" ht="63.95" customHeight="1" thickBot="1" x14ac:dyDescent="0.25">
      <c r="B11" s="92"/>
      <c r="F11" s="103"/>
      <c r="G11" s="587"/>
      <c r="H11" s="587"/>
      <c r="I11" s="236"/>
      <c r="J11" s="100"/>
      <c r="K11" s="100"/>
      <c r="L11" s="100"/>
      <c r="M11" s="100"/>
      <c r="N11" s="100"/>
      <c r="O11" s="240" t="s">
        <v>20</v>
      </c>
      <c r="P11" s="607" t="s">
        <v>107</v>
      </c>
      <c r="Q11" s="607"/>
      <c r="R11" s="607"/>
      <c r="S11" s="607"/>
      <c r="T11" s="586" t="s">
        <v>21</v>
      </c>
      <c r="U11" s="586"/>
      <c r="V11" s="586"/>
      <c r="W11" s="101">
        <v>1</v>
      </c>
      <c r="X11" s="102"/>
      <c r="Y11" s="608" t="s">
        <v>40</v>
      </c>
      <c r="Z11" s="609"/>
      <c r="AA11" s="607" t="s">
        <v>112</v>
      </c>
      <c r="AB11" s="607"/>
      <c r="AC11" s="101">
        <v>1</v>
      </c>
      <c r="AE11" s="605"/>
      <c r="AF11" s="606"/>
      <c r="AG11" s="230" t="s">
        <v>22</v>
      </c>
      <c r="AH11" s="230" t="s">
        <v>23</v>
      </c>
      <c r="AI11" s="230" t="s">
        <v>24</v>
      </c>
      <c r="AJ11" s="230" t="s">
        <v>25</v>
      </c>
      <c r="AU11" s="94"/>
      <c r="AY11" s="94"/>
    </row>
    <row r="12" spans="2:51" s="91" customFormat="1" ht="135.75" customHeight="1" x14ac:dyDescent="0.2">
      <c r="B12" s="92"/>
      <c r="F12" s="103"/>
      <c r="G12" s="587"/>
      <c r="H12" s="587"/>
      <c r="I12" s="587"/>
      <c r="J12" s="587"/>
      <c r="K12" s="587"/>
      <c r="L12" s="587"/>
      <c r="M12" s="236"/>
      <c r="N12" s="103"/>
      <c r="O12" s="237" t="s">
        <v>26</v>
      </c>
      <c r="P12" s="575" t="s">
        <v>108</v>
      </c>
      <c r="Q12" s="575"/>
      <c r="R12" s="575"/>
      <c r="S12" s="575"/>
      <c r="T12" s="576" t="s">
        <v>27</v>
      </c>
      <c r="U12" s="576"/>
      <c r="V12" s="576"/>
      <c r="W12" s="104">
        <v>2</v>
      </c>
      <c r="X12" s="103"/>
      <c r="Y12" s="590" t="s">
        <v>42</v>
      </c>
      <c r="Z12" s="591"/>
      <c r="AA12" s="579" t="s">
        <v>113</v>
      </c>
      <c r="AB12" s="579"/>
      <c r="AC12" s="105">
        <v>2</v>
      </c>
      <c r="AD12" s="103"/>
      <c r="AE12" s="585" t="s">
        <v>30</v>
      </c>
      <c r="AF12" s="586"/>
      <c r="AG12" s="106" t="s">
        <v>31</v>
      </c>
      <c r="AH12" s="107" t="s">
        <v>31</v>
      </c>
      <c r="AI12" s="108" t="s">
        <v>32</v>
      </c>
      <c r="AJ12" s="109" t="s">
        <v>33</v>
      </c>
      <c r="AU12" s="94"/>
      <c r="AY12" s="94"/>
    </row>
    <row r="13" spans="2:51" s="91" customFormat="1" ht="63.95" customHeight="1" thickBot="1" x14ac:dyDescent="0.25">
      <c r="B13" s="92"/>
      <c r="F13" s="103"/>
      <c r="G13" s="587"/>
      <c r="H13" s="587"/>
      <c r="I13" s="236"/>
      <c r="J13" s="110"/>
      <c r="K13" s="110"/>
      <c r="L13" s="110"/>
      <c r="M13" s="110"/>
      <c r="N13" s="111"/>
      <c r="O13" s="239" t="s">
        <v>28</v>
      </c>
      <c r="P13" s="575" t="s">
        <v>109</v>
      </c>
      <c r="Q13" s="575"/>
      <c r="R13" s="575"/>
      <c r="S13" s="575"/>
      <c r="T13" s="576" t="s">
        <v>29</v>
      </c>
      <c r="U13" s="576"/>
      <c r="V13" s="576"/>
      <c r="W13" s="105">
        <v>3</v>
      </c>
      <c r="X13" s="112"/>
      <c r="Y13" s="588" t="s">
        <v>44</v>
      </c>
      <c r="Z13" s="589"/>
      <c r="AA13" s="579" t="s">
        <v>114</v>
      </c>
      <c r="AB13" s="579"/>
      <c r="AC13" s="105">
        <v>3</v>
      </c>
      <c r="AD13" s="112"/>
      <c r="AE13" s="580" t="s">
        <v>37</v>
      </c>
      <c r="AF13" s="576"/>
      <c r="AG13" s="113" t="s">
        <v>31</v>
      </c>
      <c r="AH13" s="114" t="s">
        <v>31</v>
      </c>
      <c r="AI13" s="115" t="s">
        <v>32</v>
      </c>
      <c r="AJ13" s="116" t="s">
        <v>33</v>
      </c>
      <c r="AU13" s="94"/>
      <c r="AY13" s="94"/>
    </row>
    <row r="14" spans="2:51" s="91" customFormat="1" ht="63.95" customHeight="1" thickBot="1" x14ac:dyDescent="0.25">
      <c r="B14" s="92"/>
      <c r="C14" s="247" t="s">
        <v>82</v>
      </c>
      <c r="D14" s="573">
        <v>44316</v>
      </c>
      <c r="E14" s="574"/>
      <c r="N14" s="103"/>
      <c r="O14" s="233" t="s">
        <v>34</v>
      </c>
      <c r="P14" s="575" t="s">
        <v>110</v>
      </c>
      <c r="Q14" s="575"/>
      <c r="R14" s="575"/>
      <c r="S14" s="575"/>
      <c r="T14" s="576" t="s">
        <v>35</v>
      </c>
      <c r="U14" s="576"/>
      <c r="V14" s="576"/>
      <c r="W14" s="105">
        <v>4</v>
      </c>
      <c r="X14" s="112"/>
      <c r="Y14" s="577" t="s">
        <v>46</v>
      </c>
      <c r="Z14" s="578"/>
      <c r="AA14" s="579" t="s">
        <v>115</v>
      </c>
      <c r="AB14" s="579"/>
      <c r="AC14" s="105">
        <v>4</v>
      </c>
      <c r="AD14" s="112"/>
      <c r="AE14" s="580" t="s">
        <v>39</v>
      </c>
      <c r="AF14" s="576"/>
      <c r="AG14" s="113" t="s">
        <v>31</v>
      </c>
      <c r="AH14" s="115" t="s">
        <v>32</v>
      </c>
      <c r="AI14" s="116" t="s">
        <v>33</v>
      </c>
      <c r="AJ14" s="117" t="s">
        <v>38</v>
      </c>
      <c r="AU14" s="94"/>
      <c r="AY14" s="94"/>
    </row>
    <row r="15" spans="2:51" s="91" customFormat="1" ht="63.95" customHeight="1" thickBot="1" x14ac:dyDescent="0.25">
      <c r="B15" s="92"/>
      <c r="E15" s="103"/>
      <c r="F15" s="118"/>
      <c r="G15" s="118"/>
      <c r="H15" s="118"/>
      <c r="I15" s="118"/>
      <c r="J15" s="118"/>
      <c r="K15" s="118"/>
      <c r="L15" s="103"/>
      <c r="M15" s="103"/>
      <c r="N15" s="103"/>
      <c r="O15" s="235" t="s">
        <v>36</v>
      </c>
      <c r="P15" s="581" t="s">
        <v>111</v>
      </c>
      <c r="Q15" s="581"/>
      <c r="R15" s="581"/>
      <c r="S15" s="581"/>
      <c r="T15" s="572" t="s">
        <v>81</v>
      </c>
      <c r="U15" s="572"/>
      <c r="V15" s="572"/>
      <c r="W15" s="119">
        <v>5</v>
      </c>
      <c r="X15" s="112"/>
      <c r="Y15" s="582" t="s">
        <v>47</v>
      </c>
      <c r="Z15" s="583"/>
      <c r="AA15" s="584" t="s">
        <v>116</v>
      </c>
      <c r="AB15" s="584"/>
      <c r="AC15" s="119">
        <v>5</v>
      </c>
      <c r="AD15" s="112"/>
      <c r="AE15" s="580" t="s">
        <v>41</v>
      </c>
      <c r="AF15" s="576"/>
      <c r="AG15" s="120" t="s">
        <v>32</v>
      </c>
      <c r="AH15" s="116" t="s">
        <v>33</v>
      </c>
      <c r="AI15" s="116" t="s">
        <v>33</v>
      </c>
      <c r="AJ15" s="117" t="s">
        <v>38</v>
      </c>
      <c r="AU15" s="94"/>
      <c r="AY15" s="94"/>
    </row>
    <row r="16" spans="2:51" s="91" customFormat="1" ht="41.1" customHeight="1" thickBot="1" x14ac:dyDescent="0.25">
      <c r="B16" s="92"/>
      <c r="N16" s="121"/>
      <c r="O16" s="112"/>
      <c r="P16" s="112"/>
      <c r="Q16" s="112"/>
      <c r="R16" s="112"/>
      <c r="S16" s="112"/>
      <c r="T16" s="112"/>
      <c r="U16" s="112"/>
      <c r="V16" s="112"/>
      <c r="W16" s="112"/>
      <c r="X16" s="112"/>
      <c r="Y16" s="570" t="s">
        <v>48</v>
      </c>
      <c r="Z16" s="570"/>
      <c r="AA16" s="570"/>
      <c r="AB16" s="570"/>
      <c r="AC16" s="570"/>
      <c r="AD16" s="112"/>
      <c r="AE16" s="571" t="s">
        <v>43</v>
      </c>
      <c r="AF16" s="572"/>
      <c r="AG16" s="122" t="s">
        <v>33</v>
      </c>
      <c r="AH16" s="123" t="s">
        <v>33</v>
      </c>
      <c r="AI16" s="124" t="s">
        <v>38</v>
      </c>
      <c r="AJ16" s="124" t="s">
        <v>38</v>
      </c>
      <c r="AU16" s="94"/>
      <c r="AY16" s="94"/>
    </row>
    <row r="17" spans="1:16173" s="91" customFormat="1" ht="23.1" customHeight="1" x14ac:dyDescent="0.2">
      <c r="B17" s="92"/>
      <c r="E17" s="103" t="s">
        <v>83</v>
      </c>
      <c r="F17" s="103"/>
      <c r="G17" s="103"/>
      <c r="H17" s="103"/>
      <c r="I17" s="103"/>
      <c r="J17" s="103"/>
      <c r="K17" s="103"/>
      <c r="L17" s="103"/>
      <c r="M17" s="103"/>
      <c r="N17" s="103"/>
      <c r="O17" s="103"/>
      <c r="P17" s="103"/>
      <c r="Q17" s="103"/>
      <c r="R17" s="103"/>
      <c r="S17" s="103"/>
      <c r="T17" s="103"/>
      <c r="U17" s="103"/>
      <c r="V17" s="103"/>
      <c r="W17" s="103"/>
      <c r="X17" s="103"/>
      <c r="Y17" s="103"/>
      <c r="Z17" s="103"/>
      <c r="AA17" s="103"/>
      <c r="AB17" s="103"/>
      <c r="AC17" s="103"/>
      <c r="AD17" s="103"/>
      <c r="AE17" s="556" t="s">
        <v>45</v>
      </c>
      <c r="AF17" s="556"/>
      <c r="AG17" s="556"/>
      <c r="AH17" s="556"/>
      <c r="AI17" s="556"/>
      <c r="AJ17" s="556"/>
      <c r="AK17" s="103"/>
      <c r="AL17" s="103"/>
      <c r="AM17" s="103"/>
      <c r="AN17" s="103"/>
      <c r="AO17" s="103"/>
      <c r="AP17" s="103"/>
      <c r="AQ17" s="103"/>
      <c r="AR17" s="103"/>
      <c r="AS17" s="103"/>
      <c r="AT17" s="103"/>
      <c r="AU17" s="125"/>
      <c r="AV17" s="103"/>
      <c r="AY17" s="94"/>
    </row>
    <row r="18" spans="1:16173" s="91" customFormat="1" ht="23.1" customHeight="1" x14ac:dyDescent="0.2">
      <c r="B18" s="92"/>
      <c r="E18" s="103"/>
      <c r="F18" s="103"/>
      <c r="G18" s="103"/>
      <c r="H18" s="103"/>
      <c r="I18" s="103"/>
      <c r="J18" s="103"/>
      <c r="K18" s="103"/>
      <c r="L18" s="103"/>
      <c r="M18" s="103"/>
      <c r="N18" s="103"/>
      <c r="O18" s="103"/>
      <c r="P18" s="103"/>
      <c r="Q18" s="103"/>
      <c r="R18" s="103"/>
      <c r="S18" s="103"/>
      <c r="T18" s="103"/>
      <c r="U18" s="103"/>
      <c r="V18" s="103"/>
      <c r="W18" s="103"/>
      <c r="X18" s="103"/>
      <c r="Y18" s="103"/>
      <c r="Z18" s="103"/>
      <c r="AA18" s="103"/>
      <c r="AB18" s="103"/>
      <c r="AC18" s="103"/>
      <c r="AD18" s="103"/>
      <c r="AE18" s="557"/>
      <c r="AF18" s="557"/>
      <c r="AG18" s="557"/>
      <c r="AH18" s="557"/>
      <c r="AI18" s="557"/>
      <c r="AJ18" s="557"/>
      <c r="AK18" s="103"/>
      <c r="AL18" s="103"/>
      <c r="AM18" s="103"/>
      <c r="AN18" s="103"/>
      <c r="AO18" s="103"/>
      <c r="AP18" s="103"/>
      <c r="AQ18" s="103"/>
      <c r="AR18" s="103"/>
      <c r="AS18" s="103"/>
      <c r="AT18" s="103"/>
      <c r="AU18" s="125"/>
      <c r="AV18" s="103"/>
      <c r="AY18" s="94"/>
    </row>
    <row r="19" spans="1:16173" s="91" customFormat="1" ht="23.1" customHeight="1" x14ac:dyDescent="0.2">
      <c r="B19" s="92"/>
      <c r="E19" s="103"/>
      <c r="F19" s="103"/>
      <c r="G19" s="103"/>
      <c r="H19" s="103"/>
      <c r="I19" s="103"/>
      <c r="J19" s="103"/>
      <c r="K19" s="103"/>
      <c r="L19" s="103"/>
      <c r="M19" s="103"/>
      <c r="N19" s="103"/>
      <c r="O19" s="103"/>
      <c r="P19" s="103"/>
      <c r="Q19" s="103"/>
      <c r="R19" s="103"/>
      <c r="S19" s="103"/>
      <c r="T19" s="103"/>
      <c r="U19" s="103"/>
      <c r="V19" s="103"/>
      <c r="W19" s="103"/>
      <c r="X19" s="103"/>
      <c r="Y19" s="103"/>
      <c r="Z19" s="103"/>
      <c r="AA19" s="103"/>
      <c r="AB19" s="103"/>
      <c r="AC19" s="103"/>
      <c r="AD19" s="103"/>
      <c r="AE19" s="557"/>
      <c r="AF19" s="557"/>
      <c r="AG19" s="557"/>
      <c r="AH19" s="557"/>
      <c r="AI19" s="557"/>
      <c r="AJ19" s="557"/>
      <c r="AK19" s="103"/>
      <c r="AL19" s="103"/>
      <c r="AM19" s="103"/>
      <c r="AN19" s="103"/>
      <c r="AO19" s="103"/>
      <c r="AP19" s="103"/>
      <c r="AQ19" s="103"/>
      <c r="AR19" s="103"/>
      <c r="AS19" s="103"/>
      <c r="AT19" s="103"/>
      <c r="AU19" s="125"/>
      <c r="AV19" s="103"/>
      <c r="AY19" s="94"/>
    </row>
    <row r="20" spans="1:16173" s="91" customFormat="1" ht="18.95" customHeight="1" thickBot="1" x14ac:dyDescent="0.25">
      <c r="B20" s="92"/>
      <c r="E20" s="103"/>
      <c r="F20" s="103"/>
      <c r="G20" s="103"/>
      <c r="H20" s="103"/>
      <c r="I20" s="103"/>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25"/>
      <c r="AV20" s="126"/>
      <c r="AW20" s="132"/>
      <c r="AX20" s="132"/>
      <c r="AY20" s="163"/>
    </row>
    <row r="21" spans="1:16173" s="91" customFormat="1" ht="9" customHeight="1" thickBot="1" x14ac:dyDescent="0.25">
      <c r="B21" s="245"/>
      <c r="C21" s="167"/>
      <c r="D21" s="167"/>
      <c r="E21" s="178"/>
      <c r="F21" s="178"/>
      <c r="G21" s="178"/>
      <c r="H21" s="178"/>
      <c r="I21" s="178"/>
      <c r="J21" s="178"/>
      <c r="K21" s="178"/>
      <c r="L21" s="178"/>
      <c r="M21" s="178"/>
      <c r="N21" s="178"/>
      <c r="O21" s="178"/>
      <c r="P21" s="178"/>
      <c r="Q21" s="178"/>
      <c r="R21" s="178"/>
      <c r="S21" s="178"/>
      <c r="T21" s="178"/>
      <c r="U21" s="178"/>
      <c r="V21" s="178"/>
      <c r="W21" s="178"/>
      <c r="X21" s="178"/>
      <c r="Y21" s="178"/>
      <c r="Z21" s="178"/>
      <c r="AA21" s="178"/>
      <c r="AB21" s="178"/>
      <c r="AC21" s="178"/>
      <c r="AD21" s="178"/>
      <c r="AE21" s="178"/>
      <c r="AF21" s="178"/>
      <c r="AG21" s="178"/>
      <c r="AH21" s="178"/>
      <c r="AI21" s="178"/>
      <c r="AJ21" s="178"/>
      <c r="AK21" s="178"/>
      <c r="AL21" s="178"/>
      <c r="AM21" s="178"/>
      <c r="AN21" s="178"/>
      <c r="AO21" s="178"/>
      <c r="AP21" s="178"/>
      <c r="AQ21" s="178"/>
      <c r="AR21" s="178"/>
      <c r="AS21" s="178"/>
      <c r="AT21" s="178"/>
      <c r="AU21" s="179"/>
      <c r="AV21" s="103"/>
      <c r="AW21" s="132"/>
      <c r="AY21" s="94"/>
    </row>
    <row r="22" spans="1:16173" s="154" customFormat="1" ht="44.1" customHeight="1" thickBot="1" x14ac:dyDescent="0.3">
      <c r="A22" s="127"/>
      <c r="B22" s="558" t="s">
        <v>214</v>
      </c>
      <c r="C22" s="559"/>
      <c r="D22" s="559"/>
      <c r="E22" s="559"/>
      <c r="F22" s="559"/>
      <c r="G22" s="559"/>
      <c r="H22" s="559"/>
      <c r="I22" s="559"/>
      <c r="J22" s="559"/>
      <c r="K22" s="559"/>
      <c r="L22" s="559"/>
      <c r="M22" s="559"/>
      <c r="N22" s="560"/>
      <c r="O22" s="627" t="s">
        <v>203</v>
      </c>
      <c r="P22" s="628"/>
      <c r="Q22" s="628"/>
      <c r="R22" s="628"/>
      <c r="S22" s="628"/>
      <c r="T22" s="628"/>
      <c r="U22" s="628"/>
      <c r="V22" s="628"/>
      <c r="W22" s="628"/>
      <c r="X22" s="628"/>
      <c r="Y22" s="628"/>
      <c r="Z22" s="628"/>
      <c r="AA22" s="628"/>
      <c r="AB22" s="628"/>
      <c r="AC22" s="629"/>
      <c r="AD22" s="630" t="s">
        <v>52</v>
      </c>
      <c r="AE22" s="631"/>
      <c r="AF22" s="631"/>
      <c r="AG22" s="631"/>
      <c r="AH22" s="631"/>
      <c r="AI22" s="631"/>
      <c r="AJ22" s="632"/>
      <c r="AK22" s="633" t="s">
        <v>211</v>
      </c>
      <c r="AL22" s="634"/>
      <c r="AM22" s="634"/>
      <c r="AN22" s="634"/>
      <c r="AO22" s="634"/>
      <c r="AP22" s="634"/>
      <c r="AQ22" s="634"/>
      <c r="AR22" s="634"/>
      <c r="AS22" s="634"/>
      <c r="AT22" s="634"/>
      <c r="AU22" s="635"/>
      <c r="AV22" s="506" t="s">
        <v>195</v>
      </c>
      <c r="AW22" s="507"/>
      <c r="AX22" s="507"/>
      <c r="AY22" s="508"/>
    </row>
    <row r="23" spans="1:16173" s="128" customFormat="1" ht="30" customHeight="1" x14ac:dyDescent="0.25">
      <c r="B23" s="542" t="s">
        <v>207</v>
      </c>
      <c r="C23" s="544" t="s">
        <v>208</v>
      </c>
      <c r="D23" s="544" t="s">
        <v>209</v>
      </c>
      <c r="E23" s="544" t="s">
        <v>122</v>
      </c>
      <c r="F23" s="544" t="s">
        <v>75</v>
      </c>
      <c r="G23" s="544" t="s">
        <v>121</v>
      </c>
      <c r="H23" s="544" t="s">
        <v>210</v>
      </c>
      <c r="I23" s="548" t="s">
        <v>462</v>
      </c>
      <c r="J23" s="546" t="s">
        <v>0</v>
      </c>
      <c r="K23" s="623" t="s">
        <v>49</v>
      </c>
      <c r="L23" s="623"/>
      <c r="M23" s="624"/>
      <c r="N23" s="625" t="s">
        <v>50</v>
      </c>
      <c r="O23" s="626" t="s">
        <v>57</v>
      </c>
      <c r="P23" s="638" t="s">
        <v>54</v>
      </c>
      <c r="Q23" s="638"/>
      <c r="R23" s="615" t="s">
        <v>58</v>
      </c>
      <c r="S23" s="615" t="s">
        <v>59</v>
      </c>
      <c r="T23" s="615" t="s">
        <v>60</v>
      </c>
      <c r="U23" s="615" t="s">
        <v>61</v>
      </c>
      <c r="V23" s="616" t="s">
        <v>118</v>
      </c>
      <c r="W23" s="617" t="s">
        <v>18</v>
      </c>
      <c r="X23" s="617" t="s">
        <v>19</v>
      </c>
      <c r="Y23" s="618" t="s">
        <v>202</v>
      </c>
      <c r="Z23" s="619"/>
      <c r="AA23" s="620"/>
      <c r="AB23" s="616" t="s">
        <v>51</v>
      </c>
      <c r="AC23" s="621" t="s">
        <v>105</v>
      </c>
      <c r="AD23" s="622" t="s">
        <v>53</v>
      </c>
      <c r="AE23" s="614" t="s">
        <v>54</v>
      </c>
      <c r="AF23" s="614"/>
      <c r="AG23" s="611" t="s">
        <v>55</v>
      </c>
      <c r="AH23" s="611"/>
      <c r="AI23" s="612" t="s">
        <v>56</v>
      </c>
      <c r="AJ23" s="613"/>
      <c r="AK23" s="516" t="s">
        <v>212</v>
      </c>
      <c r="AL23" s="510" t="s">
        <v>213</v>
      </c>
      <c r="AM23" s="510" t="s">
        <v>196</v>
      </c>
      <c r="AN23" s="510" t="s">
        <v>197</v>
      </c>
      <c r="AO23" s="511" t="s">
        <v>196</v>
      </c>
      <c r="AP23" s="511" t="s">
        <v>197</v>
      </c>
      <c r="AQ23" s="510" t="s">
        <v>196</v>
      </c>
      <c r="AR23" s="510" t="s">
        <v>197</v>
      </c>
      <c r="AS23" s="510" t="s">
        <v>196</v>
      </c>
      <c r="AT23" s="510" t="s">
        <v>197</v>
      </c>
      <c r="AU23" s="500" t="s">
        <v>451</v>
      </c>
      <c r="AV23" s="502" t="s">
        <v>196</v>
      </c>
      <c r="AW23" s="504" t="s">
        <v>197</v>
      </c>
      <c r="AX23" s="504" t="s">
        <v>198</v>
      </c>
      <c r="AY23" s="509" t="s">
        <v>199</v>
      </c>
    </row>
    <row r="24" spans="1:16173" s="128" customFormat="1" ht="85.5" customHeight="1" thickBot="1" x14ac:dyDescent="0.3">
      <c r="B24" s="543"/>
      <c r="C24" s="545"/>
      <c r="D24" s="545"/>
      <c r="E24" s="545"/>
      <c r="F24" s="545"/>
      <c r="G24" s="545"/>
      <c r="H24" s="545"/>
      <c r="I24" s="549"/>
      <c r="J24" s="547"/>
      <c r="K24" s="246" t="s">
        <v>18</v>
      </c>
      <c r="L24" s="195" t="s">
        <v>19</v>
      </c>
      <c r="M24" s="196" t="s">
        <v>167</v>
      </c>
      <c r="N24" s="553"/>
      <c r="O24" s="555"/>
      <c r="P24" s="197" t="s">
        <v>119</v>
      </c>
      <c r="Q24" s="197" t="s">
        <v>120</v>
      </c>
      <c r="R24" s="536"/>
      <c r="S24" s="536"/>
      <c r="T24" s="536"/>
      <c r="U24" s="536"/>
      <c r="V24" s="524"/>
      <c r="W24" s="519"/>
      <c r="X24" s="519"/>
      <c r="Y24" s="231" t="s">
        <v>18</v>
      </c>
      <c r="Z24" s="231" t="s">
        <v>19</v>
      </c>
      <c r="AA24" s="231" t="s">
        <v>167</v>
      </c>
      <c r="AB24" s="524"/>
      <c r="AC24" s="538"/>
      <c r="AD24" s="540"/>
      <c r="AE24" s="198" t="s">
        <v>119</v>
      </c>
      <c r="AF24" s="198" t="s">
        <v>120</v>
      </c>
      <c r="AG24" s="199" t="s">
        <v>87</v>
      </c>
      <c r="AH24" s="199" t="s">
        <v>88</v>
      </c>
      <c r="AI24" s="199" t="s">
        <v>85</v>
      </c>
      <c r="AJ24" s="227" t="s">
        <v>86</v>
      </c>
      <c r="AK24" s="517"/>
      <c r="AL24" s="642"/>
      <c r="AM24" s="642"/>
      <c r="AN24" s="642"/>
      <c r="AO24" s="643"/>
      <c r="AP24" s="643"/>
      <c r="AQ24" s="642"/>
      <c r="AR24" s="642"/>
      <c r="AS24" s="642"/>
      <c r="AT24" s="642"/>
      <c r="AU24" s="610"/>
      <c r="AV24" s="503"/>
      <c r="AW24" s="505"/>
      <c r="AX24" s="505"/>
      <c r="AY24" s="501"/>
    </row>
    <row r="25" spans="1:16173" s="276" customFormat="1" ht="270.75" customHeight="1" x14ac:dyDescent="0.25">
      <c r="A25" s="334">
        <v>1</v>
      </c>
      <c r="B25" s="346" t="s">
        <v>134</v>
      </c>
      <c r="C25" s="346" t="s">
        <v>156</v>
      </c>
      <c r="D25" s="345" t="s">
        <v>141</v>
      </c>
      <c r="E25" s="347" t="s">
        <v>407</v>
      </c>
      <c r="F25" s="345" t="s">
        <v>408</v>
      </c>
      <c r="G25" s="345" t="s">
        <v>409</v>
      </c>
      <c r="H25" s="346" t="s">
        <v>34</v>
      </c>
      <c r="I25" s="346"/>
      <c r="J25" s="355" t="s">
        <v>8</v>
      </c>
      <c r="K25" s="243">
        <v>3</v>
      </c>
      <c r="L25" s="243">
        <v>3</v>
      </c>
      <c r="M25" s="244">
        <f>(IFERROR(VALUE(CONCATENATE(K25,L25)),0))</f>
        <v>33</v>
      </c>
      <c r="N25" s="242" t="str">
        <f>(IFERROR(VLOOKUP(M25,[3]Instructivo!$L$3:$N$27,2,FALSE),0))</f>
        <v>Alta</v>
      </c>
      <c r="O25" s="349" t="s">
        <v>421</v>
      </c>
      <c r="P25" s="346" t="s">
        <v>71</v>
      </c>
      <c r="Q25" s="238"/>
      <c r="R25" s="217">
        <v>5</v>
      </c>
      <c r="S25" s="217">
        <v>6</v>
      </c>
      <c r="T25" s="217">
        <v>6</v>
      </c>
      <c r="U25" s="217">
        <v>8</v>
      </c>
      <c r="V25" s="214">
        <f>(IFERROR(SUM(R25:U25),0))</f>
        <v>25</v>
      </c>
      <c r="W25" s="244">
        <f>IF(P25="Preventivo",VLOOKUP(V25,[3]Instructivo!$P$4:$Q$24,2),0)</f>
        <v>0</v>
      </c>
      <c r="X25" s="244">
        <f>IF(Q25="Correctivo",VLOOKUP(V25,[3]Instructivo!$P$4:$R$24,3),0)</f>
        <v>0</v>
      </c>
      <c r="Y25" s="243">
        <v>3</v>
      </c>
      <c r="Z25" s="243">
        <v>3</v>
      </c>
      <c r="AA25" s="244">
        <f>IFERROR(VALUE(CONCATENATE(Y25,Z25)),0)</f>
        <v>33</v>
      </c>
      <c r="AB25" s="242" t="str">
        <f>IFERROR(VLOOKUP(AA25,[3]Instructivo!$L$3:$N$27,2,FALSE),0)</f>
        <v>Alta</v>
      </c>
      <c r="AC25" s="346" t="s">
        <v>76</v>
      </c>
      <c r="AD25" s="349" t="s">
        <v>426</v>
      </c>
      <c r="AE25" s="346" t="s">
        <v>71</v>
      </c>
      <c r="AF25" s="346"/>
      <c r="AG25" s="356" t="s">
        <v>189</v>
      </c>
      <c r="AH25" s="348" t="s">
        <v>171</v>
      </c>
      <c r="AI25" s="357">
        <v>44200</v>
      </c>
      <c r="AJ25" s="357">
        <v>44561</v>
      </c>
      <c r="AK25" s="391" t="s">
        <v>93</v>
      </c>
      <c r="AL25" s="359"/>
      <c r="AM25" s="392"/>
      <c r="AN25" s="258"/>
      <c r="AO25" s="259"/>
      <c r="AP25" s="260"/>
      <c r="AQ25" s="261"/>
      <c r="AR25" s="257"/>
      <c r="AS25" s="384"/>
      <c r="AT25" s="384"/>
      <c r="AU25" s="285" t="s">
        <v>450</v>
      </c>
      <c r="AV25" s="272">
        <v>43981</v>
      </c>
      <c r="AW25" s="273" t="s">
        <v>192</v>
      </c>
      <c r="AX25" s="274" t="s">
        <v>201</v>
      </c>
      <c r="AY25" s="275" t="s">
        <v>200</v>
      </c>
    </row>
    <row r="26" spans="1:16173" s="282" customFormat="1" ht="186" customHeight="1" x14ac:dyDescent="0.25">
      <c r="A26" s="337">
        <v>2</v>
      </c>
      <c r="B26" s="346" t="s">
        <v>134</v>
      </c>
      <c r="C26" s="348" t="s">
        <v>156</v>
      </c>
      <c r="D26" s="346" t="s">
        <v>141</v>
      </c>
      <c r="E26" s="349" t="s">
        <v>410</v>
      </c>
      <c r="F26" s="348" t="s">
        <v>411</v>
      </c>
      <c r="G26" s="345" t="s">
        <v>412</v>
      </c>
      <c r="H26" s="346" t="s">
        <v>28</v>
      </c>
      <c r="I26" s="346"/>
      <c r="J26" s="355" t="s">
        <v>6</v>
      </c>
      <c r="K26" s="217">
        <v>3</v>
      </c>
      <c r="L26" s="217">
        <v>3</v>
      </c>
      <c r="M26" s="218">
        <f t="shared" ref="M26:M30" si="0">(IFERROR(VALUE(CONCATENATE(K26,L26)),0))</f>
        <v>33</v>
      </c>
      <c r="N26" s="219" t="str">
        <f>(IFERROR(VLOOKUP(M26,[3]Instructivo!$L$3:$N$27,2,FALSE),0))</f>
        <v>Alta</v>
      </c>
      <c r="O26" s="348" t="s">
        <v>422</v>
      </c>
      <c r="P26" s="346" t="s">
        <v>71</v>
      </c>
      <c r="Q26" s="234"/>
      <c r="R26" s="217">
        <v>25</v>
      </c>
      <c r="S26" s="217">
        <v>25</v>
      </c>
      <c r="T26" s="217">
        <v>25</v>
      </c>
      <c r="U26" s="217">
        <v>25</v>
      </c>
      <c r="V26" s="192">
        <f t="shared" ref="V26:V30" si="1">IFERROR(SUM(R26:U26),0)</f>
        <v>100</v>
      </c>
      <c r="W26" s="218">
        <f>IF(P26="Preventivo",VLOOKUP(V26,[3]Instructivo!$P$4:$Q$24,2),0)</f>
        <v>2</v>
      </c>
      <c r="X26" s="218">
        <f>IF(Q26="Correctivo",VLOOKUP(V26,[3]Instructivo!$P$4:$R$24,3),0)</f>
        <v>0</v>
      </c>
      <c r="Y26" s="217">
        <v>2</v>
      </c>
      <c r="Z26" s="217">
        <v>3</v>
      </c>
      <c r="AA26" s="218">
        <f t="shared" ref="AA26:AA29" si="2">IFERROR(VALUE(CONCATENATE(Y26,Z26)),0)</f>
        <v>23</v>
      </c>
      <c r="AB26" s="219" t="str">
        <f>IFERROR(VLOOKUP(AA26,[3]Instructivo!$L$3:$N$27,2,FALSE),0)</f>
        <v>Moderada</v>
      </c>
      <c r="AC26" s="346" t="s">
        <v>76</v>
      </c>
      <c r="AD26" s="348" t="s">
        <v>427</v>
      </c>
      <c r="AE26" s="346" t="s">
        <v>71</v>
      </c>
      <c r="AF26" s="346"/>
      <c r="AG26" s="348" t="s">
        <v>189</v>
      </c>
      <c r="AH26" s="348" t="s">
        <v>171</v>
      </c>
      <c r="AI26" s="357">
        <v>44200</v>
      </c>
      <c r="AJ26" s="357">
        <v>44561</v>
      </c>
      <c r="AK26" s="391" t="s">
        <v>295</v>
      </c>
      <c r="AL26" s="285" t="s">
        <v>428</v>
      </c>
      <c r="AM26" s="285" t="s">
        <v>429</v>
      </c>
      <c r="AN26" s="258"/>
      <c r="AO26" s="259"/>
      <c r="AP26" s="260"/>
      <c r="AQ26" s="261"/>
      <c r="AR26" s="257"/>
      <c r="AS26" s="384"/>
      <c r="AT26" s="384"/>
      <c r="AU26" s="285" t="s">
        <v>449</v>
      </c>
      <c r="AV26" s="277">
        <v>43981</v>
      </c>
      <c r="AW26" s="278" t="s">
        <v>192</v>
      </c>
      <c r="AX26" s="279" t="s">
        <v>201</v>
      </c>
      <c r="AY26" s="280" t="s">
        <v>200</v>
      </c>
      <c r="AZ26" s="281"/>
    </row>
    <row r="27" spans="1:16173" s="282" customFormat="1" ht="141.75" customHeight="1" x14ac:dyDescent="0.25">
      <c r="A27" s="337">
        <v>3</v>
      </c>
      <c r="B27" s="346" t="s">
        <v>134</v>
      </c>
      <c r="C27" s="345" t="s">
        <v>156</v>
      </c>
      <c r="D27" s="345" t="s">
        <v>141</v>
      </c>
      <c r="E27" s="348" t="s">
        <v>413</v>
      </c>
      <c r="F27" s="348" t="s">
        <v>288</v>
      </c>
      <c r="G27" s="348" t="s">
        <v>414</v>
      </c>
      <c r="H27" s="346" t="s">
        <v>20</v>
      </c>
      <c r="I27" s="346"/>
      <c r="J27" s="355" t="s">
        <v>8</v>
      </c>
      <c r="K27" s="217">
        <v>1</v>
      </c>
      <c r="L27" s="217">
        <v>3</v>
      </c>
      <c r="M27" s="218">
        <f t="shared" si="0"/>
        <v>13</v>
      </c>
      <c r="N27" s="219" t="str">
        <f>(IFERROR(VLOOKUP(M27,[3]Instructivo!$L$3:$N$27,2,FALSE),0))</f>
        <v>Moderada</v>
      </c>
      <c r="O27" s="348" t="s">
        <v>423</v>
      </c>
      <c r="P27" s="346" t="s">
        <v>71</v>
      </c>
      <c r="Q27" s="234"/>
      <c r="R27" s="217">
        <v>25</v>
      </c>
      <c r="S27" s="217">
        <v>25</v>
      </c>
      <c r="T27" s="217">
        <v>10</v>
      </c>
      <c r="U27" s="217">
        <v>15</v>
      </c>
      <c r="V27" s="192">
        <f t="shared" si="1"/>
        <v>75</v>
      </c>
      <c r="W27" s="218">
        <f>IF(P27="Preventivo",VLOOKUP(V27,[3]Instructivo!$P$4:$Q$24,2),0)</f>
        <v>1</v>
      </c>
      <c r="X27" s="218">
        <f>IF(Q27="Correctivo",VLOOKUP(V27,[3]Instructivo!$P$4:$R$24,3),0)</f>
        <v>0</v>
      </c>
      <c r="Y27" s="217">
        <v>2</v>
      </c>
      <c r="Z27" s="217">
        <v>2</v>
      </c>
      <c r="AA27" s="218">
        <f t="shared" si="2"/>
        <v>22</v>
      </c>
      <c r="AB27" s="219" t="str">
        <f>IFERROR(VLOOKUP(AA27,[3]Instructivo!$L$3:$N$27,2,FALSE),0)</f>
        <v>Baja</v>
      </c>
      <c r="AC27" s="346" t="s">
        <v>76</v>
      </c>
      <c r="AD27" s="348" t="s">
        <v>430</v>
      </c>
      <c r="AE27" s="346" t="s">
        <v>71</v>
      </c>
      <c r="AF27" s="346"/>
      <c r="AG27" s="348" t="s">
        <v>189</v>
      </c>
      <c r="AH27" s="348" t="s">
        <v>171</v>
      </c>
      <c r="AI27" s="357">
        <v>44200</v>
      </c>
      <c r="AJ27" s="357">
        <v>44561</v>
      </c>
      <c r="AK27" s="391" t="s">
        <v>93</v>
      </c>
      <c r="AL27" s="285" t="s">
        <v>431</v>
      </c>
      <c r="AM27" s="285" t="s">
        <v>432</v>
      </c>
      <c r="AN27" s="258"/>
      <c r="AO27" s="259"/>
      <c r="AP27" s="283"/>
      <c r="AQ27" s="261"/>
      <c r="AR27" s="257"/>
      <c r="AS27" s="384"/>
      <c r="AT27" s="384"/>
      <c r="AU27" s="285" t="s">
        <v>449</v>
      </c>
      <c r="AV27" s="277">
        <v>43981</v>
      </c>
      <c r="AW27" s="278" t="s">
        <v>192</v>
      </c>
      <c r="AX27" s="279" t="s">
        <v>201</v>
      </c>
      <c r="AY27" s="280" t="s">
        <v>200</v>
      </c>
      <c r="AZ27" s="281"/>
    </row>
    <row r="28" spans="1:16173" s="282" customFormat="1" ht="198" customHeight="1" x14ac:dyDescent="0.25">
      <c r="A28" s="337">
        <v>4</v>
      </c>
      <c r="B28" s="346" t="s">
        <v>134</v>
      </c>
      <c r="C28" s="348" t="s">
        <v>156</v>
      </c>
      <c r="D28" s="346" t="s">
        <v>141</v>
      </c>
      <c r="E28" s="350" t="s">
        <v>290</v>
      </c>
      <c r="F28" s="351" t="s">
        <v>415</v>
      </c>
      <c r="G28" s="345" t="s">
        <v>416</v>
      </c>
      <c r="H28" s="346" t="s">
        <v>28</v>
      </c>
      <c r="I28" s="346"/>
      <c r="J28" s="346" t="s">
        <v>8</v>
      </c>
      <c r="K28" s="217">
        <v>3</v>
      </c>
      <c r="L28" s="217">
        <v>3</v>
      </c>
      <c r="M28" s="218">
        <f t="shared" si="0"/>
        <v>33</v>
      </c>
      <c r="N28" s="219" t="str">
        <f>(IFERROR(VLOOKUP(M28,[3]Instructivo!$L$3:$N$27,2,FALSE),0))</f>
        <v>Alta</v>
      </c>
      <c r="O28" s="348" t="s">
        <v>294</v>
      </c>
      <c r="P28" s="346" t="s">
        <v>71</v>
      </c>
      <c r="Q28" s="234"/>
      <c r="R28" s="217">
        <v>25</v>
      </c>
      <c r="S28" s="217">
        <v>18</v>
      </c>
      <c r="T28" s="217">
        <v>16</v>
      </c>
      <c r="U28" s="217">
        <v>17</v>
      </c>
      <c r="V28" s="192">
        <f t="shared" si="1"/>
        <v>76</v>
      </c>
      <c r="W28" s="218">
        <f>IF(P28="Preventivo",VLOOKUP(V28,[3]Instructivo!$P$4:$Q$24,2),0)</f>
        <v>1</v>
      </c>
      <c r="X28" s="218">
        <f>IF(Q28="Correctivo",VLOOKUP(V28,[3]Instructivo!$P$4:$R$24,3),0)</f>
        <v>0</v>
      </c>
      <c r="Y28" s="217">
        <v>2</v>
      </c>
      <c r="Z28" s="217">
        <v>3</v>
      </c>
      <c r="AA28" s="218">
        <f t="shared" si="2"/>
        <v>23</v>
      </c>
      <c r="AB28" s="219" t="str">
        <f>IFERROR(VLOOKUP(AA28,[3]Instructivo!$L$3:$N$27,2,FALSE),0)</f>
        <v>Moderada</v>
      </c>
      <c r="AC28" s="346" t="s">
        <v>76</v>
      </c>
      <c r="AD28" s="356" t="s">
        <v>296</v>
      </c>
      <c r="AE28" s="346" t="s">
        <v>71</v>
      </c>
      <c r="AF28" s="346"/>
      <c r="AG28" s="348" t="s">
        <v>189</v>
      </c>
      <c r="AH28" s="348" t="s">
        <v>171</v>
      </c>
      <c r="AI28" s="357">
        <v>44200</v>
      </c>
      <c r="AJ28" s="357">
        <v>44561</v>
      </c>
      <c r="AK28" s="391" t="s">
        <v>93</v>
      </c>
      <c r="AL28" s="359" t="s">
        <v>433</v>
      </c>
      <c r="AM28" s="360" t="s">
        <v>434</v>
      </c>
      <c r="AN28" s="258"/>
      <c r="AO28" s="259"/>
      <c r="AP28" s="283"/>
      <c r="AQ28" s="261"/>
      <c r="AR28" s="257"/>
      <c r="AS28" s="384"/>
      <c r="AT28" s="384"/>
      <c r="AU28" s="285" t="s">
        <v>449</v>
      </c>
      <c r="AV28" s="277">
        <v>43981</v>
      </c>
      <c r="AW28" s="284" t="s">
        <v>193</v>
      </c>
      <c r="AX28" s="279" t="s">
        <v>201</v>
      </c>
      <c r="AY28" s="280" t="s">
        <v>200</v>
      </c>
      <c r="AZ28" s="281"/>
    </row>
    <row r="29" spans="1:16173" s="282" customFormat="1" ht="231" customHeight="1" x14ac:dyDescent="0.25">
      <c r="A29" s="337">
        <v>5</v>
      </c>
      <c r="B29" s="353" t="s">
        <v>134</v>
      </c>
      <c r="C29" s="345" t="s">
        <v>155</v>
      </c>
      <c r="D29" s="345" t="s">
        <v>145</v>
      </c>
      <c r="E29" s="352" t="s">
        <v>291</v>
      </c>
      <c r="F29" s="345" t="s">
        <v>292</v>
      </c>
      <c r="G29" s="345" t="s">
        <v>417</v>
      </c>
      <c r="H29" s="346" t="s">
        <v>28</v>
      </c>
      <c r="I29" s="346"/>
      <c r="J29" s="355" t="s">
        <v>6</v>
      </c>
      <c r="K29" s="217">
        <v>2</v>
      </c>
      <c r="L29" s="217">
        <v>4</v>
      </c>
      <c r="M29" s="218">
        <f t="shared" si="0"/>
        <v>24</v>
      </c>
      <c r="N29" s="219" t="str">
        <f>(IFERROR(VLOOKUP(M29,[3]Instructivo!$L$3:$N$27,2,FALSE),0))</f>
        <v>Alta</v>
      </c>
      <c r="O29" s="345" t="s">
        <v>424</v>
      </c>
      <c r="P29" s="346" t="s">
        <v>71</v>
      </c>
      <c r="Q29" s="234"/>
      <c r="R29" s="217">
        <v>25</v>
      </c>
      <c r="S29" s="217">
        <v>25</v>
      </c>
      <c r="T29" s="217">
        <v>20</v>
      </c>
      <c r="U29" s="217">
        <v>15</v>
      </c>
      <c r="V29" s="192">
        <f t="shared" si="1"/>
        <v>85</v>
      </c>
      <c r="W29" s="218">
        <f>IF(P29="Preventivo",VLOOKUP(V29,[3]Instructivo!$P$4:$Q$24,2),0)</f>
        <v>2</v>
      </c>
      <c r="X29" s="218">
        <f>IF(Q29="Correctivo",VLOOKUP(V29,[3]Instructivo!$P$4:$R$24,3),0)</f>
        <v>0</v>
      </c>
      <c r="Y29" s="217">
        <v>2</v>
      </c>
      <c r="Z29" s="217">
        <v>3</v>
      </c>
      <c r="AA29" s="218">
        <f t="shared" si="2"/>
        <v>23</v>
      </c>
      <c r="AB29" s="219" t="str">
        <f>IFERROR(VLOOKUP(AA29,[3]Instructivo!$L$3:$N$27,2,FALSE),0)</f>
        <v>Moderada</v>
      </c>
      <c r="AC29" s="346" t="s">
        <v>76</v>
      </c>
      <c r="AD29" s="345" t="s">
        <v>435</v>
      </c>
      <c r="AE29" s="346" t="s">
        <v>71</v>
      </c>
      <c r="AF29" s="346"/>
      <c r="AG29" s="348" t="s">
        <v>185</v>
      </c>
      <c r="AH29" s="348" t="s">
        <v>171</v>
      </c>
      <c r="AI29" s="357">
        <v>44200</v>
      </c>
      <c r="AJ29" s="357">
        <v>44561</v>
      </c>
      <c r="AK29" s="391" t="s">
        <v>436</v>
      </c>
      <c r="AL29" s="360" t="s">
        <v>437</v>
      </c>
      <c r="AM29" s="360" t="s">
        <v>438</v>
      </c>
      <c r="AN29" s="258"/>
      <c r="AO29" s="259"/>
      <c r="AP29" s="285"/>
      <c r="AQ29" s="261"/>
      <c r="AR29" s="257"/>
      <c r="AS29" s="384"/>
      <c r="AT29" s="384"/>
      <c r="AU29" s="285" t="s">
        <v>449</v>
      </c>
      <c r="AV29" s="277">
        <v>43981</v>
      </c>
      <c r="AW29" s="278" t="s">
        <v>192</v>
      </c>
      <c r="AX29" s="279" t="s">
        <v>201</v>
      </c>
      <c r="AY29" s="280" t="s">
        <v>200</v>
      </c>
      <c r="AZ29" s="286"/>
      <c r="BA29" s="287"/>
      <c r="BB29" s="287"/>
      <c r="BC29" s="287"/>
      <c r="BD29" s="287"/>
      <c r="BE29" s="287"/>
      <c r="BF29" s="287"/>
      <c r="BG29" s="287"/>
      <c r="BH29" s="287"/>
      <c r="BI29" s="287"/>
      <c r="BJ29" s="287"/>
      <c r="BK29" s="287"/>
      <c r="BL29" s="287"/>
      <c r="BM29" s="287"/>
      <c r="BN29" s="287"/>
      <c r="BO29" s="287"/>
      <c r="BP29" s="287"/>
      <c r="BQ29" s="287"/>
      <c r="BR29" s="287"/>
      <c r="BS29" s="287"/>
      <c r="BT29" s="287"/>
      <c r="BU29" s="287"/>
      <c r="BV29" s="287"/>
      <c r="BW29" s="287"/>
      <c r="BX29" s="287"/>
      <c r="BY29" s="287"/>
      <c r="BZ29" s="287"/>
      <c r="CA29" s="287"/>
      <c r="CB29" s="287"/>
      <c r="CC29" s="287"/>
      <c r="CD29" s="287"/>
      <c r="CE29" s="287"/>
      <c r="CF29" s="287"/>
      <c r="CG29" s="287"/>
      <c r="CH29" s="287"/>
      <c r="CI29" s="287"/>
      <c r="CJ29" s="287"/>
      <c r="CK29" s="287"/>
      <c r="CL29" s="287"/>
      <c r="CM29" s="287"/>
      <c r="CN29" s="287"/>
      <c r="CO29" s="287"/>
      <c r="CP29" s="287"/>
      <c r="CQ29" s="287"/>
      <c r="CR29" s="287"/>
      <c r="CS29" s="287"/>
      <c r="CT29" s="287"/>
      <c r="CU29" s="287"/>
      <c r="CV29" s="287"/>
      <c r="CW29" s="287"/>
      <c r="CX29" s="287"/>
      <c r="CY29" s="287"/>
      <c r="CZ29" s="287"/>
      <c r="DA29" s="287"/>
      <c r="DB29" s="287"/>
      <c r="DC29" s="287"/>
      <c r="DD29" s="287"/>
      <c r="DE29" s="287"/>
      <c r="DF29" s="287"/>
      <c r="DG29" s="287"/>
      <c r="DH29" s="287"/>
      <c r="DI29" s="287"/>
      <c r="DJ29" s="287"/>
      <c r="DK29" s="287"/>
      <c r="DL29" s="287"/>
      <c r="DM29" s="287"/>
      <c r="DN29" s="287"/>
      <c r="DO29" s="287"/>
      <c r="DP29" s="287"/>
      <c r="DQ29" s="287"/>
      <c r="DR29" s="287"/>
      <c r="DS29" s="287"/>
      <c r="DT29" s="287"/>
      <c r="DU29" s="287"/>
      <c r="DV29" s="287"/>
      <c r="DW29" s="287"/>
      <c r="DX29" s="287"/>
      <c r="DY29" s="287"/>
      <c r="DZ29" s="287"/>
      <c r="EA29" s="287"/>
      <c r="EB29" s="287"/>
      <c r="EC29" s="287"/>
      <c r="ED29" s="287"/>
      <c r="EE29" s="287"/>
      <c r="EF29" s="287"/>
      <c r="EG29" s="287"/>
      <c r="EH29" s="287"/>
      <c r="EI29" s="287"/>
      <c r="EJ29" s="287"/>
      <c r="EK29" s="287"/>
      <c r="EL29" s="287"/>
      <c r="EM29" s="287"/>
      <c r="EN29" s="287"/>
      <c r="EO29" s="287"/>
      <c r="EP29" s="287"/>
      <c r="EQ29" s="287"/>
      <c r="ER29" s="287"/>
      <c r="ES29" s="287"/>
      <c r="ET29" s="287"/>
      <c r="EU29" s="287"/>
      <c r="EV29" s="287"/>
      <c r="EW29" s="287"/>
      <c r="EX29" s="287"/>
      <c r="EY29" s="287"/>
      <c r="EZ29" s="287"/>
      <c r="FA29" s="287"/>
      <c r="FB29" s="287"/>
      <c r="FC29" s="287"/>
      <c r="FD29" s="287"/>
      <c r="FE29" s="287"/>
      <c r="FF29" s="287"/>
      <c r="FG29" s="287"/>
      <c r="FH29" s="287"/>
      <c r="FI29" s="287"/>
      <c r="FJ29" s="287"/>
      <c r="FK29" s="287"/>
      <c r="FL29" s="287"/>
      <c r="FM29" s="287"/>
      <c r="FN29" s="287"/>
      <c r="FO29" s="287"/>
      <c r="FP29" s="287"/>
      <c r="FQ29" s="287"/>
      <c r="FR29" s="287"/>
      <c r="FS29" s="287"/>
      <c r="FT29" s="287"/>
      <c r="FU29" s="287"/>
      <c r="FV29" s="287"/>
      <c r="FW29" s="287"/>
      <c r="FX29" s="287"/>
      <c r="FY29" s="287"/>
      <c r="FZ29" s="287"/>
      <c r="GA29" s="287"/>
      <c r="GB29" s="287"/>
      <c r="GC29" s="287"/>
      <c r="GD29" s="287"/>
      <c r="GE29" s="287"/>
      <c r="GF29" s="287"/>
      <c r="GG29" s="287"/>
      <c r="GH29" s="287"/>
      <c r="GI29" s="287"/>
      <c r="GJ29" s="287"/>
      <c r="GK29" s="287"/>
      <c r="GL29" s="287"/>
      <c r="GM29" s="287"/>
      <c r="GN29" s="287"/>
      <c r="GO29" s="287"/>
      <c r="GP29" s="287"/>
      <c r="GQ29" s="287"/>
      <c r="GR29" s="287"/>
      <c r="GS29" s="287"/>
      <c r="GT29" s="287"/>
      <c r="GU29" s="287"/>
      <c r="GV29" s="287"/>
      <c r="GW29" s="287"/>
      <c r="GX29" s="287"/>
      <c r="GY29" s="287"/>
      <c r="GZ29" s="287"/>
      <c r="HA29" s="287"/>
      <c r="HB29" s="287"/>
      <c r="HC29" s="287"/>
      <c r="HD29" s="287"/>
      <c r="HE29" s="287"/>
      <c r="HF29" s="287"/>
      <c r="HG29" s="287"/>
      <c r="HH29" s="287"/>
      <c r="HI29" s="287"/>
      <c r="HJ29" s="287"/>
      <c r="HK29" s="287"/>
      <c r="HL29" s="287"/>
      <c r="HM29" s="287"/>
      <c r="HN29" s="287"/>
      <c r="HO29" s="287"/>
      <c r="HP29" s="287"/>
      <c r="HQ29" s="287"/>
      <c r="HR29" s="287"/>
      <c r="HS29" s="287"/>
      <c r="HT29" s="287"/>
      <c r="HU29" s="287"/>
      <c r="HV29" s="287"/>
      <c r="HW29" s="287"/>
      <c r="HX29" s="287"/>
      <c r="HY29" s="287"/>
      <c r="HZ29" s="287"/>
      <c r="IA29" s="287"/>
      <c r="IB29" s="287"/>
      <c r="IC29" s="287"/>
      <c r="ID29" s="287"/>
      <c r="IE29" s="287"/>
      <c r="IF29" s="287"/>
      <c r="IG29" s="287"/>
      <c r="IH29" s="287"/>
      <c r="II29" s="287"/>
      <c r="IJ29" s="287"/>
      <c r="IK29" s="287"/>
      <c r="IL29" s="287"/>
      <c r="IM29" s="287"/>
      <c r="IN29" s="287"/>
      <c r="IO29" s="287"/>
      <c r="IP29" s="287"/>
      <c r="IQ29" s="287"/>
      <c r="IR29" s="287"/>
      <c r="IS29" s="287"/>
      <c r="IT29" s="287"/>
      <c r="IU29" s="287"/>
      <c r="IV29" s="287"/>
      <c r="IW29" s="287"/>
      <c r="IX29" s="287"/>
      <c r="IY29" s="287"/>
      <c r="IZ29" s="287"/>
      <c r="JA29" s="287"/>
      <c r="JB29" s="287"/>
      <c r="JC29" s="287"/>
      <c r="JD29" s="287"/>
      <c r="JE29" s="287"/>
      <c r="JF29" s="287"/>
      <c r="JG29" s="287"/>
      <c r="JH29" s="287"/>
      <c r="JI29" s="287"/>
      <c r="JJ29" s="287"/>
      <c r="JK29" s="287"/>
      <c r="JL29" s="287"/>
      <c r="JM29" s="287"/>
      <c r="JN29" s="287"/>
      <c r="JO29" s="287"/>
      <c r="JP29" s="287"/>
      <c r="JQ29" s="287"/>
      <c r="JR29" s="287"/>
      <c r="JS29" s="287"/>
      <c r="JT29" s="287"/>
      <c r="JU29" s="287"/>
      <c r="JV29" s="287"/>
      <c r="JW29" s="287"/>
      <c r="JX29" s="287"/>
      <c r="JY29" s="287"/>
      <c r="JZ29" s="287"/>
      <c r="KA29" s="287"/>
      <c r="KB29" s="287"/>
      <c r="KC29" s="287"/>
      <c r="KD29" s="287"/>
      <c r="KE29" s="287"/>
      <c r="KF29" s="287"/>
      <c r="KG29" s="287"/>
      <c r="KH29" s="287"/>
      <c r="KI29" s="287"/>
      <c r="KJ29" s="287"/>
      <c r="KK29" s="287"/>
      <c r="KL29" s="287"/>
      <c r="KM29" s="287"/>
      <c r="KN29" s="287"/>
      <c r="KO29" s="287"/>
      <c r="KP29" s="287"/>
      <c r="KQ29" s="287"/>
      <c r="KR29" s="287"/>
      <c r="KS29" s="287"/>
      <c r="KT29" s="287"/>
      <c r="KU29" s="287"/>
      <c r="KV29" s="287"/>
      <c r="KW29" s="287"/>
      <c r="KX29" s="287"/>
      <c r="KY29" s="287"/>
      <c r="KZ29" s="287"/>
      <c r="LA29" s="287"/>
      <c r="LB29" s="287"/>
      <c r="LC29" s="287"/>
      <c r="LD29" s="287"/>
      <c r="LE29" s="287"/>
      <c r="LF29" s="287"/>
      <c r="LG29" s="287"/>
      <c r="LH29" s="287"/>
      <c r="LI29" s="287"/>
      <c r="LJ29" s="287"/>
      <c r="LK29" s="287"/>
      <c r="LL29" s="287"/>
      <c r="LM29" s="287"/>
      <c r="LN29" s="287"/>
      <c r="LO29" s="287"/>
      <c r="LP29" s="287"/>
      <c r="LQ29" s="287"/>
      <c r="LR29" s="287"/>
      <c r="LS29" s="287"/>
      <c r="LT29" s="287"/>
      <c r="LU29" s="287"/>
      <c r="LV29" s="287"/>
      <c r="LW29" s="287"/>
      <c r="LX29" s="287"/>
      <c r="LY29" s="287"/>
      <c r="LZ29" s="287"/>
      <c r="MA29" s="287"/>
      <c r="MB29" s="287"/>
      <c r="MC29" s="287"/>
      <c r="MD29" s="287"/>
      <c r="ME29" s="287"/>
      <c r="MF29" s="287"/>
      <c r="MG29" s="287"/>
      <c r="MH29" s="287"/>
      <c r="MI29" s="287"/>
      <c r="MJ29" s="287"/>
      <c r="MK29" s="287"/>
      <c r="ML29" s="287"/>
      <c r="MM29" s="287"/>
      <c r="MN29" s="287"/>
      <c r="MO29" s="287"/>
      <c r="MP29" s="287"/>
      <c r="MQ29" s="287"/>
      <c r="MR29" s="287"/>
      <c r="MS29" s="287"/>
      <c r="MT29" s="287"/>
      <c r="MU29" s="287"/>
      <c r="MV29" s="287"/>
      <c r="MW29" s="287"/>
      <c r="MX29" s="287"/>
      <c r="MY29" s="287"/>
      <c r="MZ29" s="287"/>
      <c r="NA29" s="287"/>
      <c r="NB29" s="287"/>
      <c r="NC29" s="287"/>
      <c r="ND29" s="287"/>
      <c r="NE29" s="287"/>
      <c r="NF29" s="287"/>
      <c r="NG29" s="287"/>
      <c r="NH29" s="287"/>
      <c r="NI29" s="287"/>
      <c r="NJ29" s="287"/>
      <c r="NK29" s="287"/>
      <c r="NL29" s="287"/>
      <c r="NM29" s="287"/>
      <c r="NN29" s="287"/>
      <c r="NO29" s="287"/>
      <c r="NP29" s="287"/>
      <c r="NQ29" s="287"/>
      <c r="NR29" s="287"/>
      <c r="NS29" s="287"/>
      <c r="NT29" s="287"/>
      <c r="NU29" s="287"/>
      <c r="NV29" s="287"/>
      <c r="NW29" s="287"/>
      <c r="NX29" s="287"/>
      <c r="NY29" s="287"/>
      <c r="NZ29" s="287"/>
      <c r="OA29" s="287"/>
      <c r="OB29" s="287"/>
      <c r="OC29" s="287"/>
      <c r="OD29" s="287"/>
      <c r="OE29" s="287"/>
      <c r="OF29" s="287"/>
      <c r="OG29" s="287"/>
      <c r="OH29" s="287"/>
      <c r="OI29" s="287"/>
      <c r="OJ29" s="287"/>
      <c r="OK29" s="287"/>
      <c r="OL29" s="287"/>
      <c r="OM29" s="287"/>
      <c r="ON29" s="287"/>
      <c r="OO29" s="287"/>
      <c r="OP29" s="287"/>
      <c r="OQ29" s="287"/>
      <c r="OR29" s="287"/>
      <c r="OS29" s="287"/>
      <c r="OT29" s="287"/>
      <c r="OU29" s="287"/>
      <c r="OV29" s="287"/>
      <c r="OW29" s="287"/>
      <c r="OX29" s="287"/>
      <c r="OY29" s="287"/>
      <c r="OZ29" s="287"/>
      <c r="PA29" s="287"/>
      <c r="PB29" s="287"/>
      <c r="PC29" s="287"/>
      <c r="PD29" s="287"/>
      <c r="PE29" s="287"/>
      <c r="PF29" s="287"/>
      <c r="PG29" s="287"/>
      <c r="PH29" s="287"/>
      <c r="PI29" s="287"/>
      <c r="PJ29" s="287"/>
      <c r="PK29" s="287"/>
      <c r="PL29" s="287"/>
      <c r="PM29" s="287"/>
      <c r="PN29" s="287"/>
      <c r="PO29" s="287"/>
      <c r="PP29" s="287"/>
      <c r="PQ29" s="287"/>
      <c r="PR29" s="287"/>
      <c r="PS29" s="287"/>
      <c r="PT29" s="287"/>
      <c r="PU29" s="287"/>
      <c r="PV29" s="287"/>
      <c r="PW29" s="287"/>
      <c r="PX29" s="287"/>
      <c r="PY29" s="287"/>
      <c r="PZ29" s="287"/>
      <c r="QA29" s="287"/>
      <c r="QB29" s="287"/>
      <c r="QC29" s="287"/>
      <c r="QD29" s="287"/>
      <c r="QE29" s="287"/>
      <c r="QF29" s="287"/>
      <c r="QG29" s="287"/>
      <c r="QH29" s="287"/>
      <c r="QI29" s="287"/>
      <c r="QJ29" s="287"/>
      <c r="QK29" s="287"/>
      <c r="QL29" s="287"/>
      <c r="QM29" s="287"/>
      <c r="QN29" s="287"/>
      <c r="QO29" s="287"/>
      <c r="QP29" s="287"/>
      <c r="QQ29" s="287"/>
      <c r="QR29" s="287"/>
      <c r="QS29" s="287"/>
      <c r="QT29" s="287"/>
      <c r="QU29" s="287"/>
      <c r="QV29" s="287"/>
      <c r="QW29" s="287"/>
      <c r="QX29" s="287"/>
      <c r="QY29" s="287"/>
      <c r="QZ29" s="287"/>
      <c r="RA29" s="287"/>
      <c r="RB29" s="287"/>
      <c r="RC29" s="287"/>
      <c r="RD29" s="287"/>
      <c r="RE29" s="287"/>
      <c r="RF29" s="287"/>
      <c r="RG29" s="287"/>
      <c r="RH29" s="287"/>
      <c r="RI29" s="287"/>
      <c r="RJ29" s="287"/>
      <c r="RK29" s="287"/>
      <c r="RL29" s="287"/>
      <c r="RM29" s="287"/>
      <c r="RN29" s="287"/>
      <c r="RO29" s="287"/>
      <c r="RP29" s="287"/>
      <c r="RQ29" s="287"/>
      <c r="RR29" s="287"/>
      <c r="RS29" s="287"/>
      <c r="RT29" s="287"/>
      <c r="RU29" s="287"/>
      <c r="RV29" s="287"/>
      <c r="RW29" s="287"/>
      <c r="RX29" s="287"/>
      <c r="RY29" s="287"/>
      <c r="RZ29" s="287"/>
      <c r="SA29" s="287"/>
      <c r="SB29" s="287"/>
      <c r="SC29" s="287"/>
      <c r="SD29" s="287"/>
      <c r="SE29" s="287"/>
      <c r="SF29" s="287"/>
      <c r="SG29" s="287"/>
      <c r="SH29" s="287"/>
      <c r="SI29" s="287"/>
      <c r="SJ29" s="287"/>
      <c r="SK29" s="287"/>
      <c r="SL29" s="287"/>
      <c r="SM29" s="287"/>
      <c r="SN29" s="287"/>
      <c r="SO29" s="287"/>
      <c r="SP29" s="287"/>
      <c r="SQ29" s="287"/>
      <c r="SR29" s="287"/>
      <c r="SS29" s="287"/>
      <c r="ST29" s="287"/>
      <c r="SU29" s="287"/>
      <c r="SV29" s="287"/>
      <c r="SW29" s="287"/>
      <c r="SX29" s="287"/>
      <c r="SY29" s="287"/>
      <c r="SZ29" s="287"/>
      <c r="TA29" s="287"/>
      <c r="TB29" s="287"/>
      <c r="TC29" s="287"/>
      <c r="TD29" s="287"/>
      <c r="TE29" s="287"/>
      <c r="TF29" s="287"/>
      <c r="TG29" s="287"/>
      <c r="TH29" s="287"/>
      <c r="TI29" s="287"/>
      <c r="TJ29" s="287"/>
      <c r="TK29" s="287"/>
      <c r="TL29" s="287"/>
      <c r="TM29" s="287"/>
      <c r="TN29" s="287"/>
      <c r="TO29" s="287"/>
      <c r="TP29" s="287"/>
      <c r="TQ29" s="287"/>
      <c r="TR29" s="287"/>
      <c r="TS29" s="287"/>
      <c r="TT29" s="287"/>
      <c r="TU29" s="287"/>
      <c r="TV29" s="287"/>
      <c r="TW29" s="287"/>
      <c r="TX29" s="287"/>
      <c r="TY29" s="287"/>
      <c r="TZ29" s="287"/>
      <c r="UA29" s="287"/>
      <c r="UB29" s="287"/>
      <c r="UC29" s="287"/>
      <c r="UD29" s="287"/>
      <c r="UE29" s="287"/>
      <c r="UF29" s="287"/>
      <c r="UG29" s="287"/>
      <c r="UH29" s="287"/>
      <c r="UI29" s="287"/>
      <c r="UJ29" s="287"/>
      <c r="UK29" s="287"/>
      <c r="UL29" s="287"/>
      <c r="UM29" s="287"/>
      <c r="UN29" s="287"/>
      <c r="UO29" s="287"/>
      <c r="UP29" s="287"/>
      <c r="UQ29" s="287"/>
      <c r="UR29" s="287"/>
      <c r="US29" s="287"/>
      <c r="UT29" s="287"/>
      <c r="UU29" s="287"/>
      <c r="UV29" s="287"/>
      <c r="UW29" s="287"/>
      <c r="UX29" s="287"/>
      <c r="UY29" s="287"/>
      <c r="UZ29" s="287"/>
      <c r="VA29" s="287"/>
      <c r="VB29" s="287"/>
      <c r="VC29" s="287"/>
      <c r="VD29" s="287"/>
      <c r="VE29" s="287"/>
      <c r="VF29" s="287"/>
      <c r="VG29" s="287"/>
      <c r="VH29" s="287"/>
      <c r="VI29" s="287"/>
      <c r="VJ29" s="287"/>
      <c r="VK29" s="287"/>
      <c r="VL29" s="287"/>
      <c r="VM29" s="287"/>
      <c r="VN29" s="287"/>
      <c r="VO29" s="287"/>
      <c r="VP29" s="287"/>
      <c r="VQ29" s="287"/>
      <c r="VR29" s="287"/>
      <c r="VS29" s="287"/>
      <c r="VT29" s="287"/>
      <c r="VU29" s="287"/>
      <c r="VV29" s="287"/>
      <c r="VW29" s="287"/>
      <c r="VX29" s="287"/>
      <c r="VY29" s="287"/>
      <c r="VZ29" s="287"/>
      <c r="WA29" s="287"/>
      <c r="WB29" s="287"/>
      <c r="WC29" s="287"/>
      <c r="WD29" s="287"/>
      <c r="WE29" s="287"/>
      <c r="WF29" s="287"/>
      <c r="WG29" s="287"/>
      <c r="WH29" s="287"/>
      <c r="WI29" s="287"/>
      <c r="WJ29" s="287"/>
      <c r="WK29" s="287"/>
      <c r="WL29" s="287"/>
      <c r="WM29" s="287"/>
      <c r="WN29" s="287"/>
      <c r="WO29" s="287"/>
      <c r="WP29" s="287"/>
      <c r="WQ29" s="287"/>
      <c r="WR29" s="287"/>
      <c r="WS29" s="287"/>
      <c r="WT29" s="287"/>
      <c r="WU29" s="287"/>
      <c r="WV29" s="287"/>
      <c r="WW29" s="287"/>
      <c r="WX29" s="287"/>
      <c r="WY29" s="287"/>
      <c r="WZ29" s="287"/>
      <c r="XA29" s="287"/>
      <c r="XB29" s="287"/>
      <c r="XC29" s="287"/>
      <c r="XD29" s="287"/>
      <c r="XE29" s="287"/>
      <c r="XF29" s="287"/>
      <c r="XG29" s="287"/>
      <c r="XH29" s="287"/>
      <c r="XI29" s="287"/>
      <c r="XJ29" s="287"/>
      <c r="XK29" s="287"/>
      <c r="XL29" s="287"/>
      <c r="XM29" s="287"/>
      <c r="XN29" s="287"/>
      <c r="XO29" s="287"/>
      <c r="XP29" s="287"/>
      <c r="XQ29" s="287"/>
      <c r="XR29" s="287"/>
      <c r="XS29" s="287"/>
      <c r="XT29" s="287"/>
      <c r="XU29" s="287"/>
      <c r="XV29" s="287"/>
      <c r="XW29" s="287"/>
      <c r="XX29" s="287"/>
      <c r="XY29" s="287"/>
      <c r="XZ29" s="287"/>
      <c r="YA29" s="287"/>
      <c r="YB29" s="287"/>
      <c r="YC29" s="287"/>
      <c r="YD29" s="287"/>
      <c r="YE29" s="287"/>
      <c r="YF29" s="287"/>
      <c r="YG29" s="287"/>
      <c r="YH29" s="287"/>
      <c r="YI29" s="287"/>
      <c r="YJ29" s="287"/>
      <c r="YK29" s="287"/>
      <c r="YL29" s="287"/>
      <c r="YM29" s="287"/>
      <c r="YN29" s="287"/>
      <c r="YO29" s="287"/>
      <c r="YP29" s="287"/>
      <c r="YQ29" s="287"/>
      <c r="YR29" s="287"/>
      <c r="YS29" s="287"/>
      <c r="YT29" s="287"/>
      <c r="YU29" s="287"/>
      <c r="YV29" s="287"/>
      <c r="YW29" s="287"/>
      <c r="YX29" s="287"/>
      <c r="YY29" s="287"/>
      <c r="YZ29" s="287"/>
      <c r="ZA29" s="287"/>
      <c r="ZB29" s="287"/>
      <c r="ZC29" s="287"/>
      <c r="ZD29" s="287"/>
      <c r="ZE29" s="287"/>
      <c r="ZF29" s="287"/>
      <c r="ZG29" s="287"/>
      <c r="ZH29" s="287"/>
      <c r="ZI29" s="287"/>
      <c r="ZJ29" s="287"/>
      <c r="ZK29" s="287"/>
      <c r="ZL29" s="287"/>
      <c r="ZM29" s="287"/>
      <c r="ZN29" s="287"/>
      <c r="ZO29" s="287"/>
      <c r="ZP29" s="287"/>
      <c r="ZQ29" s="287"/>
      <c r="ZR29" s="287"/>
      <c r="ZS29" s="287"/>
      <c r="ZT29" s="287"/>
      <c r="ZU29" s="287"/>
      <c r="ZV29" s="287"/>
      <c r="ZW29" s="287"/>
      <c r="ZX29" s="287"/>
      <c r="ZY29" s="287"/>
      <c r="ZZ29" s="287"/>
      <c r="AAA29" s="287"/>
      <c r="AAB29" s="287"/>
      <c r="AAC29" s="287"/>
      <c r="AAD29" s="287"/>
      <c r="AAE29" s="287"/>
      <c r="AAF29" s="287"/>
      <c r="AAG29" s="287"/>
      <c r="AAH29" s="287"/>
      <c r="AAI29" s="287"/>
      <c r="AAJ29" s="287"/>
      <c r="AAK29" s="287"/>
      <c r="AAL29" s="287"/>
      <c r="AAM29" s="287"/>
      <c r="AAN29" s="287"/>
      <c r="AAO29" s="287"/>
      <c r="AAP29" s="287"/>
      <c r="AAQ29" s="287"/>
      <c r="AAR29" s="287"/>
      <c r="AAS29" s="287"/>
      <c r="AAT29" s="287"/>
      <c r="AAU29" s="287"/>
      <c r="AAV29" s="287"/>
      <c r="AAW29" s="287"/>
      <c r="AAX29" s="287"/>
      <c r="AAY29" s="287"/>
      <c r="AAZ29" s="287"/>
      <c r="ABA29" s="287"/>
      <c r="ABB29" s="287"/>
      <c r="ABC29" s="287"/>
      <c r="ABD29" s="287"/>
      <c r="ABE29" s="287"/>
      <c r="ABF29" s="287"/>
      <c r="ABG29" s="287"/>
      <c r="ABH29" s="287"/>
      <c r="ABI29" s="287"/>
      <c r="ABJ29" s="287"/>
      <c r="ABK29" s="287"/>
      <c r="ABL29" s="287"/>
      <c r="ABM29" s="287"/>
      <c r="ABN29" s="287"/>
      <c r="ABO29" s="287"/>
      <c r="ABP29" s="287"/>
      <c r="ABQ29" s="287"/>
      <c r="ABR29" s="287"/>
      <c r="ABS29" s="287"/>
      <c r="ABT29" s="287"/>
      <c r="ABU29" s="287"/>
      <c r="ABV29" s="287"/>
      <c r="ABW29" s="287"/>
      <c r="ABX29" s="287"/>
      <c r="ABY29" s="287"/>
      <c r="ABZ29" s="287"/>
      <c r="ACA29" s="287"/>
      <c r="ACB29" s="287"/>
      <c r="ACC29" s="287"/>
      <c r="ACD29" s="287"/>
      <c r="ACE29" s="287"/>
      <c r="ACF29" s="287"/>
      <c r="ACG29" s="287"/>
      <c r="ACH29" s="287"/>
      <c r="ACI29" s="287"/>
      <c r="ACJ29" s="287"/>
      <c r="ACK29" s="287"/>
      <c r="ACL29" s="287"/>
      <c r="ACM29" s="287"/>
      <c r="ACN29" s="287"/>
      <c r="ACO29" s="287"/>
      <c r="ACP29" s="287"/>
      <c r="ACQ29" s="287"/>
      <c r="ACR29" s="287"/>
      <c r="ACS29" s="287"/>
      <c r="ACT29" s="287"/>
      <c r="ACU29" s="287"/>
      <c r="ACV29" s="287"/>
      <c r="ACW29" s="287"/>
      <c r="ACX29" s="287"/>
      <c r="ACY29" s="287"/>
      <c r="ACZ29" s="287"/>
      <c r="ADA29" s="287"/>
      <c r="ADB29" s="287"/>
      <c r="ADC29" s="287"/>
      <c r="ADD29" s="287"/>
      <c r="ADE29" s="287"/>
      <c r="ADF29" s="287"/>
      <c r="ADG29" s="287"/>
      <c r="ADH29" s="287"/>
      <c r="ADI29" s="287"/>
      <c r="ADJ29" s="287"/>
      <c r="ADK29" s="287"/>
      <c r="ADL29" s="287"/>
      <c r="ADM29" s="287"/>
      <c r="ADN29" s="287"/>
      <c r="ADO29" s="287"/>
      <c r="ADP29" s="287"/>
      <c r="ADQ29" s="287"/>
      <c r="ADR29" s="287"/>
      <c r="ADS29" s="287"/>
      <c r="ADT29" s="287"/>
      <c r="ADU29" s="287"/>
      <c r="ADV29" s="287"/>
      <c r="ADW29" s="287"/>
      <c r="ADX29" s="287"/>
      <c r="ADY29" s="287"/>
      <c r="ADZ29" s="287"/>
      <c r="AEA29" s="287"/>
      <c r="AEB29" s="287"/>
      <c r="AEC29" s="287"/>
      <c r="AED29" s="287"/>
      <c r="AEE29" s="287"/>
      <c r="AEF29" s="287"/>
      <c r="AEG29" s="287"/>
      <c r="AEH29" s="287"/>
      <c r="AEI29" s="287"/>
      <c r="AEJ29" s="287"/>
      <c r="AEK29" s="287"/>
      <c r="AEL29" s="287"/>
      <c r="AEM29" s="287"/>
      <c r="AEN29" s="287"/>
      <c r="AEO29" s="287"/>
      <c r="AEP29" s="287"/>
      <c r="AEQ29" s="287"/>
      <c r="AER29" s="287"/>
      <c r="AES29" s="287"/>
      <c r="AET29" s="287"/>
      <c r="AEU29" s="287"/>
      <c r="AEV29" s="287"/>
      <c r="AEW29" s="287"/>
      <c r="AEX29" s="287"/>
      <c r="AEY29" s="287"/>
      <c r="AEZ29" s="287"/>
      <c r="AFA29" s="287"/>
      <c r="AFB29" s="287"/>
      <c r="AFC29" s="287"/>
      <c r="AFD29" s="287"/>
      <c r="AFE29" s="287"/>
      <c r="AFF29" s="287"/>
      <c r="AFG29" s="287"/>
      <c r="AFH29" s="287"/>
      <c r="AFI29" s="287"/>
      <c r="AFJ29" s="287"/>
      <c r="AFK29" s="287"/>
      <c r="AFL29" s="287"/>
      <c r="AFM29" s="287"/>
      <c r="AFN29" s="287"/>
      <c r="AFO29" s="287"/>
      <c r="AFP29" s="287"/>
      <c r="AFQ29" s="287"/>
      <c r="AFR29" s="287"/>
      <c r="AFS29" s="287"/>
      <c r="AFT29" s="287"/>
      <c r="AFU29" s="287"/>
      <c r="AFV29" s="287"/>
      <c r="AFW29" s="287"/>
      <c r="AFX29" s="287"/>
      <c r="AFY29" s="287"/>
      <c r="AFZ29" s="287"/>
      <c r="AGA29" s="287"/>
      <c r="AGB29" s="287"/>
      <c r="AGC29" s="287"/>
      <c r="AGD29" s="287"/>
      <c r="AGE29" s="287"/>
      <c r="AGF29" s="287"/>
      <c r="AGG29" s="287"/>
      <c r="AGH29" s="287"/>
      <c r="AGI29" s="287"/>
      <c r="AGJ29" s="287"/>
      <c r="AGK29" s="287"/>
      <c r="AGL29" s="287"/>
      <c r="AGM29" s="287"/>
      <c r="AGN29" s="287"/>
      <c r="AGO29" s="287"/>
      <c r="AGP29" s="287"/>
      <c r="AGQ29" s="287"/>
      <c r="AGR29" s="287"/>
      <c r="AGS29" s="287"/>
      <c r="AGT29" s="287"/>
      <c r="AGU29" s="287"/>
      <c r="AGV29" s="287"/>
      <c r="AGW29" s="287"/>
      <c r="AGX29" s="287"/>
      <c r="AGY29" s="287"/>
      <c r="AGZ29" s="287"/>
      <c r="AHA29" s="287"/>
      <c r="AHB29" s="287"/>
      <c r="AHC29" s="287"/>
      <c r="AHD29" s="287"/>
      <c r="AHE29" s="287"/>
      <c r="AHF29" s="287"/>
      <c r="AHG29" s="287"/>
      <c r="AHH29" s="287"/>
      <c r="AHI29" s="287"/>
      <c r="AHJ29" s="287"/>
      <c r="AHK29" s="287"/>
      <c r="AHL29" s="287"/>
      <c r="AHM29" s="287"/>
      <c r="AHN29" s="287"/>
      <c r="AHO29" s="287"/>
      <c r="AHP29" s="287"/>
      <c r="AHQ29" s="287"/>
      <c r="AHR29" s="287"/>
      <c r="AHS29" s="287"/>
      <c r="AHT29" s="287"/>
      <c r="AHU29" s="287"/>
      <c r="AHV29" s="287"/>
      <c r="AHW29" s="287"/>
      <c r="AHX29" s="287"/>
      <c r="AHY29" s="287"/>
      <c r="AHZ29" s="287"/>
      <c r="AIA29" s="287"/>
      <c r="AIB29" s="287"/>
      <c r="AIC29" s="287"/>
      <c r="AID29" s="287"/>
      <c r="AIE29" s="287"/>
      <c r="AIF29" s="287"/>
      <c r="AIG29" s="287"/>
      <c r="AIH29" s="287"/>
      <c r="AII29" s="287"/>
      <c r="AIJ29" s="287"/>
      <c r="AIK29" s="287"/>
      <c r="AIL29" s="287"/>
      <c r="AIM29" s="287"/>
      <c r="AIN29" s="287"/>
      <c r="AIO29" s="287"/>
      <c r="AIP29" s="287"/>
      <c r="AIQ29" s="287"/>
      <c r="AIR29" s="287"/>
      <c r="AIS29" s="287"/>
      <c r="AIT29" s="287"/>
      <c r="AIU29" s="287"/>
      <c r="AIV29" s="287"/>
      <c r="AIW29" s="287"/>
      <c r="AIX29" s="287"/>
      <c r="AIY29" s="287"/>
      <c r="AIZ29" s="287"/>
      <c r="AJA29" s="287"/>
      <c r="AJB29" s="287"/>
      <c r="AJC29" s="287"/>
      <c r="AJD29" s="287"/>
      <c r="AJE29" s="287"/>
      <c r="AJF29" s="287"/>
      <c r="AJG29" s="287"/>
      <c r="AJH29" s="287"/>
      <c r="AJI29" s="287"/>
      <c r="AJJ29" s="287"/>
      <c r="AJK29" s="287"/>
      <c r="AJL29" s="287"/>
      <c r="AJM29" s="287"/>
      <c r="AJN29" s="287"/>
      <c r="AJO29" s="287"/>
      <c r="AJP29" s="287"/>
      <c r="AJQ29" s="287"/>
      <c r="AJR29" s="287"/>
      <c r="AJS29" s="287"/>
      <c r="AJT29" s="287"/>
      <c r="AJU29" s="287"/>
      <c r="AJV29" s="287"/>
      <c r="AJW29" s="287"/>
      <c r="AJX29" s="287"/>
      <c r="AJY29" s="287"/>
      <c r="AJZ29" s="287"/>
      <c r="AKA29" s="287"/>
      <c r="AKB29" s="287"/>
      <c r="AKC29" s="287"/>
      <c r="AKD29" s="287"/>
      <c r="AKE29" s="287"/>
      <c r="AKF29" s="287"/>
      <c r="AKG29" s="287"/>
      <c r="AKH29" s="287"/>
      <c r="AKI29" s="287"/>
      <c r="AKJ29" s="287"/>
      <c r="AKK29" s="287"/>
      <c r="AKL29" s="287"/>
      <c r="AKM29" s="287"/>
      <c r="AKN29" s="287"/>
      <c r="AKO29" s="287"/>
      <c r="AKP29" s="287"/>
      <c r="AKQ29" s="287"/>
      <c r="AKR29" s="287"/>
      <c r="AKS29" s="287"/>
      <c r="AKT29" s="287"/>
      <c r="AKU29" s="287"/>
      <c r="AKV29" s="287"/>
      <c r="AKW29" s="287"/>
      <c r="AKX29" s="287"/>
      <c r="AKY29" s="287"/>
      <c r="AKZ29" s="287"/>
      <c r="ALA29" s="287"/>
      <c r="ALB29" s="287"/>
      <c r="ALC29" s="287"/>
      <c r="ALD29" s="287"/>
      <c r="ALE29" s="287"/>
      <c r="ALF29" s="287"/>
      <c r="ALG29" s="287"/>
      <c r="ALH29" s="287"/>
      <c r="ALI29" s="287"/>
      <c r="ALJ29" s="287"/>
      <c r="ALK29" s="287"/>
      <c r="ALL29" s="287"/>
      <c r="ALM29" s="287"/>
      <c r="ALN29" s="287"/>
      <c r="ALO29" s="287"/>
      <c r="ALP29" s="287"/>
      <c r="ALQ29" s="287"/>
      <c r="ALR29" s="287"/>
      <c r="ALS29" s="287"/>
      <c r="ALT29" s="287"/>
      <c r="ALU29" s="287"/>
      <c r="ALV29" s="287"/>
      <c r="ALW29" s="287"/>
      <c r="ALX29" s="287"/>
      <c r="ALY29" s="287"/>
      <c r="ALZ29" s="287"/>
      <c r="AMA29" s="287"/>
      <c r="AMB29" s="287"/>
      <c r="AMC29" s="287"/>
      <c r="AMD29" s="287"/>
      <c r="AME29" s="287"/>
      <c r="AMF29" s="287"/>
      <c r="AMG29" s="287"/>
      <c r="AMH29" s="287"/>
      <c r="AMI29" s="287"/>
      <c r="AMJ29" s="287"/>
      <c r="AMK29" s="287"/>
      <c r="AML29" s="287"/>
      <c r="AMM29" s="287"/>
      <c r="AMN29" s="287"/>
      <c r="AMO29" s="287"/>
      <c r="AMP29" s="287"/>
      <c r="AMQ29" s="287"/>
      <c r="AMR29" s="287"/>
      <c r="AMS29" s="287"/>
      <c r="AMT29" s="287"/>
      <c r="AMU29" s="287"/>
      <c r="AMV29" s="287"/>
      <c r="AMW29" s="287"/>
      <c r="AMX29" s="287"/>
      <c r="AMY29" s="287"/>
      <c r="AMZ29" s="287"/>
      <c r="ANA29" s="287"/>
      <c r="ANB29" s="287"/>
      <c r="ANC29" s="287"/>
      <c r="AND29" s="287"/>
      <c r="ANE29" s="287"/>
      <c r="ANF29" s="287"/>
      <c r="ANG29" s="287"/>
      <c r="ANH29" s="287"/>
      <c r="ANI29" s="287"/>
      <c r="ANJ29" s="287"/>
      <c r="ANK29" s="287"/>
      <c r="ANL29" s="287"/>
      <c r="ANM29" s="287"/>
      <c r="ANN29" s="287"/>
      <c r="ANO29" s="287"/>
      <c r="ANP29" s="287"/>
      <c r="ANQ29" s="287"/>
      <c r="ANR29" s="287"/>
      <c r="ANS29" s="287"/>
      <c r="ANT29" s="287"/>
      <c r="ANU29" s="287"/>
      <c r="ANV29" s="287"/>
      <c r="ANW29" s="287"/>
      <c r="ANX29" s="287"/>
      <c r="ANY29" s="287"/>
      <c r="ANZ29" s="287"/>
      <c r="AOA29" s="287"/>
      <c r="AOB29" s="287"/>
      <c r="AOC29" s="287"/>
      <c r="AOD29" s="287"/>
      <c r="AOE29" s="287"/>
      <c r="AOF29" s="287"/>
      <c r="AOG29" s="287"/>
      <c r="AOH29" s="287"/>
      <c r="AOI29" s="287"/>
      <c r="AOJ29" s="287"/>
      <c r="AOK29" s="287"/>
      <c r="AOL29" s="287"/>
      <c r="AOM29" s="287"/>
      <c r="AON29" s="287"/>
      <c r="AOO29" s="287"/>
      <c r="AOP29" s="287"/>
      <c r="AOQ29" s="287"/>
      <c r="AOR29" s="287"/>
      <c r="AOS29" s="287"/>
      <c r="AOT29" s="287"/>
      <c r="AOU29" s="287"/>
      <c r="AOV29" s="287"/>
      <c r="AOW29" s="287"/>
      <c r="AOX29" s="287"/>
      <c r="AOY29" s="287"/>
      <c r="AOZ29" s="287"/>
      <c r="APA29" s="287"/>
      <c r="APB29" s="287"/>
      <c r="APC29" s="287"/>
      <c r="APD29" s="287"/>
      <c r="APE29" s="287"/>
      <c r="APF29" s="287"/>
      <c r="APG29" s="287"/>
      <c r="APH29" s="287"/>
      <c r="API29" s="287"/>
      <c r="APJ29" s="287"/>
      <c r="APK29" s="287"/>
      <c r="APL29" s="287"/>
      <c r="APM29" s="287"/>
      <c r="APN29" s="287"/>
      <c r="APO29" s="287"/>
      <c r="APP29" s="287"/>
      <c r="APQ29" s="287"/>
      <c r="APR29" s="287"/>
      <c r="APS29" s="287"/>
      <c r="APT29" s="287"/>
      <c r="APU29" s="287"/>
      <c r="APV29" s="287"/>
      <c r="APW29" s="287"/>
      <c r="APX29" s="287"/>
      <c r="APY29" s="287"/>
      <c r="APZ29" s="287"/>
      <c r="AQA29" s="287"/>
      <c r="AQB29" s="287"/>
      <c r="AQC29" s="287"/>
      <c r="AQD29" s="287"/>
      <c r="AQE29" s="287"/>
      <c r="AQF29" s="287"/>
      <c r="AQG29" s="287"/>
      <c r="AQH29" s="287"/>
      <c r="AQI29" s="287"/>
      <c r="AQJ29" s="287"/>
      <c r="AQK29" s="287"/>
      <c r="AQL29" s="287"/>
      <c r="AQM29" s="287"/>
      <c r="AQN29" s="287"/>
      <c r="AQO29" s="287"/>
      <c r="AQP29" s="287"/>
      <c r="AQQ29" s="287"/>
      <c r="AQR29" s="287"/>
      <c r="AQS29" s="287"/>
      <c r="AQT29" s="287"/>
      <c r="AQU29" s="287"/>
      <c r="AQV29" s="287"/>
      <c r="AQW29" s="287"/>
      <c r="AQX29" s="287"/>
      <c r="AQY29" s="287"/>
      <c r="AQZ29" s="287"/>
      <c r="ARA29" s="287"/>
      <c r="ARB29" s="287"/>
      <c r="ARC29" s="287"/>
      <c r="ARD29" s="287"/>
      <c r="ARE29" s="287"/>
      <c r="ARF29" s="287"/>
      <c r="ARG29" s="287"/>
      <c r="ARH29" s="287"/>
      <c r="ARI29" s="287"/>
      <c r="ARJ29" s="287"/>
      <c r="ARK29" s="287"/>
      <c r="ARL29" s="287"/>
      <c r="ARM29" s="287"/>
      <c r="ARN29" s="287"/>
      <c r="ARO29" s="287"/>
      <c r="ARP29" s="287"/>
      <c r="ARQ29" s="287"/>
      <c r="ARR29" s="287"/>
      <c r="ARS29" s="287"/>
      <c r="ART29" s="287"/>
      <c r="ARU29" s="287"/>
      <c r="ARV29" s="287"/>
      <c r="ARW29" s="287"/>
      <c r="ARX29" s="287"/>
      <c r="ARY29" s="287"/>
      <c r="ARZ29" s="287"/>
      <c r="ASA29" s="287"/>
      <c r="ASB29" s="287"/>
      <c r="ASC29" s="287"/>
      <c r="ASD29" s="287"/>
      <c r="ASE29" s="287"/>
      <c r="ASF29" s="287"/>
      <c r="ASG29" s="287"/>
      <c r="ASH29" s="287"/>
      <c r="ASI29" s="287"/>
      <c r="ASJ29" s="287"/>
      <c r="ASK29" s="287"/>
      <c r="ASL29" s="287"/>
      <c r="ASM29" s="287"/>
      <c r="ASN29" s="287"/>
      <c r="ASO29" s="287"/>
      <c r="ASP29" s="287"/>
      <c r="ASQ29" s="287"/>
      <c r="ASR29" s="287"/>
      <c r="ASS29" s="287"/>
      <c r="AST29" s="287"/>
      <c r="ASU29" s="287"/>
      <c r="ASV29" s="287"/>
      <c r="ASW29" s="287"/>
      <c r="ASX29" s="287"/>
      <c r="ASY29" s="287"/>
      <c r="ASZ29" s="287"/>
      <c r="ATA29" s="287"/>
      <c r="ATB29" s="287"/>
      <c r="ATC29" s="287"/>
      <c r="ATD29" s="287"/>
      <c r="ATE29" s="287"/>
      <c r="ATF29" s="287"/>
      <c r="ATG29" s="287"/>
      <c r="ATH29" s="287"/>
      <c r="ATI29" s="287"/>
      <c r="ATJ29" s="287"/>
      <c r="ATK29" s="287"/>
      <c r="ATL29" s="287"/>
      <c r="ATM29" s="287"/>
      <c r="ATN29" s="287"/>
      <c r="ATO29" s="287"/>
      <c r="ATP29" s="287"/>
      <c r="ATQ29" s="287"/>
      <c r="ATR29" s="287"/>
      <c r="ATS29" s="287"/>
      <c r="ATT29" s="287"/>
      <c r="ATU29" s="287"/>
      <c r="ATV29" s="287"/>
      <c r="ATW29" s="287"/>
      <c r="ATX29" s="287"/>
      <c r="ATY29" s="287"/>
      <c r="ATZ29" s="287"/>
      <c r="AUA29" s="287"/>
      <c r="AUB29" s="287"/>
      <c r="AUC29" s="287"/>
      <c r="AUD29" s="287"/>
      <c r="AUE29" s="287"/>
      <c r="AUF29" s="287"/>
      <c r="AUG29" s="287"/>
      <c r="AUH29" s="287"/>
      <c r="AUI29" s="287"/>
      <c r="AUJ29" s="287"/>
      <c r="AUK29" s="287"/>
      <c r="AUL29" s="287"/>
      <c r="AUM29" s="287"/>
      <c r="AUN29" s="287"/>
      <c r="AUO29" s="287"/>
      <c r="AUP29" s="287"/>
      <c r="AUQ29" s="287"/>
      <c r="AUR29" s="287"/>
      <c r="AUS29" s="287"/>
      <c r="AUT29" s="287"/>
      <c r="AUU29" s="287"/>
      <c r="AUV29" s="287"/>
      <c r="AUW29" s="287"/>
      <c r="AUX29" s="287"/>
      <c r="AUY29" s="287"/>
      <c r="AUZ29" s="287"/>
      <c r="AVA29" s="287"/>
      <c r="AVB29" s="287"/>
      <c r="AVC29" s="287"/>
      <c r="AVD29" s="287"/>
      <c r="AVE29" s="287"/>
      <c r="AVF29" s="287"/>
      <c r="AVG29" s="287"/>
      <c r="AVH29" s="287"/>
      <c r="AVI29" s="287"/>
      <c r="AVJ29" s="287"/>
      <c r="AVK29" s="287"/>
      <c r="AVL29" s="287"/>
      <c r="AVM29" s="287"/>
      <c r="AVN29" s="287"/>
      <c r="AVO29" s="287"/>
      <c r="AVP29" s="287"/>
      <c r="AVQ29" s="287"/>
      <c r="AVR29" s="287"/>
      <c r="AVS29" s="287"/>
      <c r="AVT29" s="287"/>
      <c r="AVU29" s="287"/>
      <c r="AVV29" s="287"/>
      <c r="AVW29" s="287"/>
      <c r="AVX29" s="287"/>
      <c r="AVY29" s="287"/>
      <c r="AVZ29" s="287"/>
      <c r="AWA29" s="287"/>
      <c r="AWB29" s="287"/>
      <c r="AWC29" s="287"/>
      <c r="AWD29" s="287"/>
      <c r="AWE29" s="287"/>
      <c r="AWF29" s="287"/>
      <c r="AWG29" s="287"/>
      <c r="AWH29" s="287"/>
      <c r="AWI29" s="287"/>
      <c r="AWJ29" s="287"/>
      <c r="AWK29" s="287"/>
      <c r="AWL29" s="287"/>
      <c r="AWM29" s="287"/>
      <c r="AWN29" s="287"/>
      <c r="AWO29" s="287"/>
      <c r="AWP29" s="287"/>
      <c r="AWQ29" s="287"/>
      <c r="AWR29" s="287"/>
      <c r="AWS29" s="287"/>
      <c r="AWT29" s="287"/>
      <c r="AWU29" s="287"/>
      <c r="AWV29" s="287"/>
      <c r="AWW29" s="287"/>
      <c r="AWX29" s="287"/>
      <c r="AWY29" s="287"/>
      <c r="AWZ29" s="287"/>
      <c r="AXA29" s="287"/>
      <c r="AXB29" s="287"/>
      <c r="AXC29" s="287"/>
      <c r="AXD29" s="287"/>
      <c r="AXE29" s="287"/>
      <c r="AXF29" s="287"/>
      <c r="AXG29" s="287"/>
      <c r="AXH29" s="287"/>
      <c r="AXI29" s="287"/>
      <c r="AXJ29" s="287"/>
      <c r="AXK29" s="287"/>
      <c r="AXL29" s="287"/>
      <c r="AXM29" s="287"/>
      <c r="AXN29" s="287"/>
      <c r="AXO29" s="287"/>
      <c r="AXP29" s="287"/>
      <c r="AXQ29" s="287"/>
      <c r="AXR29" s="287"/>
      <c r="AXS29" s="287"/>
      <c r="AXT29" s="287"/>
      <c r="AXU29" s="287"/>
      <c r="AXV29" s="287"/>
      <c r="AXW29" s="287"/>
      <c r="AXX29" s="287"/>
      <c r="AXY29" s="287"/>
      <c r="AXZ29" s="287"/>
      <c r="AYA29" s="287"/>
      <c r="AYB29" s="287"/>
      <c r="AYC29" s="287"/>
      <c r="AYD29" s="287"/>
      <c r="AYE29" s="287"/>
      <c r="AYF29" s="287"/>
      <c r="AYG29" s="287"/>
      <c r="AYH29" s="287"/>
      <c r="AYI29" s="287"/>
      <c r="AYJ29" s="287"/>
      <c r="AYK29" s="287"/>
      <c r="AYL29" s="287"/>
      <c r="AYM29" s="287"/>
      <c r="AYN29" s="287"/>
      <c r="AYO29" s="287"/>
      <c r="AYP29" s="287"/>
      <c r="AYQ29" s="287"/>
      <c r="AYR29" s="287"/>
      <c r="AYS29" s="287"/>
      <c r="AYT29" s="287"/>
      <c r="AYU29" s="287"/>
      <c r="AYV29" s="287"/>
      <c r="AYW29" s="287"/>
      <c r="AYX29" s="287"/>
      <c r="AYY29" s="287"/>
      <c r="AYZ29" s="287"/>
      <c r="AZA29" s="287"/>
      <c r="AZB29" s="287"/>
      <c r="AZC29" s="287"/>
      <c r="AZD29" s="287"/>
      <c r="AZE29" s="287"/>
      <c r="AZF29" s="287"/>
      <c r="AZG29" s="287"/>
      <c r="AZH29" s="287"/>
      <c r="AZI29" s="287"/>
      <c r="AZJ29" s="287"/>
      <c r="AZK29" s="287"/>
      <c r="AZL29" s="287"/>
      <c r="AZM29" s="287"/>
      <c r="AZN29" s="287"/>
      <c r="AZO29" s="287"/>
      <c r="AZP29" s="287"/>
      <c r="AZQ29" s="287"/>
      <c r="AZR29" s="287"/>
      <c r="AZS29" s="287"/>
      <c r="AZT29" s="287"/>
      <c r="AZU29" s="287"/>
      <c r="AZV29" s="287"/>
      <c r="AZW29" s="287"/>
      <c r="AZX29" s="287"/>
      <c r="AZY29" s="287"/>
      <c r="AZZ29" s="287"/>
      <c r="BAA29" s="287"/>
      <c r="BAB29" s="287"/>
      <c r="BAC29" s="287"/>
      <c r="BAD29" s="287"/>
      <c r="BAE29" s="287"/>
      <c r="BAF29" s="287"/>
      <c r="BAG29" s="287"/>
      <c r="BAH29" s="287"/>
      <c r="BAI29" s="287"/>
      <c r="BAJ29" s="287"/>
      <c r="BAK29" s="287"/>
      <c r="BAL29" s="287"/>
      <c r="BAM29" s="287"/>
      <c r="BAN29" s="287"/>
      <c r="BAO29" s="287"/>
      <c r="BAP29" s="287"/>
      <c r="BAQ29" s="287"/>
      <c r="BAR29" s="287"/>
      <c r="BAS29" s="287"/>
      <c r="BAT29" s="287"/>
      <c r="BAU29" s="287"/>
      <c r="BAV29" s="287"/>
      <c r="BAW29" s="287"/>
      <c r="BAX29" s="287"/>
      <c r="BAY29" s="287"/>
      <c r="BAZ29" s="287"/>
      <c r="BBA29" s="287"/>
      <c r="BBB29" s="287"/>
      <c r="BBC29" s="287"/>
      <c r="BBD29" s="287"/>
      <c r="BBE29" s="287"/>
      <c r="BBF29" s="287"/>
      <c r="BBG29" s="287"/>
      <c r="BBH29" s="287"/>
      <c r="BBI29" s="287"/>
      <c r="BBJ29" s="287"/>
      <c r="BBK29" s="287"/>
      <c r="BBL29" s="287"/>
      <c r="BBM29" s="287"/>
      <c r="BBN29" s="287"/>
      <c r="BBO29" s="287"/>
      <c r="BBP29" s="287"/>
      <c r="BBQ29" s="287"/>
      <c r="BBR29" s="287"/>
      <c r="BBS29" s="287"/>
      <c r="BBT29" s="287"/>
      <c r="BBU29" s="287"/>
      <c r="BBV29" s="287"/>
      <c r="BBW29" s="287"/>
      <c r="BBX29" s="287"/>
      <c r="BBY29" s="287"/>
      <c r="BBZ29" s="287"/>
      <c r="BCA29" s="287"/>
      <c r="BCB29" s="287"/>
      <c r="BCC29" s="287"/>
      <c r="BCD29" s="287"/>
      <c r="BCE29" s="287"/>
      <c r="BCF29" s="287"/>
      <c r="BCG29" s="287"/>
      <c r="BCH29" s="287"/>
      <c r="BCI29" s="287"/>
      <c r="BCJ29" s="287"/>
      <c r="BCK29" s="287"/>
      <c r="BCL29" s="287"/>
      <c r="BCM29" s="287"/>
      <c r="BCN29" s="287"/>
      <c r="BCO29" s="287"/>
      <c r="BCP29" s="287"/>
      <c r="BCQ29" s="287"/>
      <c r="BCR29" s="287"/>
      <c r="BCS29" s="287"/>
      <c r="BCT29" s="287"/>
      <c r="BCU29" s="287"/>
      <c r="BCV29" s="287"/>
      <c r="BCW29" s="287"/>
      <c r="BCX29" s="287"/>
      <c r="BCY29" s="287"/>
      <c r="BCZ29" s="287"/>
      <c r="BDA29" s="287"/>
      <c r="BDB29" s="287"/>
      <c r="BDC29" s="287"/>
      <c r="BDD29" s="287"/>
      <c r="BDE29" s="287"/>
      <c r="BDF29" s="287"/>
      <c r="BDG29" s="287"/>
      <c r="BDH29" s="287"/>
      <c r="BDI29" s="287"/>
      <c r="BDJ29" s="287"/>
      <c r="BDK29" s="287"/>
      <c r="BDL29" s="287"/>
      <c r="BDM29" s="287"/>
      <c r="BDN29" s="287"/>
      <c r="BDO29" s="287"/>
      <c r="BDP29" s="287"/>
      <c r="BDQ29" s="287"/>
      <c r="BDR29" s="287"/>
      <c r="BDS29" s="287"/>
      <c r="BDT29" s="287"/>
      <c r="BDU29" s="287"/>
      <c r="BDV29" s="287"/>
      <c r="BDW29" s="287"/>
      <c r="BDX29" s="287"/>
      <c r="BDY29" s="287"/>
      <c r="BDZ29" s="287"/>
      <c r="BEA29" s="287"/>
      <c r="BEB29" s="287"/>
      <c r="BEC29" s="287"/>
      <c r="BED29" s="287"/>
      <c r="BEE29" s="287"/>
      <c r="BEF29" s="287"/>
      <c r="BEG29" s="287"/>
      <c r="BEH29" s="287"/>
      <c r="BEI29" s="287"/>
      <c r="BEJ29" s="287"/>
      <c r="BEK29" s="287"/>
      <c r="BEL29" s="287"/>
      <c r="BEM29" s="287"/>
      <c r="BEN29" s="287"/>
      <c r="BEO29" s="287"/>
      <c r="BEP29" s="287"/>
      <c r="BEQ29" s="287"/>
      <c r="BER29" s="287"/>
      <c r="BES29" s="287"/>
      <c r="BET29" s="287"/>
      <c r="BEU29" s="287"/>
      <c r="BEV29" s="287"/>
      <c r="BEW29" s="287"/>
      <c r="BEX29" s="287"/>
      <c r="BEY29" s="287"/>
      <c r="BEZ29" s="287"/>
      <c r="BFA29" s="287"/>
      <c r="BFB29" s="287"/>
      <c r="BFC29" s="287"/>
      <c r="BFD29" s="287"/>
      <c r="BFE29" s="287"/>
      <c r="BFF29" s="287"/>
      <c r="BFG29" s="287"/>
      <c r="BFH29" s="287"/>
      <c r="BFI29" s="287"/>
      <c r="BFJ29" s="287"/>
      <c r="BFK29" s="287"/>
      <c r="BFL29" s="287"/>
      <c r="BFM29" s="287"/>
      <c r="BFN29" s="287"/>
      <c r="BFO29" s="287"/>
      <c r="BFP29" s="287"/>
      <c r="BFQ29" s="287"/>
      <c r="BFR29" s="287"/>
      <c r="BFS29" s="287"/>
      <c r="BFT29" s="287"/>
      <c r="BFU29" s="287"/>
      <c r="BFV29" s="287"/>
      <c r="BFW29" s="287"/>
      <c r="BFX29" s="287"/>
      <c r="BFY29" s="287"/>
      <c r="BFZ29" s="287"/>
      <c r="BGA29" s="287"/>
      <c r="BGB29" s="287"/>
      <c r="BGC29" s="287"/>
      <c r="BGD29" s="287"/>
      <c r="BGE29" s="287"/>
      <c r="BGF29" s="287"/>
      <c r="BGG29" s="287"/>
      <c r="BGH29" s="287"/>
      <c r="BGI29" s="287"/>
      <c r="BGJ29" s="287"/>
      <c r="BGK29" s="287"/>
      <c r="BGL29" s="287"/>
      <c r="BGM29" s="287"/>
      <c r="BGN29" s="287"/>
      <c r="BGO29" s="287"/>
      <c r="BGP29" s="287"/>
      <c r="BGQ29" s="287"/>
      <c r="BGR29" s="287"/>
      <c r="BGS29" s="287"/>
      <c r="BGT29" s="287"/>
      <c r="BGU29" s="287"/>
      <c r="BGV29" s="287"/>
      <c r="BGW29" s="287"/>
      <c r="BGX29" s="287"/>
      <c r="BGY29" s="287"/>
      <c r="BGZ29" s="287"/>
      <c r="BHA29" s="287"/>
      <c r="BHB29" s="287"/>
      <c r="BHC29" s="287"/>
      <c r="BHD29" s="287"/>
      <c r="BHE29" s="287"/>
      <c r="BHF29" s="287"/>
      <c r="BHG29" s="287"/>
      <c r="BHH29" s="287"/>
      <c r="BHI29" s="287"/>
      <c r="BHJ29" s="287"/>
      <c r="BHK29" s="287"/>
      <c r="BHL29" s="287"/>
      <c r="BHM29" s="287"/>
      <c r="BHN29" s="287"/>
      <c r="BHO29" s="287"/>
      <c r="BHP29" s="287"/>
      <c r="BHQ29" s="287"/>
      <c r="BHR29" s="287"/>
      <c r="BHS29" s="287"/>
      <c r="BHT29" s="287"/>
      <c r="BHU29" s="287"/>
      <c r="BHV29" s="287"/>
      <c r="BHW29" s="287"/>
      <c r="BHX29" s="287"/>
      <c r="BHY29" s="287"/>
      <c r="BHZ29" s="287"/>
      <c r="BIA29" s="287"/>
      <c r="BIB29" s="287"/>
      <c r="BIC29" s="287"/>
      <c r="BID29" s="287"/>
      <c r="BIE29" s="287"/>
      <c r="BIF29" s="287"/>
      <c r="BIG29" s="287"/>
      <c r="BIH29" s="287"/>
      <c r="BII29" s="287"/>
      <c r="BIJ29" s="287"/>
      <c r="BIK29" s="287"/>
      <c r="BIL29" s="287"/>
      <c r="BIM29" s="287"/>
      <c r="BIN29" s="287"/>
      <c r="BIO29" s="287"/>
      <c r="BIP29" s="287"/>
      <c r="BIQ29" s="287"/>
      <c r="BIR29" s="287"/>
      <c r="BIS29" s="287"/>
      <c r="BIT29" s="287"/>
      <c r="BIU29" s="287"/>
      <c r="BIV29" s="287"/>
      <c r="BIW29" s="287"/>
      <c r="BIX29" s="287"/>
      <c r="BIY29" s="287"/>
      <c r="BIZ29" s="287"/>
      <c r="BJA29" s="287"/>
      <c r="BJB29" s="287"/>
      <c r="BJC29" s="287"/>
      <c r="BJD29" s="287"/>
      <c r="BJE29" s="287"/>
      <c r="BJF29" s="287"/>
      <c r="BJG29" s="287"/>
      <c r="BJH29" s="287"/>
      <c r="BJI29" s="287"/>
      <c r="BJJ29" s="287"/>
      <c r="BJK29" s="287"/>
      <c r="BJL29" s="287"/>
      <c r="BJM29" s="287"/>
      <c r="BJN29" s="287"/>
      <c r="BJO29" s="287"/>
      <c r="BJP29" s="287"/>
      <c r="BJQ29" s="287"/>
      <c r="BJR29" s="287"/>
      <c r="BJS29" s="287"/>
      <c r="BJT29" s="287"/>
      <c r="BJU29" s="287"/>
      <c r="BJV29" s="287"/>
      <c r="BJW29" s="287"/>
      <c r="BJX29" s="287"/>
      <c r="BJY29" s="287"/>
      <c r="BJZ29" s="287"/>
      <c r="BKA29" s="287"/>
      <c r="BKB29" s="287"/>
      <c r="BKC29" s="287"/>
      <c r="BKD29" s="287"/>
      <c r="BKE29" s="287"/>
      <c r="BKF29" s="287"/>
      <c r="BKG29" s="287"/>
      <c r="BKH29" s="287"/>
      <c r="BKI29" s="287"/>
      <c r="BKJ29" s="287"/>
      <c r="BKK29" s="287"/>
      <c r="BKL29" s="287"/>
      <c r="BKM29" s="287"/>
      <c r="BKN29" s="287"/>
      <c r="BKO29" s="287"/>
      <c r="BKP29" s="287"/>
      <c r="BKQ29" s="287"/>
      <c r="BKR29" s="287"/>
      <c r="BKS29" s="287"/>
      <c r="BKT29" s="287"/>
      <c r="BKU29" s="287"/>
      <c r="BKV29" s="287"/>
      <c r="BKW29" s="287"/>
      <c r="BKX29" s="287"/>
      <c r="BKY29" s="287"/>
      <c r="BKZ29" s="287"/>
      <c r="BLA29" s="287"/>
      <c r="BLB29" s="287"/>
      <c r="BLC29" s="287"/>
      <c r="BLD29" s="287"/>
      <c r="BLE29" s="287"/>
      <c r="BLF29" s="287"/>
      <c r="BLG29" s="287"/>
      <c r="BLH29" s="287"/>
      <c r="BLI29" s="287"/>
      <c r="BLJ29" s="287"/>
      <c r="BLK29" s="287"/>
      <c r="BLL29" s="287"/>
      <c r="BLM29" s="287"/>
      <c r="BLN29" s="287"/>
      <c r="BLO29" s="287"/>
      <c r="BLP29" s="287"/>
      <c r="BLQ29" s="287"/>
      <c r="BLR29" s="287"/>
      <c r="BLS29" s="287"/>
      <c r="BLT29" s="287"/>
      <c r="BLU29" s="287"/>
      <c r="BLV29" s="287"/>
      <c r="BLW29" s="287"/>
      <c r="BLX29" s="287"/>
      <c r="BLY29" s="287"/>
      <c r="BLZ29" s="287"/>
      <c r="BMA29" s="287"/>
      <c r="BMB29" s="287"/>
      <c r="BMC29" s="287"/>
      <c r="BMD29" s="287"/>
      <c r="BME29" s="287"/>
      <c r="BMF29" s="287"/>
      <c r="BMG29" s="287"/>
      <c r="BMH29" s="287"/>
      <c r="BMI29" s="287"/>
      <c r="BMJ29" s="287"/>
      <c r="BMK29" s="287"/>
      <c r="BML29" s="287"/>
      <c r="BMM29" s="287"/>
      <c r="BMN29" s="287"/>
      <c r="BMO29" s="287"/>
      <c r="BMP29" s="287"/>
      <c r="BMQ29" s="287"/>
      <c r="BMR29" s="287"/>
      <c r="BMS29" s="287"/>
      <c r="BMT29" s="287"/>
      <c r="BMU29" s="287"/>
      <c r="BMV29" s="287"/>
      <c r="BMW29" s="287"/>
      <c r="BMX29" s="287"/>
      <c r="BMY29" s="287"/>
      <c r="BMZ29" s="287"/>
      <c r="BNA29" s="287"/>
      <c r="BNB29" s="287"/>
      <c r="BNC29" s="287"/>
      <c r="BND29" s="287"/>
      <c r="BNE29" s="287"/>
      <c r="BNF29" s="287"/>
      <c r="BNG29" s="287"/>
      <c r="BNH29" s="287"/>
      <c r="BNI29" s="287"/>
      <c r="BNJ29" s="287"/>
      <c r="BNK29" s="287"/>
      <c r="BNL29" s="287"/>
      <c r="BNM29" s="287"/>
      <c r="BNN29" s="287"/>
      <c r="BNO29" s="287"/>
      <c r="BNP29" s="287"/>
      <c r="BNQ29" s="287"/>
      <c r="BNR29" s="287"/>
      <c r="BNS29" s="287"/>
      <c r="BNT29" s="287"/>
      <c r="BNU29" s="287"/>
      <c r="BNV29" s="287"/>
      <c r="BNW29" s="287"/>
      <c r="BNX29" s="287"/>
      <c r="BNY29" s="287"/>
      <c r="BNZ29" s="287"/>
      <c r="BOA29" s="287"/>
      <c r="BOB29" s="287"/>
      <c r="BOC29" s="287"/>
      <c r="BOD29" s="287"/>
      <c r="BOE29" s="287"/>
      <c r="BOF29" s="287"/>
      <c r="BOG29" s="287"/>
      <c r="BOH29" s="287"/>
      <c r="BOI29" s="287"/>
      <c r="BOJ29" s="287"/>
      <c r="BOK29" s="287"/>
      <c r="BOL29" s="287"/>
      <c r="BOM29" s="287"/>
      <c r="BON29" s="287"/>
      <c r="BOO29" s="287"/>
      <c r="BOP29" s="287"/>
      <c r="BOQ29" s="287"/>
      <c r="BOR29" s="287"/>
      <c r="BOS29" s="287"/>
      <c r="BOT29" s="287"/>
      <c r="BOU29" s="287"/>
      <c r="BOV29" s="287"/>
      <c r="BOW29" s="287"/>
      <c r="BOX29" s="287"/>
      <c r="BOY29" s="287"/>
      <c r="BOZ29" s="287"/>
      <c r="BPA29" s="287"/>
      <c r="BPB29" s="287"/>
      <c r="BPC29" s="287"/>
      <c r="BPD29" s="287"/>
      <c r="BPE29" s="287"/>
      <c r="BPF29" s="287"/>
      <c r="BPG29" s="287"/>
      <c r="BPH29" s="287"/>
      <c r="BPI29" s="287"/>
      <c r="BPJ29" s="287"/>
      <c r="BPK29" s="287"/>
      <c r="BPL29" s="287"/>
      <c r="BPM29" s="287"/>
      <c r="BPN29" s="287"/>
      <c r="BPO29" s="287"/>
      <c r="BPP29" s="287"/>
      <c r="BPQ29" s="287"/>
      <c r="BPR29" s="287"/>
      <c r="BPS29" s="287"/>
      <c r="BPT29" s="287"/>
      <c r="BPU29" s="287"/>
      <c r="BPV29" s="287"/>
      <c r="BPW29" s="287"/>
      <c r="BPX29" s="287"/>
      <c r="BPY29" s="287"/>
      <c r="BPZ29" s="287"/>
      <c r="BQA29" s="287"/>
      <c r="BQB29" s="287"/>
      <c r="BQC29" s="287"/>
      <c r="BQD29" s="287"/>
      <c r="BQE29" s="287"/>
      <c r="BQF29" s="287"/>
      <c r="BQG29" s="287"/>
      <c r="BQH29" s="287"/>
      <c r="BQI29" s="287"/>
      <c r="BQJ29" s="287"/>
      <c r="BQK29" s="287"/>
      <c r="BQL29" s="287"/>
      <c r="BQM29" s="287"/>
      <c r="BQN29" s="287"/>
      <c r="BQO29" s="287"/>
      <c r="BQP29" s="287"/>
      <c r="BQQ29" s="287"/>
      <c r="BQR29" s="287"/>
      <c r="BQS29" s="287"/>
      <c r="BQT29" s="287"/>
      <c r="BQU29" s="287"/>
      <c r="BQV29" s="287"/>
      <c r="BQW29" s="287"/>
      <c r="BQX29" s="287"/>
      <c r="BQY29" s="287"/>
      <c r="BQZ29" s="287"/>
      <c r="BRA29" s="287"/>
      <c r="BRB29" s="287"/>
      <c r="BRC29" s="287"/>
      <c r="BRD29" s="287"/>
      <c r="BRE29" s="287"/>
      <c r="BRF29" s="287"/>
      <c r="BRG29" s="287"/>
      <c r="BRH29" s="287"/>
      <c r="BRI29" s="287"/>
      <c r="BRJ29" s="287"/>
      <c r="BRK29" s="287"/>
      <c r="BRL29" s="287"/>
      <c r="BRM29" s="287"/>
      <c r="BRN29" s="287"/>
      <c r="BRO29" s="287"/>
      <c r="BRP29" s="287"/>
      <c r="BRQ29" s="287"/>
      <c r="BRR29" s="287"/>
      <c r="BRS29" s="287"/>
      <c r="BRT29" s="287"/>
      <c r="BRU29" s="287"/>
      <c r="BRV29" s="287"/>
      <c r="BRW29" s="287"/>
      <c r="BRX29" s="287"/>
      <c r="BRY29" s="287"/>
      <c r="BRZ29" s="287"/>
      <c r="BSA29" s="287"/>
      <c r="BSB29" s="287"/>
      <c r="BSC29" s="287"/>
      <c r="BSD29" s="287"/>
      <c r="BSE29" s="287"/>
      <c r="BSF29" s="287"/>
      <c r="BSG29" s="287"/>
      <c r="BSH29" s="287"/>
      <c r="BSI29" s="287"/>
      <c r="BSJ29" s="287"/>
      <c r="BSK29" s="287"/>
      <c r="BSL29" s="287"/>
      <c r="BSM29" s="287"/>
      <c r="BSN29" s="287"/>
      <c r="BSO29" s="287"/>
      <c r="BSP29" s="287"/>
      <c r="BSQ29" s="287"/>
      <c r="BSR29" s="287"/>
      <c r="BSS29" s="287"/>
      <c r="BST29" s="287"/>
      <c r="BSU29" s="287"/>
      <c r="BSV29" s="287"/>
      <c r="BSW29" s="287"/>
      <c r="BSX29" s="287"/>
      <c r="BSY29" s="287"/>
      <c r="BSZ29" s="287"/>
      <c r="BTA29" s="287"/>
      <c r="BTB29" s="287"/>
      <c r="BTC29" s="287"/>
      <c r="BTD29" s="287"/>
      <c r="BTE29" s="287"/>
      <c r="BTF29" s="287"/>
      <c r="BTG29" s="287"/>
      <c r="BTH29" s="287"/>
      <c r="BTI29" s="287"/>
      <c r="BTJ29" s="287"/>
      <c r="BTK29" s="287"/>
      <c r="BTL29" s="287"/>
      <c r="BTM29" s="287"/>
      <c r="BTN29" s="287"/>
      <c r="BTO29" s="287"/>
      <c r="BTP29" s="287"/>
      <c r="BTQ29" s="287"/>
      <c r="BTR29" s="287"/>
      <c r="BTS29" s="287"/>
      <c r="BTT29" s="287"/>
      <c r="BTU29" s="287"/>
      <c r="BTV29" s="287"/>
      <c r="BTW29" s="287"/>
      <c r="BTX29" s="287"/>
      <c r="BTY29" s="287"/>
      <c r="BTZ29" s="287"/>
      <c r="BUA29" s="287"/>
      <c r="BUB29" s="287"/>
      <c r="BUC29" s="287"/>
      <c r="BUD29" s="287"/>
      <c r="BUE29" s="287"/>
      <c r="BUF29" s="287"/>
      <c r="BUG29" s="287"/>
      <c r="BUH29" s="287"/>
      <c r="BUI29" s="287"/>
      <c r="BUJ29" s="287"/>
      <c r="BUK29" s="287"/>
      <c r="BUL29" s="287"/>
      <c r="BUM29" s="287"/>
      <c r="BUN29" s="287"/>
      <c r="BUO29" s="287"/>
      <c r="BUP29" s="287"/>
      <c r="BUQ29" s="287"/>
      <c r="BUR29" s="287"/>
      <c r="BUS29" s="287"/>
      <c r="BUT29" s="287"/>
      <c r="BUU29" s="287"/>
      <c r="BUV29" s="287"/>
      <c r="BUW29" s="287"/>
      <c r="BUX29" s="287"/>
      <c r="BUY29" s="287"/>
      <c r="BUZ29" s="287"/>
      <c r="BVA29" s="287"/>
      <c r="BVB29" s="287"/>
      <c r="BVC29" s="287"/>
      <c r="BVD29" s="287"/>
      <c r="BVE29" s="287"/>
      <c r="BVF29" s="287"/>
      <c r="BVG29" s="287"/>
      <c r="BVH29" s="287"/>
      <c r="BVI29" s="287"/>
      <c r="BVJ29" s="287"/>
      <c r="BVK29" s="287"/>
      <c r="BVL29" s="287"/>
      <c r="BVM29" s="287"/>
      <c r="BVN29" s="287"/>
      <c r="BVO29" s="287"/>
      <c r="BVP29" s="287"/>
      <c r="BVQ29" s="287"/>
      <c r="BVR29" s="287"/>
      <c r="BVS29" s="287"/>
      <c r="BVT29" s="287"/>
      <c r="BVU29" s="287"/>
      <c r="BVV29" s="287"/>
      <c r="BVW29" s="287"/>
      <c r="BVX29" s="287"/>
      <c r="BVY29" s="287"/>
      <c r="BVZ29" s="287"/>
      <c r="BWA29" s="287"/>
      <c r="BWB29" s="287"/>
      <c r="BWC29" s="287"/>
      <c r="BWD29" s="287"/>
      <c r="BWE29" s="287"/>
      <c r="BWF29" s="287"/>
      <c r="BWG29" s="287"/>
      <c r="BWH29" s="287"/>
      <c r="BWI29" s="287"/>
      <c r="BWJ29" s="287"/>
      <c r="BWK29" s="287"/>
      <c r="BWL29" s="287"/>
      <c r="BWM29" s="287"/>
      <c r="BWN29" s="287"/>
      <c r="BWO29" s="287"/>
      <c r="BWP29" s="287"/>
      <c r="BWQ29" s="287"/>
      <c r="BWR29" s="287"/>
      <c r="BWS29" s="287"/>
      <c r="BWT29" s="287"/>
      <c r="BWU29" s="287"/>
      <c r="BWV29" s="287"/>
      <c r="BWW29" s="287"/>
      <c r="BWX29" s="287"/>
      <c r="BWY29" s="287"/>
      <c r="BWZ29" s="287"/>
      <c r="BXA29" s="287"/>
      <c r="BXB29" s="287"/>
      <c r="BXC29" s="287"/>
      <c r="BXD29" s="287"/>
      <c r="BXE29" s="287"/>
      <c r="BXF29" s="287"/>
      <c r="BXG29" s="287"/>
      <c r="BXH29" s="287"/>
      <c r="BXI29" s="287"/>
      <c r="BXJ29" s="287"/>
      <c r="BXK29" s="287"/>
      <c r="BXL29" s="287"/>
      <c r="BXM29" s="287"/>
      <c r="BXN29" s="287"/>
      <c r="BXO29" s="287"/>
      <c r="BXP29" s="287"/>
      <c r="BXQ29" s="287"/>
      <c r="BXR29" s="287"/>
      <c r="BXS29" s="287"/>
      <c r="BXT29" s="287"/>
      <c r="BXU29" s="287"/>
      <c r="BXV29" s="287"/>
      <c r="BXW29" s="287"/>
      <c r="BXX29" s="287"/>
      <c r="BXY29" s="287"/>
      <c r="BXZ29" s="287"/>
      <c r="BYA29" s="287"/>
      <c r="BYB29" s="287"/>
      <c r="BYC29" s="287"/>
      <c r="BYD29" s="287"/>
      <c r="BYE29" s="287"/>
      <c r="BYF29" s="287"/>
      <c r="BYG29" s="287"/>
      <c r="BYH29" s="287"/>
      <c r="BYI29" s="287"/>
      <c r="BYJ29" s="287"/>
      <c r="BYK29" s="287"/>
      <c r="BYL29" s="287"/>
      <c r="BYM29" s="287"/>
      <c r="BYN29" s="287"/>
      <c r="BYO29" s="287"/>
      <c r="BYP29" s="287"/>
      <c r="BYQ29" s="287"/>
      <c r="BYR29" s="287"/>
      <c r="BYS29" s="287"/>
      <c r="BYT29" s="287"/>
      <c r="BYU29" s="287"/>
      <c r="BYV29" s="287"/>
      <c r="BYW29" s="287"/>
      <c r="BYX29" s="287"/>
      <c r="BYY29" s="287"/>
      <c r="BYZ29" s="287"/>
      <c r="BZA29" s="287"/>
      <c r="BZB29" s="287"/>
      <c r="BZC29" s="287"/>
      <c r="BZD29" s="287"/>
      <c r="BZE29" s="287"/>
      <c r="BZF29" s="287"/>
      <c r="BZG29" s="287"/>
      <c r="BZH29" s="287"/>
      <c r="BZI29" s="287"/>
      <c r="BZJ29" s="287"/>
      <c r="BZK29" s="287"/>
      <c r="BZL29" s="287"/>
      <c r="BZM29" s="287"/>
      <c r="BZN29" s="287"/>
      <c r="BZO29" s="287"/>
      <c r="BZP29" s="287"/>
      <c r="BZQ29" s="287"/>
      <c r="BZR29" s="287"/>
      <c r="BZS29" s="287"/>
      <c r="BZT29" s="287"/>
      <c r="BZU29" s="287"/>
      <c r="BZV29" s="287"/>
      <c r="BZW29" s="287"/>
      <c r="BZX29" s="287"/>
      <c r="BZY29" s="287"/>
      <c r="BZZ29" s="287"/>
      <c r="CAA29" s="287"/>
      <c r="CAB29" s="287"/>
      <c r="CAC29" s="287"/>
      <c r="CAD29" s="287"/>
      <c r="CAE29" s="287"/>
      <c r="CAF29" s="287"/>
      <c r="CAG29" s="287"/>
      <c r="CAH29" s="287"/>
      <c r="CAI29" s="287"/>
      <c r="CAJ29" s="287"/>
      <c r="CAK29" s="287"/>
      <c r="CAL29" s="287"/>
      <c r="CAM29" s="287"/>
      <c r="CAN29" s="287"/>
      <c r="CAO29" s="287"/>
      <c r="CAP29" s="287"/>
      <c r="CAQ29" s="287"/>
      <c r="CAR29" s="287"/>
      <c r="CAS29" s="287"/>
      <c r="CAT29" s="287"/>
      <c r="CAU29" s="287"/>
      <c r="CAV29" s="287"/>
      <c r="CAW29" s="287"/>
      <c r="CAX29" s="287"/>
      <c r="CAY29" s="287"/>
      <c r="CAZ29" s="287"/>
      <c r="CBA29" s="287"/>
      <c r="CBB29" s="287"/>
      <c r="CBC29" s="287"/>
      <c r="CBD29" s="287"/>
      <c r="CBE29" s="287"/>
      <c r="CBF29" s="287"/>
      <c r="CBG29" s="287"/>
      <c r="CBH29" s="287"/>
      <c r="CBI29" s="287"/>
      <c r="CBJ29" s="287"/>
      <c r="CBK29" s="287"/>
      <c r="CBL29" s="287"/>
      <c r="CBM29" s="287"/>
      <c r="CBN29" s="287"/>
      <c r="CBO29" s="287"/>
      <c r="CBP29" s="287"/>
      <c r="CBQ29" s="287"/>
      <c r="CBR29" s="287"/>
      <c r="CBS29" s="287"/>
      <c r="CBT29" s="287"/>
      <c r="CBU29" s="287"/>
      <c r="CBV29" s="287"/>
      <c r="CBW29" s="287"/>
      <c r="CBX29" s="287"/>
      <c r="CBY29" s="287"/>
      <c r="CBZ29" s="287"/>
      <c r="CCA29" s="287"/>
      <c r="CCB29" s="287"/>
      <c r="CCC29" s="287"/>
      <c r="CCD29" s="287"/>
      <c r="CCE29" s="287"/>
      <c r="CCF29" s="287"/>
      <c r="CCG29" s="287"/>
      <c r="CCH29" s="287"/>
      <c r="CCI29" s="287"/>
      <c r="CCJ29" s="287"/>
      <c r="CCK29" s="287"/>
      <c r="CCL29" s="287"/>
      <c r="CCM29" s="287"/>
      <c r="CCN29" s="287"/>
      <c r="CCO29" s="287"/>
      <c r="CCP29" s="287"/>
      <c r="CCQ29" s="287"/>
      <c r="CCR29" s="287"/>
      <c r="CCS29" s="287"/>
      <c r="CCT29" s="287"/>
      <c r="CCU29" s="287"/>
      <c r="CCV29" s="287"/>
      <c r="CCW29" s="287"/>
      <c r="CCX29" s="287"/>
      <c r="CCY29" s="287"/>
      <c r="CCZ29" s="287"/>
      <c r="CDA29" s="287"/>
      <c r="CDB29" s="287"/>
      <c r="CDC29" s="287"/>
      <c r="CDD29" s="287"/>
      <c r="CDE29" s="287"/>
      <c r="CDF29" s="287"/>
      <c r="CDG29" s="287"/>
      <c r="CDH29" s="287"/>
      <c r="CDI29" s="287"/>
      <c r="CDJ29" s="287"/>
      <c r="CDK29" s="287"/>
      <c r="CDL29" s="287"/>
      <c r="CDM29" s="287"/>
      <c r="CDN29" s="287"/>
      <c r="CDO29" s="287"/>
      <c r="CDP29" s="287"/>
      <c r="CDQ29" s="287"/>
      <c r="CDR29" s="287"/>
      <c r="CDS29" s="287"/>
      <c r="CDT29" s="287"/>
      <c r="CDU29" s="287"/>
      <c r="CDV29" s="287"/>
      <c r="CDW29" s="287"/>
      <c r="CDX29" s="287"/>
      <c r="CDY29" s="287"/>
      <c r="CDZ29" s="287"/>
      <c r="CEA29" s="287"/>
      <c r="CEB29" s="287"/>
      <c r="CEC29" s="287"/>
      <c r="CED29" s="287"/>
      <c r="CEE29" s="287"/>
      <c r="CEF29" s="287"/>
      <c r="CEG29" s="287"/>
      <c r="CEH29" s="287"/>
      <c r="CEI29" s="287"/>
      <c r="CEJ29" s="287"/>
      <c r="CEK29" s="287"/>
      <c r="CEL29" s="287"/>
      <c r="CEM29" s="287"/>
      <c r="CEN29" s="287"/>
      <c r="CEO29" s="287"/>
      <c r="CEP29" s="287"/>
      <c r="CEQ29" s="287"/>
      <c r="CER29" s="287"/>
      <c r="CES29" s="287"/>
      <c r="CET29" s="287"/>
      <c r="CEU29" s="287"/>
      <c r="CEV29" s="287"/>
      <c r="CEW29" s="287"/>
      <c r="CEX29" s="287"/>
      <c r="CEY29" s="287"/>
      <c r="CEZ29" s="287"/>
      <c r="CFA29" s="287"/>
      <c r="CFB29" s="287"/>
      <c r="CFC29" s="287"/>
      <c r="CFD29" s="287"/>
      <c r="CFE29" s="287"/>
      <c r="CFF29" s="287"/>
      <c r="CFG29" s="287"/>
      <c r="CFH29" s="287"/>
      <c r="CFI29" s="287"/>
      <c r="CFJ29" s="287"/>
      <c r="CFK29" s="287"/>
      <c r="CFL29" s="287"/>
      <c r="CFM29" s="287"/>
      <c r="CFN29" s="287"/>
      <c r="CFO29" s="287"/>
      <c r="CFP29" s="287"/>
      <c r="CFQ29" s="287"/>
      <c r="CFR29" s="287"/>
      <c r="CFS29" s="287"/>
      <c r="CFT29" s="287"/>
      <c r="CFU29" s="287"/>
      <c r="CFV29" s="287"/>
      <c r="CFW29" s="287"/>
      <c r="CFX29" s="287"/>
      <c r="CFY29" s="287"/>
      <c r="CFZ29" s="287"/>
      <c r="CGA29" s="287"/>
      <c r="CGB29" s="287"/>
      <c r="CGC29" s="287"/>
      <c r="CGD29" s="287"/>
      <c r="CGE29" s="287"/>
      <c r="CGF29" s="287"/>
      <c r="CGG29" s="287"/>
      <c r="CGH29" s="287"/>
      <c r="CGI29" s="287"/>
      <c r="CGJ29" s="287"/>
      <c r="CGK29" s="287"/>
      <c r="CGL29" s="287"/>
      <c r="CGM29" s="287"/>
      <c r="CGN29" s="287"/>
      <c r="CGO29" s="287"/>
      <c r="CGP29" s="287"/>
      <c r="CGQ29" s="287"/>
      <c r="CGR29" s="287"/>
      <c r="CGS29" s="287"/>
      <c r="CGT29" s="287"/>
      <c r="CGU29" s="287"/>
      <c r="CGV29" s="287"/>
      <c r="CGW29" s="287"/>
      <c r="CGX29" s="287"/>
      <c r="CGY29" s="287"/>
      <c r="CGZ29" s="287"/>
      <c r="CHA29" s="287"/>
      <c r="CHB29" s="287"/>
      <c r="CHC29" s="287"/>
      <c r="CHD29" s="287"/>
      <c r="CHE29" s="287"/>
      <c r="CHF29" s="287"/>
      <c r="CHG29" s="287"/>
      <c r="CHH29" s="287"/>
      <c r="CHI29" s="287"/>
      <c r="CHJ29" s="287"/>
      <c r="CHK29" s="287"/>
      <c r="CHL29" s="287"/>
      <c r="CHM29" s="287"/>
      <c r="CHN29" s="287"/>
      <c r="CHO29" s="287"/>
      <c r="CHP29" s="287"/>
      <c r="CHQ29" s="287"/>
      <c r="CHR29" s="287"/>
      <c r="CHS29" s="287"/>
      <c r="CHT29" s="287"/>
      <c r="CHU29" s="287"/>
      <c r="CHV29" s="287"/>
      <c r="CHW29" s="287"/>
      <c r="CHX29" s="287"/>
      <c r="CHY29" s="287"/>
      <c r="CHZ29" s="287"/>
      <c r="CIA29" s="287"/>
      <c r="CIB29" s="287"/>
      <c r="CIC29" s="287"/>
      <c r="CID29" s="287"/>
      <c r="CIE29" s="287"/>
      <c r="CIF29" s="287"/>
      <c r="CIG29" s="287"/>
      <c r="CIH29" s="287"/>
      <c r="CII29" s="287"/>
      <c r="CIJ29" s="287"/>
      <c r="CIK29" s="287"/>
      <c r="CIL29" s="287"/>
      <c r="CIM29" s="287"/>
      <c r="CIN29" s="287"/>
      <c r="CIO29" s="287"/>
      <c r="CIP29" s="287"/>
      <c r="CIQ29" s="287"/>
      <c r="CIR29" s="287"/>
      <c r="CIS29" s="287"/>
      <c r="CIT29" s="287"/>
      <c r="CIU29" s="287"/>
      <c r="CIV29" s="287"/>
      <c r="CIW29" s="287"/>
      <c r="CIX29" s="287"/>
      <c r="CIY29" s="287"/>
      <c r="CIZ29" s="287"/>
      <c r="CJA29" s="287"/>
      <c r="CJB29" s="287"/>
      <c r="CJC29" s="287"/>
      <c r="CJD29" s="287"/>
      <c r="CJE29" s="287"/>
      <c r="CJF29" s="287"/>
      <c r="CJG29" s="287"/>
      <c r="CJH29" s="287"/>
      <c r="CJI29" s="287"/>
      <c r="CJJ29" s="287"/>
      <c r="CJK29" s="287"/>
      <c r="CJL29" s="287"/>
      <c r="CJM29" s="287"/>
      <c r="CJN29" s="287"/>
      <c r="CJO29" s="287"/>
      <c r="CJP29" s="287"/>
      <c r="CJQ29" s="287"/>
      <c r="CJR29" s="287"/>
      <c r="CJS29" s="287"/>
      <c r="CJT29" s="287"/>
      <c r="CJU29" s="287"/>
      <c r="CJV29" s="287"/>
      <c r="CJW29" s="287"/>
      <c r="CJX29" s="287"/>
      <c r="CJY29" s="287"/>
      <c r="CJZ29" s="287"/>
      <c r="CKA29" s="287"/>
      <c r="CKB29" s="287"/>
      <c r="CKC29" s="287"/>
      <c r="CKD29" s="287"/>
      <c r="CKE29" s="287"/>
      <c r="CKF29" s="287"/>
      <c r="CKG29" s="287"/>
      <c r="CKH29" s="287"/>
      <c r="CKI29" s="287"/>
      <c r="CKJ29" s="287"/>
      <c r="CKK29" s="287"/>
      <c r="CKL29" s="287"/>
      <c r="CKM29" s="287"/>
      <c r="CKN29" s="287"/>
      <c r="CKO29" s="287"/>
      <c r="CKP29" s="287"/>
      <c r="CKQ29" s="287"/>
      <c r="CKR29" s="287"/>
      <c r="CKS29" s="287"/>
      <c r="CKT29" s="287"/>
      <c r="CKU29" s="287"/>
      <c r="CKV29" s="287"/>
      <c r="CKW29" s="287"/>
      <c r="CKX29" s="287"/>
      <c r="CKY29" s="287"/>
      <c r="CKZ29" s="287"/>
      <c r="CLA29" s="287"/>
      <c r="CLB29" s="287"/>
      <c r="CLC29" s="287"/>
      <c r="CLD29" s="287"/>
      <c r="CLE29" s="287"/>
      <c r="CLF29" s="287"/>
      <c r="CLG29" s="287"/>
      <c r="CLH29" s="287"/>
      <c r="CLI29" s="287"/>
      <c r="CLJ29" s="287"/>
      <c r="CLK29" s="287"/>
      <c r="CLL29" s="287"/>
      <c r="CLM29" s="287"/>
      <c r="CLN29" s="287"/>
      <c r="CLO29" s="287"/>
      <c r="CLP29" s="287"/>
      <c r="CLQ29" s="287"/>
      <c r="CLR29" s="287"/>
      <c r="CLS29" s="287"/>
      <c r="CLT29" s="287"/>
      <c r="CLU29" s="287"/>
      <c r="CLV29" s="287"/>
      <c r="CLW29" s="287"/>
      <c r="CLX29" s="287"/>
      <c r="CLY29" s="287"/>
      <c r="CLZ29" s="287"/>
      <c r="CMA29" s="287"/>
      <c r="CMB29" s="287"/>
      <c r="CMC29" s="287"/>
      <c r="CMD29" s="287"/>
      <c r="CME29" s="287"/>
      <c r="CMF29" s="287"/>
      <c r="CMG29" s="287"/>
      <c r="CMH29" s="287"/>
      <c r="CMI29" s="287"/>
      <c r="CMJ29" s="287"/>
      <c r="CMK29" s="287"/>
      <c r="CML29" s="287"/>
      <c r="CMM29" s="287"/>
      <c r="CMN29" s="287"/>
      <c r="CMO29" s="287"/>
      <c r="CMP29" s="287"/>
      <c r="CMQ29" s="287"/>
      <c r="CMR29" s="287"/>
      <c r="CMS29" s="287"/>
      <c r="CMT29" s="287"/>
      <c r="CMU29" s="287"/>
      <c r="CMV29" s="287"/>
      <c r="CMW29" s="287"/>
      <c r="CMX29" s="287"/>
      <c r="CMY29" s="287"/>
      <c r="CMZ29" s="287"/>
      <c r="CNA29" s="287"/>
      <c r="CNB29" s="287"/>
      <c r="CNC29" s="287"/>
      <c r="CND29" s="287"/>
      <c r="CNE29" s="287"/>
      <c r="CNF29" s="287"/>
      <c r="CNG29" s="287"/>
      <c r="CNH29" s="287"/>
      <c r="CNI29" s="287"/>
      <c r="CNJ29" s="287"/>
      <c r="CNK29" s="287"/>
      <c r="CNL29" s="287"/>
      <c r="CNM29" s="287"/>
      <c r="CNN29" s="287"/>
      <c r="CNO29" s="287"/>
      <c r="CNP29" s="287"/>
      <c r="CNQ29" s="287"/>
      <c r="CNR29" s="287"/>
      <c r="CNS29" s="287"/>
      <c r="CNT29" s="287"/>
      <c r="CNU29" s="287"/>
      <c r="CNV29" s="287"/>
      <c r="CNW29" s="287"/>
      <c r="CNX29" s="287"/>
      <c r="CNY29" s="287"/>
      <c r="CNZ29" s="287"/>
      <c r="COA29" s="287"/>
      <c r="COB29" s="287"/>
      <c r="COC29" s="287"/>
      <c r="COD29" s="287"/>
      <c r="COE29" s="287"/>
      <c r="COF29" s="287"/>
      <c r="COG29" s="287"/>
      <c r="COH29" s="287"/>
      <c r="COI29" s="287"/>
      <c r="COJ29" s="287"/>
      <c r="COK29" s="287"/>
      <c r="COL29" s="287"/>
      <c r="COM29" s="287"/>
      <c r="CON29" s="287"/>
      <c r="COO29" s="287"/>
      <c r="COP29" s="287"/>
      <c r="COQ29" s="287"/>
      <c r="COR29" s="287"/>
      <c r="COS29" s="287"/>
      <c r="COT29" s="287"/>
      <c r="COU29" s="287"/>
      <c r="COV29" s="287"/>
      <c r="COW29" s="287"/>
      <c r="COX29" s="287"/>
      <c r="COY29" s="287"/>
      <c r="COZ29" s="287"/>
      <c r="CPA29" s="287"/>
      <c r="CPB29" s="287"/>
      <c r="CPC29" s="287"/>
      <c r="CPD29" s="287"/>
      <c r="CPE29" s="287"/>
      <c r="CPF29" s="287"/>
      <c r="CPG29" s="287"/>
      <c r="CPH29" s="287"/>
      <c r="CPI29" s="287"/>
      <c r="CPJ29" s="287"/>
      <c r="CPK29" s="287"/>
      <c r="CPL29" s="287"/>
      <c r="CPM29" s="287"/>
      <c r="CPN29" s="287"/>
      <c r="CPO29" s="287"/>
      <c r="CPP29" s="287"/>
      <c r="CPQ29" s="287"/>
      <c r="CPR29" s="287"/>
      <c r="CPS29" s="287"/>
      <c r="CPT29" s="287"/>
      <c r="CPU29" s="287"/>
      <c r="CPV29" s="287"/>
      <c r="CPW29" s="287"/>
      <c r="CPX29" s="287"/>
      <c r="CPY29" s="287"/>
      <c r="CPZ29" s="287"/>
      <c r="CQA29" s="287"/>
      <c r="CQB29" s="287"/>
      <c r="CQC29" s="287"/>
      <c r="CQD29" s="287"/>
      <c r="CQE29" s="287"/>
      <c r="CQF29" s="287"/>
      <c r="CQG29" s="287"/>
      <c r="CQH29" s="287"/>
      <c r="CQI29" s="287"/>
      <c r="CQJ29" s="287"/>
      <c r="CQK29" s="287"/>
      <c r="CQL29" s="287"/>
      <c r="CQM29" s="287"/>
      <c r="CQN29" s="287"/>
      <c r="CQO29" s="287"/>
      <c r="CQP29" s="287"/>
      <c r="CQQ29" s="287"/>
      <c r="CQR29" s="287"/>
      <c r="CQS29" s="287"/>
      <c r="CQT29" s="287"/>
      <c r="CQU29" s="287"/>
      <c r="CQV29" s="287"/>
      <c r="CQW29" s="287"/>
      <c r="CQX29" s="287"/>
      <c r="CQY29" s="287"/>
      <c r="CQZ29" s="287"/>
      <c r="CRA29" s="287"/>
      <c r="CRB29" s="287"/>
      <c r="CRC29" s="287"/>
      <c r="CRD29" s="287"/>
      <c r="CRE29" s="287"/>
      <c r="CRF29" s="287"/>
      <c r="CRG29" s="287"/>
      <c r="CRH29" s="287"/>
      <c r="CRI29" s="287"/>
      <c r="CRJ29" s="287"/>
      <c r="CRK29" s="287"/>
      <c r="CRL29" s="287"/>
      <c r="CRM29" s="287"/>
      <c r="CRN29" s="287"/>
      <c r="CRO29" s="287"/>
      <c r="CRP29" s="287"/>
      <c r="CRQ29" s="287"/>
      <c r="CRR29" s="287"/>
      <c r="CRS29" s="287"/>
      <c r="CRT29" s="287"/>
      <c r="CRU29" s="287"/>
      <c r="CRV29" s="287"/>
      <c r="CRW29" s="287"/>
      <c r="CRX29" s="287"/>
      <c r="CRY29" s="287"/>
      <c r="CRZ29" s="287"/>
      <c r="CSA29" s="287"/>
      <c r="CSB29" s="287"/>
      <c r="CSC29" s="287"/>
      <c r="CSD29" s="287"/>
      <c r="CSE29" s="287"/>
      <c r="CSF29" s="287"/>
      <c r="CSG29" s="287"/>
      <c r="CSH29" s="287"/>
      <c r="CSI29" s="287"/>
      <c r="CSJ29" s="287"/>
      <c r="CSK29" s="287"/>
      <c r="CSL29" s="287"/>
      <c r="CSM29" s="287"/>
      <c r="CSN29" s="287"/>
      <c r="CSO29" s="287"/>
      <c r="CSP29" s="287"/>
      <c r="CSQ29" s="287"/>
      <c r="CSR29" s="287"/>
      <c r="CSS29" s="287"/>
      <c r="CST29" s="287"/>
      <c r="CSU29" s="287"/>
      <c r="CSV29" s="287"/>
      <c r="CSW29" s="287"/>
      <c r="CSX29" s="287"/>
      <c r="CSY29" s="287"/>
      <c r="CSZ29" s="287"/>
      <c r="CTA29" s="287"/>
      <c r="CTB29" s="287"/>
      <c r="CTC29" s="287"/>
      <c r="CTD29" s="287"/>
      <c r="CTE29" s="287"/>
      <c r="CTF29" s="287"/>
      <c r="CTG29" s="287"/>
      <c r="CTH29" s="287"/>
      <c r="CTI29" s="287"/>
      <c r="CTJ29" s="287"/>
      <c r="CTK29" s="287"/>
      <c r="CTL29" s="287"/>
      <c r="CTM29" s="287"/>
      <c r="CTN29" s="287"/>
      <c r="CTO29" s="287"/>
      <c r="CTP29" s="287"/>
      <c r="CTQ29" s="287"/>
      <c r="CTR29" s="287"/>
      <c r="CTS29" s="287"/>
      <c r="CTT29" s="287"/>
      <c r="CTU29" s="287"/>
      <c r="CTV29" s="287"/>
      <c r="CTW29" s="287"/>
      <c r="CTX29" s="287"/>
      <c r="CTY29" s="287"/>
      <c r="CTZ29" s="287"/>
      <c r="CUA29" s="287"/>
      <c r="CUB29" s="287"/>
      <c r="CUC29" s="287"/>
      <c r="CUD29" s="287"/>
      <c r="CUE29" s="287"/>
      <c r="CUF29" s="287"/>
      <c r="CUG29" s="287"/>
      <c r="CUH29" s="287"/>
      <c r="CUI29" s="287"/>
      <c r="CUJ29" s="287"/>
      <c r="CUK29" s="287"/>
      <c r="CUL29" s="287"/>
      <c r="CUM29" s="287"/>
      <c r="CUN29" s="287"/>
      <c r="CUO29" s="287"/>
      <c r="CUP29" s="287"/>
      <c r="CUQ29" s="287"/>
      <c r="CUR29" s="287"/>
      <c r="CUS29" s="287"/>
      <c r="CUT29" s="287"/>
      <c r="CUU29" s="287"/>
      <c r="CUV29" s="287"/>
      <c r="CUW29" s="287"/>
      <c r="CUX29" s="287"/>
      <c r="CUY29" s="287"/>
      <c r="CUZ29" s="287"/>
      <c r="CVA29" s="287"/>
      <c r="CVB29" s="287"/>
      <c r="CVC29" s="287"/>
      <c r="CVD29" s="287"/>
      <c r="CVE29" s="287"/>
      <c r="CVF29" s="287"/>
      <c r="CVG29" s="287"/>
      <c r="CVH29" s="287"/>
      <c r="CVI29" s="287"/>
      <c r="CVJ29" s="287"/>
      <c r="CVK29" s="287"/>
      <c r="CVL29" s="287"/>
      <c r="CVM29" s="287"/>
      <c r="CVN29" s="287"/>
      <c r="CVO29" s="287"/>
      <c r="CVP29" s="287"/>
      <c r="CVQ29" s="287"/>
      <c r="CVR29" s="287"/>
      <c r="CVS29" s="287"/>
      <c r="CVT29" s="287"/>
      <c r="CVU29" s="287"/>
      <c r="CVV29" s="287"/>
      <c r="CVW29" s="287"/>
      <c r="CVX29" s="287"/>
      <c r="CVY29" s="287"/>
      <c r="CVZ29" s="287"/>
      <c r="CWA29" s="287"/>
      <c r="CWB29" s="287"/>
      <c r="CWC29" s="287"/>
      <c r="CWD29" s="287"/>
      <c r="CWE29" s="287"/>
      <c r="CWF29" s="287"/>
      <c r="CWG29" s="287"/>
      <c r="CWH29" s="287"/>
      <c r="CWI29" s="287"/>
      <c r="CWJ29" s="287"/>
      <c r="CWK29" s="287"/>
      <c r="CWL29" s="287"/>
      <c r="CWM29" s="287"/>
      <c r="CWN29" s="287"/>
      <c r="CWO29" s="287"/>
      <c r="CWP29" s="287"/>
      <c r="CWQ29" s="287"/>
      <c r="CWR29" s="287"/>
      <c r="CWS29" s="287"/>
      <c r="CWT29" s="287"/>
      <c r="CWU29" s="287"/>
      <c r="CWV29" s="287"/>
      <c r="CWW29" s="287"/>
      <c r="CWX29" s="287"/>
      <c r="CWY29" s="287"/>
      <c r="CWZ29" s="287"/>
      <c r="CXA29" s="287"/>
      <c r="CXB29" s="287"/>
      <c r="CXC29" s="287"/>
      <c r="CXD29" s="287"/>
      <c r="CXE29" s="287"/>
      <c r="CXF29" s="287"/>
      <c r="CXG29" s="287"/>
      <c r="CXH29" s="287"/>
      <c r="CXI29" s="287"/>
      <c r="CXJ29" s="287"/>
      <c r="CXK29" s="287"/>
      <c r="CXL29" s="287"/>
      <c r="CXM29" s="287"/>
      <c r="CXN29" s="287"/>
      <c r="CXO29" s="287"/>
      <c r="CXP29" s="287"/>
      <c r="CXQ29" s="287"/>
      <c r="CXR29" s="287"/>
      <c r="CXS29" s="287"/>
      <c r="CXT29" s="287"/>
      <c r="CXU29" s="287"/>
      <c r="CXV29" s="287"/>
      <c r="CXW29" s="287"/>
      <c r="CXX29" s="287"/>
      <c r="CXY29" s="287"/>
      <c r="CXZ29" s="287"/>
      <c r="CYA29" s="287"/>
      <c r="CYB29" s="287"/>
      <c r="CYC29" s="287"/>
      <c r="CYD29" s="287"/>
      <c r="CYE29" s="287"/>
      <c r="CYF29" s="287"/>
      <c r="CYG29" s="287"/>
      <c r="CYH29" s="287"/>
      <c r="CYI29" s="287"/>
      <c r="CYJ29" s="287"/>
      <c r="CYK29" s="287"/>
      <c r="CYL29" s="287"/>
      <c r="CYM29" s="287"/>
      <c r="CYN29" s="287"/>
      <c r="CYO29" s="287"/>
      <c r="CYP29" s="287"/>
      <c r="CYQ29" s="287"/>
      <c r="CYR29" s="287"/>
      <c r="CYS29" s="287"/>
      <c r="CYT29" s="287"/>
      <c r="CYU29" s="287"/>
      <c r="CYV29" s="287"/>
      <c r="CYW29" s="287"/>
      <c r="CYX29" s="287"/>
      <c r="CYY29" s="287"/>
      <c r="CYZ29" s="287"/>
      <c r="CZA29" s="287"/>
      <c r="CZB29" s="287"/>
      <c r="CZC29" s="287"/>
      <c r="CZD29" s="287"/>
      <c r="CZE29" s="287"/>
      <c r="CZF29" s="287"/>
      <c r="CZG29" s="287"/>
      <c r="CZH29" s="287"/>
      <c r="CZI29" s="287"/>
      <c r="CZJ29" s="287"/>
      <c r="CZK29" s="287"/>
      <c r="CZL29" s="287"/>
      <c r="CZM29" s="287"/>
      <c r="CZN29" s="287"/>
      <c r="CZO29" s="287"/>
      <c r="CZP29" s="287"/>
      <c r="CZQ29" s="287"/>
      <c r="CZR29" s="287"/>
      <c r="CZS29" s="287"/>
      <c r="CZT29" s="287"/>
      <c r="CZU29" s="287"/>
      <c r="CZV29" s="287"/>
      <c r="CZW29" s="287"/>
      <c r="CZX29" s="287"/>
      <c r="CZY29" s="287"/>
      <c r="CZZ29" s="287"/>
      <c r="DAA29" s="287"/>
      <c r="DAB29" s="287"/>
      <c r="DAC29" s="287"/>
      <c r="DAD29" s="287"/>
      <c r="DAE29" s="287"/>
      <c r="DAF29" s="287"/>
      <c r="DAG29" s="287"/>
      <c r="DAH29" s="287"/>
      <c r="DAI29" s="287"/>
      <c r="DAJ29" s="287"/>
      <c r="DAK29" s="287"/>
      <c r="DAL29" s="287"/>
      <c r="DAM29" s="287"/>
      <c r="DAN29" s="287"/>
      <c r="DAO29" s="287"/>
      <c r="DAP29" s="287"/>
      <c r="DAQ29" s="287"/>
      <c r="DAR29" s="287"/>
      <c r="DAS29" s="287"/>
      <c r="DAT29" s="287"/>
      <c r="DAU29" s="287"/>
      <c r="DAV29" s="287"/>
      <c r="DAW29" s="287"/>
      <c r="DAX29" s="287"/>
      <c r="DAY29" s="287"/>
      <c r="DAZ29" s="287"/>
      <c r="DBA29" s="287"/>
      <c r="DBB29" s="287"/>
      <c r="DBC29" s="287"/>
      <c r="DBD29" s="287"/>
      <c r="DBE29" s="287"/>
      <c r="DBF29" s="287"/>
      <c r="DBG29" s="287"/>
      <c r="DBH29" s="287"/>
      <c r="DBI29" s="287"/>
      <c r="DBJ29" s="287"/>
      <c r="DBK29" s="287"/>
      <c r="DBL29" s="287"/>
      <c r="DBM29" s="287"/>
      <c r="DBN29" s="287"/>
      <c r="DBO29" s="287"/>
      <c r="DBP29" s="287"/>
      <c r="DBQ29" s="287"/>
      <c r="DBR29" s="287"/>
      <c r="DBS29" s="287"/>
      <c r="DBT29" s="287"/>
      <c r="DBU29" s="287"/>
      <c r="DBV29" s="287"/>
      <c r="DBW29" s="287"/>
      <c r="DBX29" s="287"/>
      <c r="DBY29" s="287"/>
      <c r="DBZ29" s="287"/>
      <c r="DCA29" s="287"/>
      <c r="DCB29" s="287"/>
      <c r="DCC29" s="287"/>
      <c r="DCD29" s="287"/>
      <c r="DCE29" s="287"/>
      <c r="DCF29" s="287"/>
      <c r="DCG29" s="287"/>
      <c r="DCH29" s="287"/>
      <c r="DCI29" s="287"/>
      <c r="DCJ29" s="287"/>
      <c r="DCK29" s="287"/>
      <c r="DCL29" s="287"/>
      <c r="DCM29" s="287"/>
      <c r="DCN29" s="287"/>
      <c r="DCO29" s="287"/>
      <c r="DCP29" s="287"/>
      <c r="DCQ29" s="287"/>
      <c r="DCR29" s="287"/>
      <c r="DCS29" s="287"/>
      <c r="DCT29" s="287"/>
      <c r="DCU29" s="287"/>
      <c r="DCV29" s="287"/>
      <c r="DCW29" s="287"/>
      <c r="DCX29" s="287"/>
      <c r="DCY29" s="287"/>
      <c r="DCZ29" s="287"/>
      <c r="DDA29" s="287"/>
      <c r="DDB29" s="287"/>
      <c r="DDC29" s="287"/>
      <c r="DDD29" s="287"/>
      <c r="DDE29" s="287"/>
      <c r="DDF29" s="287"/>
      <c r="DDG29" s="287"/>
      <c r="DDH29" s="287"/>
      <c r="DDI29" s="287"/>
      <c r="DDJ29" s="287"/>
      <c r="DDK29" s="287"/>
      <c r="DDL29" s="287"/>
      <c r="DDM29" s="287"/>
      <c r="DDN29" s="287"/>
      <c r="DDO29" s="287"/>
      <c r="DDP29" s="287"/>
      <c r="DDQ29" s="287"/>
      <c r="DDR29" s="287"/>
      <c r="DDS29" s="287"/>
      <c r="DDT29" s="287"/>
      <c r="DDU29" s="287"/>
      <c r="DDV29" s="287"/>
      <c r="DDW29" s="287"/>
      <c r="DDX29" s="287"/>
      <c r="DDY29" s="287"/>
      <c r="DDZ29" s="287"/>
      <c r="DEA29" s="287"/>
      <c r="DEB29" s="287"/>
      <c r="DEC29" s="287"/>
      <c r="DED29" s="287"/>
      <c r="DEE29" s="287"/>
      <c r="DEF29" s="287"/>
      <c r="DEG29" s="287"/>
      <c r="DEH29" s="287"/>
      <c r="DEI29" s="287"/>
      <c r="DEJ29" s="287"/>
      <c r="DEK29" s="287"/>
      <c r="DEL29" s="287"/>
      <c r="DEM29" s="287"/>
      <c r="DEN29" s="287"/>
      <c r="DEO29" s="287"/>
      <c r="DEP29" s="287"/>
      <c r="DEQ29" s="287"/>
      <c r="DER29" s="287"/>
      <c r="DES29" s="287"/>
      <c r="DET29" s="287"/>
      <c r="DEU29" s="287"/>
      <c r="DEV29" s="287"/>
      <c r="DEW29" s="287"/>
      <c r="DEX29" s="287"/>
      <c r="DEY29" s="287"/>
      <c r="DEZ29" s="287"/>
      <c r="DFA29" s="287"/>
      <c r="DFB29" s="287"/>
      <c r="DFC29" s="287"/>
      <c r="DFD29" s="287"/>
      <c r="DFE29" s="287"/>
      <c r="DFF29" s="287"/>
      <c r="DFG29" s="287"/>
      <c r="DFH29" s="287"/>
      <c r="DFI29" s="287"/>
      <c r="DFJ29" s="287"/>
      <c r="DFK29" s="287"/>
      <c r="DFL29" s="287"/>
      <c r="DFM29" s="287"/>
      <c r="DFN29" s="287"/>
      <c r="DFO29" s="287"/>
      <c r="DFP29" s="287"/>
      <c r="DFQ29" s="287"/>
      <c r="DFR29" s="287"/>
      <c r="DFS29" s="287"/>
      <c r="DFT29" s="287"/>
      <c r="DFU29" s="287"/>
      <c r="DFV29" s="287"/>
      <c r="DFW29" s="287"/>
      <c r="DFX29" s="287"/>
      <c r="DFY29" s="287"/>
      <c r="DFZ29" s="287"/>
      <c r="DGA29" s="287"/>
      <c r="DGB29" s="287"/>
      <c r="DGC29" s="287"/>
      <c r="DGD29" s="287"/>
      <c r="DGE29" s="287"/>
      <c r="DGF29" s="287"/>
      <c r="DGG29" s="287"/>
      <c r="DGH29" s="287"/>
      <c r="DGI29" s="287"/>
      <c r="DGJ29" s="287"/>
      <c r="DGK29" s="287"/>
      <c r="DGL29" s="287"/>
      <c r="DGM29" s="287"/>
      <c r="DGN29" s="287"/>
      <c r="DGO29" s="287"/>
      <c r="DGP29" s="287"/>
      <c r="DGQ29" s="287"/>
      <c r="DGR29" s="287"/>
      <c r="DGS29" s="287"/>
      <c r="DGT29" s="287"/>
      <c r="DGU29" s="287"/>
      <c r="DGV29" s="287"/>
      <c r="DGW29" s="287"/>
      <c r="DGX29" s="287"/>
      <c r="DGY29" s="287"/>
      <c r="DGZ29" s="287"/>
      <c r="DHA29" s="287"/>
      <c r="DHB29" s="287"/>
      <c r="DHC29" s="287"/>
      <c r="DHD29" s="287"/>
      <c r="DHE29" s="287"/>
      <c r="DHF29" s="287"/>
      <c r="DHG29" s="287"/>
      <c r="DHH29" s="287"/>
      <c r="DHI29" s="287"/>
      <c r="DHJ29" s="287"/>
      <c r="DHK29" s="287"/>
      <c r="DHL29" s="287"/>
      <c r="DHM29" s="287"/>
      <c r="DHN29" s="287"/>
      <c r="DHO29" s="287"/>
      <c r="DHP29" s="287"/>
      <c r="DHQ29" s="287"/>
      <c r="DHR29" s="287"/>
      <c r="DHS29" s="287"/>
      <c r="DHT29" s="287"/>
      <c r="DHU29" s="287"/>
      <c r="DHV29" s="287"/>
      <c r="DHW29" s="287"/>
      <c r="DHX29" s="287"/>
      <c r="DHY29" s="287"/>
      <c r="DHZ29" s="287"/>
      <c r="DIA29" s="287"/>
      <c r="DIB29" s="287"/>
      <c r="DIC29" s="287"/>
      <c r="DID29" s="287"/>
      <c r="DIE29" s="287"/>
      <c r="DIF29" s="287"/>
      <c r="DIG29" s="287"/>
      <c r="DIH29" s="287"/>
      <c r="DII29" s="287"/>
      <c r="DIJ29" s="287"/>
      <c r="DIK29" s="287"/>
      <c r="DIL29" s="287"/>
      <c r="DIM29" s="287"/>
      <c r="DIN29" s="287"/>
      <c r="DIO29" s="287"/>
      <c r="DIP29" s="287"/>
      <c r="DIQ29" s="287"/>
      <c r="DIR29" s="287"/>
      <c r="DIS29" s="287"/>
      <c r="DIT29" s="287"/>
      <c r="DIU29" s="287"/>
      <c r="DIV29" s="287"/>
      <c r="DIW29" s="287"/>
      <c r="DIX29" s="287"/>
      <c r="DIY29" s="287"/>
      <c r="DIZ29" s="287"/>
      <c r="DJA29" s="287"/>
      <c r="DJB29" s="287"/>
      <c r="DJC29" s="287"/>
      <c r="DJD29" s="287"/>
      <c r="DJE29" s="287"/>
      <c r="DJF29" s="287"/>
      <c r="DJG29" s="287"/>
      <c r="DJH29" s="287"/>
      <c r="DJI29" s="287"/>
      <c r="DJJ29" s="287"/>
      <c r="DJK29" s="287"/>
      <c r="DJL29" s="287"/>
      <c r="DJM29" s="287"/>
      <c r="DJN29" s="287"/>
      <c r="DJO29" s="287"/>
      <c r="DJP29" s="287"/>
      <c r="DJQ29" s="287"/>
      <c r="DJR29" s="287"/>
      <c r="DJS29" s="287"/>
      <c r="DJT29" s="287"/>
      <c r="DJU29" s="287"/>
      <c r="DJV29" s="287"/>
      <c r="DJW29" s="287"/>
      <c r="DJX29" s="287"/>
      <c r="DJY29" s="287"/>
      <c r="DJZ29" s="287"/>
      <c r="DKA29" s="287"/>
      <c r="DKB29" s="287"/>
      <c r="DKC29" s="287"/>
      <c r="DKD29" s="287"/>
      <c r="DKE29" s="287"/>
      <c r="DKF29" s="287"/>
      <c r="DKG29" s="287"/>
      <c r="DKH29" s="287"/>
      <c r="DKI29" s="287"/>
      <c r="DKJ29" s="287"/>
      <c r="DKK29" s="287"/>
      <c r="DKL29" s="287"/>
      <c r="DKM29" s="287"/>
      <c r="DKN29" s="287"/>
      <c r="DKO29" s="287"/>
      <c r="DKP29" s="287"/>
      <c r="DKQ29" s="287"/>
      <c r="DKR29" s="287"/>
      <c r="DKS29" s="287"/>
      <c r="DKT29" s="287"/>
      <c r="DKU29" s="287"/>
      <c r="DKV29" s="287"/>
      <c r="DKW29" s="287"/>
      <c r="DKX29" s="287"/>
      <c r="DKY29" s="287"/>
      <c r="DKZ29" s="287"/>
      <c r="DLA29" s="287"/>
      <c r="DLB29" s="287"/>
      <c r="DLC29" s="287"/>
      <c r="DLD29" s="287"/>
      <c r="DLE29" s="287"/>
      <c r="DLF29" s="287"/>
      <c r="DLG29" s="287"/>
      <c r="DLH29" s="287"/>
      <c r="DLI29" s="287"/>
      <c r="DLJ29" s="287"/>
      <c r="DLK29" s="287"/>
      <c r="DLL29" s="287"/>
      <c r="DLM29" s="287"/>
      <c r="DLN29" s="287"/>
      <c r="DLO29" s="287"/>
      <c r="DLP29" s="287"/>
      <c r="DLQ29" s="287"/>
      <c r="DLR29" s="287"/>
      <c r="DLS29" s="287"/>
      <c r="DLT29" s="287"/>
      <c r="DLU29" s="287"/>
      <c r="DLV29" s="287"/>
      <c r="DLW29" s="287"/>
      <c r="DLX29" s="287"/>
      <c r="DLY29" s="287"/>
      <c r="DLZ29" s="287"/>
      <c r="DMA29" s="287"/>
      <c r="DMB29" s="287"/>
      <c r="DMC29" s="287"/>
      <c r="DMD29" s="287"/>
      <c r="DME29" s="287"/>
      <c r="DMF29" s="287"/>
      <c r="DMG29" s="287"/>
      <c r="DMH29" s="287"/>
      <c r="DMI29" s="287"/>
      <c r="DMJ29" s="287"/>
      <c r="DMK29" s="287"/>
      <c r="DML29" s="287"/>
      <c r="DMM29" s="287"/>
      <c r="DMN29" s="287"/>
      <c r="DMO29" s="287"/>
      <c r="DMP29" s="287"/>
      <c r="DMQ29" s="287"/>
      <c r="DMR29" s="287"/>
      <c r="DMS29" s="287"/>
      <c r="DMT29" s="287"/>
      <c r="DMU29" s="287"/>
      <c r="DMV29" s="287"/>
      <c r="DMW29" s="287"/>
      <c r="DMX29" s="287"/>
      <c r="DMY29" s="287"/>
      <c r="DMZ29" s="287"/>
      <c r="DNA29" s="287"/>
      <c r="DNB29" s="287"/>
      <c r="DNC29" s="287"/>
      <c r="DND29" s="287"/>
      <c r="DNE29" s="287"/>
      <c r="DNF29" s="287"/>
      <c r="DNG29" s="287"/>
      <c r="DNH29" s="287"/>
      <c r="DNI29" s="287"/>
      <c r="DNJ29" s="287"/>
      <c r="DNK29" s="287"/>
      <c r="DNL29" s="287"/>
      <c r="DNM29" s="287"/>
      <c r="DNN29" s="287"/>
      <c r="DNO29" s="287"/>
      <c r="DNP29" s="287"/>
      <c r="DNQ29" s="287"/>
      <c r="DNR29" s="287"/>
      <c r="DNS29" s="287"/>
      <c r="DNT29" s="287"/>
      <c r="DNU29" s="287"/>
      <c r="DNV29" s="287"/>
      <c r="DNW29" s="287"/>
      <c r="DNX29" s="287"/>
      <c r="DNY29" s="287"/>
      <c r="DNZ29" s="287"/>
      <c r="DOA29" s="287"/>
      <c r="DOB29" s="287"/>
      <c r="DOC29" s="287"/>
      <c r="DOD29" s="287"/>
      <c r="DOE29" s="287"/>
      <c r="DOF29" s="287"/>
      <c r="DOG29" s="287"/>
      <c r="DOH29" s="287"/>
      <c r="DOI29" s="287"/>
      <c r="DOJ29" s="287"/>
      <c r="DOK29" s="287"/>
      <c r="DOL29" s="287"/>
      <c r="DOM29" s="287"/>
      <c r="DON29" s="287"/>
      <c r="DOO29" s="287"/>
      <c r="DOP29" s="287"/>
      <c r="DOQ29" s="287"/>
      <c r="DOR29" s="287"/>
      <c r="DOS29" s="287"/>
      <c r="DOT29" s="287"/>
      <c r="DOU29" s="287"/>
      <c r="DOV29" s="287"/>
      <c r="DOW29" s="287"/>
      <c r="DOX29" s="287"/>
      <c r="DOY29" s="287"/>
      <c r="DOZ29" s="287"/>
      <c r="DPA29" s="287"/>
      <c r="DPB29" s="287"/>
      <c r="DPC29" s="287"/>
      <c r="DPD29" s="287"/>
      <c r="DPE29" s="287"/>
      <c r="DPF29" s="287"/>
      <c r="DPG29" s="287"/>
      <c r="DPH29" s="287"/>
      <c r="DPI29" s="287"/>
      <c r="DPJ29" s="287"/>
      <c r="DPK29" s="287"/>
      <c r="DPL29" s="287"/>
      <c r="DPM29" s="287"/>
      <c r="DPN29" s="287"/>
      <c r="DPO29" s="287"/>
      <c r="DPP29" s="287"/>
      <c r="DPQ29" s="287"/>
      <c r="DPR29" s="287"/>
      <c r="DPS29" s="287"/>
      <c r="DPT29" s="287"/>
      <c r="DPU29" s="287"/>
      <c r="DPV29" s="287"/>
      <c r="DPW29" s="287"/>
      <c r="DPX29" s="287"/>
      <c r="DPY29" s="287"/>
      <c r="DPZ29" s="287"/>
      <c r="DQA29" s="287"/>
      <c r="DQB29" s="287"/>
      <c r="DQC29" s="287"/>
      <c r="DQD29" s="287"/>
      <c r="DQE29" s="287"/>
      <c r="DQF29" s="287"/>
      <c r="DQG29" s="287"/>
      <c r="DQH29" s="287"/>
      <c r="DQI29" s="287"/>
      <c r="DQJ29" s="287"/>
      <c r="DQK29" s="287"/>
      <c r="DQL29" s="287"/>
      <c r="DQM29" s="287"/>
      <c r="DQN29" s="287"/>
      <c r="DQO29" s="287"/>
      <c r="DQP29" s="287"/>
      <c r="DQQ29" s="287"/>
      <c r="DQR29" s="287"/>
      <c r="DQS29" s="287"/>
      <c r="DQT29" s="287"/>
      <c r="DQU29" s="287"/>
      <c r="DQV29" s="287"/>
      <c r="DQW29" s="287"/>
      <c r="DQX29" s="287"/>
      <c r="DQY29" s="287"/>
      <c r="DQZ29" s="287"/>
      <c r="DRA29" s="287"/>
      <c r="DRB29" s="287"/>
      <c r="DRC29" s="287"/>
      <c r="DRD29" s="287"/>
      <c r="DRE29" s="287"/>
      <c r="DRF29" s="287"/>
      <c r="DRG29" s="287"/>
      <c r="DRH29" s="287"/>
      <c r="DRI29" s="287"/>
      <c r="DRJ29" s="287"/>
      <c r="DRK29" s="287"/>
      <c r="DRL29" s="287"/>
      <c r="DRM29" s="287"/>
      <c r="DRN29" s="287"/>
      <c r="DRO29" s="287"/>
      <c r="DRP29" s="287"/>
      <c r="DRQ29" s="287"/>
      <c r="DRR29" s="287"/>
      <c r="DRS29" s="287"/>
      <c r="DRT29" s="287"/>
      <c r="DRU29" s="287"/>
      <c r="DRV29" s="287"/>
      <c r="DRW29" s="287"/>
      <c r="DRX29" s="287"/>
      <c r="DRY29" s="287"/>
      <c r="DRZ29" s="287"/>
      <c r="DSA29" s="287"/>
      <c r="DSB29" s="287"/>
      <c r="DSC29" s="287"/>
      <c r="DSD29" s="287"/>
      <c r="DSE29" s="287"/>
      <c r="DSF29" s="287"/>
      <c r="DSG29" s="287"/>
      <c r="DSH29" s="287"/>
      <c r="DSI29" s="287"/>
      <c r="DSJ29" s="287"/>
      <c r="DSK29" s="287"/>
      <c r="DSL29" s="287"/>
      <c r="DSM29" s="287"/>
      <c r="DSN29" s="287"/>
      <c r="DSO29" s="287"/>
      <c r="DSP29" s="287"/>
      <c r="DSQ29" s="287"/>
      <c r="DSR29" s="287"/>
      <c r="DSS29" s="287"/>
      <c r="DST29" s="287"/>
      <c r="DSU29" s="287"/>
      <c r="DSV29" s="287"/>
      <c r="DSW29" s="287"/>
      <c r="DSX29" s="287"/>
      <c r="DSY29" s="287"/>
      <c r="DSZ29" s="287"/>
      <c r="DTA29" s="287"/>
      <c r="DTB29" s="287"/>
      <c r="DTC29" s="287"/>
      <c r="DTD29" s="287"/>
      <c r="DTE29" s="287"/>
      <c r="DTF29" s="287"/>
      <c r="DTG29" s="287"/>
      <c r="DTH29" s="287"/>
      <c r="DTI29" s="287"/>
      <c r="DTJ29" s="287"/>
      <c r="DTK29" s="287"/>
      <c r="DTL29" s="287"/>
      <c r="DTM29" s="287"/>
      <c r="DTN29" s="287"/>
      <c r="DTO29" s="287"/>
      <c r="DTP29" s="287"/>
      <c r="DTQ29" s="287"/>
      <c r="DTR29" s="287"/>
      <c r="DTS29" s="287"/>
      <c r="DTT29" s="287"/>
      <c r="DTU29" s="287"/>
      <c r="DTV29" s="287"/>
      <c r="DTW29" s="287"/>
      <c r="DTX29" s="287"/>
      <c r="DTY29" s="287"/>
      <c r="DTZ29" s="287"/>
      <c r="DUA29" s="287"/>
      <c r="DUB29" s="287"/>
      <c r="DUC29" s="287"/>
      <c r="DUD29" s="287"/>
      <c r="DUE29" s="287"/>
      <c r="DUF29" s="287"/>
      <c r="DUG29" s="287"/>
      <c r="DUH29" s="287"/>
      <c r="DUI29" s="287"/>
      <c r="DUJ29" s="287"/>
      <c r="DUK29" s="287"/>
      <c r="DUL29" s="287"/>
      <c r="DUM29" s="287"/>
      <c r="DUN29" s="287"/>
      <c r="DUO29" s="287"/>
      <c r="DUP29" s="287"/>
      <c r="DUQ29" s="287"/>
      <c r="DUR29" s="287"/>
      <c r="DUS29" s="287"/>
      <c r="DUT29" s="287"/>
      <c r="DUU29" s="287"/>
      <c r="DUV29" s="287"/>
      <c r="DUW29" s="287"/>
      <c r="DUX29" s="287"/>
      <c r="DUY29" s="287"/>
      <c r="DUZ29" s="287"/>
      <c r="DVA29" s="287"/>
      <c r="DVB29" s="287"/>
      <c r="DVC29" s="287"/>
      <c r="DVD29" s="287"/>
      <c r="DVE29" s="287"/>
      <c r="DVF29" s="287"/>
      <c r="DVG29" s="287"/>
      <c r="DVH29" s="287"/>
      <c r="DVI29" s="287"/>
      <c r="DVJ29" s="287"/>
      <c r="DVK29" s="287"/>
      <c r="DVL29" s="287"/>
      <c r="DVM29" s="287"/>
      <c r="DVN29" s="287"/>
      <c r="DVO29" s="287"/>
      <c r="DVP29" s="287"/>
      <c r="DVQ29" s="287"/>
      <c r="DVR29" s="287"/>
      <c r="DVS29" s="287"/>
      <c r="DVT29" s="287"/>
      <c r="DVU29" s="287"/>
      <c r="DVV29" s="287"/>
      <c r="DVW29" s="287"/>
      <c r="DVX29" s="287"/>
      <c r="DVY29" s="287"/>
      <c r="DVZ29" s="287"/>
      <c r="DWA29" s="287"/>
      <c r="DWB29" s="287"/>
      <c r="DWC29" s="287"/>
      <c r="DWD29" s="287"/>
      <c r="DWE29" s="287"/>
      <c r="DWF29" s="287"/>
      <c r="DWG29" s="287"/>
      <c r="DWH29" s="287"/>
      <c r="DWI29" s="287"/>
      <c r="DWJ29" s="287"/>
      <c r="DWK29" s="287"/>
      <c r="DWL29" s="287"/>
      <c r="DWM29" s="287"/>
      <c r="DWN29" s="287"/>
      <c r="DWO29" s="287"/>
      <c r="DWP29" s="287"/>
      <c r="DWQ29" s="287"/>
      <c r="DWR29" s="287"/>
      <c r="DWS29" s="287"/>
      <c r="DWT29" s="287"/>
      <c r="DWU29" s="287"/>
      <c r="DWV29" s="287"/>
      <c r="DWW29" s="287"/>
      <c r="DWX29" s="287"/>
      <c r="DWY29" s="287"/>
      <c r="DWZ29" s="287"/>
      <c r="DXA29" s="287"/>
      <c r="DXB29" s="287"/>
      <c r="DXC29" s="287"/>
      <c r="DXD29" s="287"/>
      <c r="DXE29" s="287"/>
      <c r="DXF29" s="287"/>
      <c r="DXG29" s="287"/>
      <c r="DXH29" s="287"/>
      <c r="DXI29" s="287"/>
      <c r="DXJ29" s="287"/>
      <c r="DXK29" s="287"/>
      <c r="DXL29" s="287"/>
      <c r="DXM29" s="287"/>
      <c r="DXN29" s="287"/>
      <c r="DXO29" s="287"/>
      <c r="DXP29" s="287"/>
      <c r="DXQ29" s="287"/>
      <c r="DXR29" s="287"/>
      <c r="DXS29" s="287"/>
      <c r="DXT29" s="287"/>
      <c r="DXU29" s="287"/>
      <c r="DXV29" s="287"/>
      <c r="DXW29" s="287"/>
      <c r="DXX29" s="287"/>
      <c r="DXY29" s="287"/>
      <c r="DXZ29" s="287"/>
      <c r="DYA29" s="287"/>
      <c r="DYB29" s="287"/>
      <c r="DYC29" s="287"/>
      <c r="DYD29" s="287"/>
      <c r="DYE29" s="287"/>
      <c r="DYF29" s="287"/>
      <c r="DYG29" s="287"/>
      <c r="DYH29" s="287"/>
      <c r="DYI29" s="287"/>
      <c r="DYJ29" s="287"/>
      <c r="DYK29" s="287"/>
      <c r="DYL29" s="287"/>
      <c r="DYM29" s="287"/>
      <c r="DYN29" s="287"/>
      <c r="DYO29" s="287"/>
      <c r="DYP29" s="287"/>
      <c r="DYQ29" s="287"/>
      <c r="DYR29" s="287"/>
      <c r="DYS29" s="287"/>
      <c r="DYT29" s="287"/>
      <c r="DYU29" s="287"/>
      <c r="DYV29" s="287"/>
      <c r="DYW29" s="287"/>
      <c r="DYX29" s="287"/>
      <c r="DYY29" s="287"/>
      <c r="DYZ29" s="287"/>
      <c r="DZA29" s="287"/>
      <c r="DZB29" s="287"/>
      <c r="DZC29" s="287"/>
      <c r="DZD29" s="287"/>
      <c r="DZE29" s="287"/>
      <c r="DZF29" s="287"/>
      <c r="DZG29" s="287"/>
      <c r="DZH29" s="287"/>
      <c r="DZI29" s="287"/>
      <c r="DZJ29" s="287"/>
      <c r="DZK29" s="287"/>
      <c r="DZL29" s="287"/>
      <c r="DZM29" s="287"/>
      <c r="DZN29" s="287"/>
      <c r="DZO29" s="287"/>
      <c r="DZP29" s="287"/>
      <c r="DZQ29" s="287"/>
      <c r="DZR29" s="287"/>
      <c r="DZS29" s="287"/>
      <c r="DZT29" s="287"/>
      <c r="DZU29" s="287"/>
      <c r="DZV29" s="287"/>
      <c r="DZW29" s="287"/>
      <c r="DZX29" s="287"/>
      <c r="DZY29" s="287"/>
      <c r="DZZ29" s="287"/>
      <c r="EAA29" s="287"/>
      <c r="EAB29" s="287"/>
      <c r="EAC29" s="287"/>
      <c r="EAD29" s="287"/>
      <c r="EAE29" s="287"/>
      <c r="EAF29" s="287"/>
      <c r="EAG29" s="287"/>
      <c r="EAH29" s="287"/>
      <c r="EAI29" s="287"/>
      <c r="EAJ29" s="287"/>
      <c r="EAK29" s="287"/>
      <c r="EAL29" s="287"/>
      <c r="EAM29" s="287"/>
      <c r="EAN29" s="287"/>
      <c r="EAO29" s="287"/>
      <c r="EAP29" s="287"/>
      <c r="EAQ29" s="287"/>
      <c r="EAR29" s="287"/>
      <c r="EAS29" s="287"/>
      <c r="EAT29" s="287"/>
      <c r="EAU29" s="287"/>
      <c r="EAV29" s="287"/>
      <c r="EAW29" s="287"/>
      <c r="EAX29" s="287"/>
      <c r="EAY29" s="287"/>
      <c r="EAZ29" s="287"/>
      <c r="EBA29" s="287"/>
      <c r="EBB29" s="287"/>
      <c r="EBC29" s="287"/>
      <c r="EBD29" s="287"/>
      <c r="EBE29" s="287"/>
      <c r="EBF29" s="287"/>
      <c r="EBG29" s="287"/>
      <c r="EBH29" s="287"/>
      <c r="EBI29" s="287"/>
      <c r="EBJ29" s="287"/>
      <c r="EBK29" s="287"/>
      <c r="EBL29" s="287"/>
      <c r="EBM29" s="287"/>
      <c r="EBN29" s="287"/>
      <c r="EBO29" s="287"/>
      <c r="EBP29" s="287"/>
      <c r="EBQ29" s="287"/>
      <c r="EBR29" s="287"/>
      <c r="EBS29" s="287"/>
      <c r="EBT29" s="287"/>
      <c r="EBU29" s="287"/>
      <c r="EBV29" s="287"/>
      <c r="EBW29" s="287"/>
      <c r="EBX29" s="287"/>
      <c r="EBY29" s="287"/>
      <c r="EBZ29" s="287"/>
      <c r="ECA29" s="287"/>
      <c r="ECB29" s="287"/>
      <c r="ECC29" s="287"/>
      <c r="ECD29" s="287"/>
      <c r="ECE29" s="287"/>
      <c r="ECF29" s="287"/>
      <c r="ECG29" s="287"/>
      <c r="ECH29" s="287"/>
      <c r="ECI29" s="287"/>
      <c r="ECJ29" s="287"/>
      <c r="ECK29" s="287"/>
      <c r="ECL29" s="287"/>
      <c r="ECM29" s="287"/>
      <c r="ECN29" s="287"/>
      <c r="ECO29" s="287"/>
      <c r="ECP29" s="287"/>
      <c r="ECQ29" s="287"/>
      <c r="ECR29" s="287"/>
      <c r="ECS29" s="287"/>
      <c r="ECT29" s="287"/>
      <c r="ECU29" s="287"/>
      <c r="ECV29" s="287"/>
      <c r="ECW29" s="287"/>
      <c r="ECX29" s="287"/>
      <c r="ECY29" s="287"/>
      <c r="ECZ29" s="287"/>
      <c r="EDA29" s="287"/>
      <c r="EDB29" s="287"/>
      <c r="EDC29" s="287"/>
      <c r="EDD29" s="287"/>
      <c r="EDE29" s="287"/>
      <c r="EDF29" s="287"/>
      <c r="EDG29" s="287"/>
      <c r="EDH29" s="287"/>
      <c r="EDI29" s="287"/>
      <c r="EDJ29" s="287"/>
      <c r="EDK29" s="287"/>
      <c r="EDL29" s="287"/>
      <c r="EDM29" s="287"/>
      <c r="EDN29" s="287"/>
      <c r="EDO29" s="287"/>
      <c r="EDP29" s="287"/>
      <c r="EDQ29" s="287"/>
      <c r="EDR29" s="287"/>
      <c r="EDS29" s="287"/>
      <c r="EDT29" s="287"/>
      <c r="EDU29" s="287"/>
      <c r="EDV29" s="287"/>
      <c r="EDW29" s="287"/>
      <c r="EDX29" s="287"/>
      <c r="EDY29" s="287"/>
      <c r="EDZ29" s="287"/>
      <c r="EEA29" s="287"/>
      <c r="EEB29" s="287"/>
      <c r="EEC29" s="287"/>
      <c r="EED29" s="287"/>
      <c r="EEE29" s="287"/>
      <c r="EEF29" s="287"/>
      <c r="EEG29" s="287"/>
      <c r="EEH29" s="287"/>
      <c r="EEI29" s="287"/>
      <c r="EEJ29" s="287"/>
      <c r="EEK29" s="287"/>
      <c r="EEL29" s="287"/>
      <c r="EEM29" s="287"/>
      <c r="EEN29" s="287"/>
      <c r="EEO29" s="287"/>
      <c r="EEP29" s="287"/>
      <c r="EEQ29" s="287"/>
      <c r="EER29" s="287"/>
      <c r="EES29" s="287"/>
      <c r="EET29" s="287"/>
      <c r="EEU29" s="287"/>
      <c r="EEV29" s="287"/>
      <c r="EEW29" s="287"/>
      <c r="EEX29" s="287"/>
      <c r="EEY29" s="287"/>
      <c r="EEZ29" s="287"/>
      <c r="EFA29" s="287"/>
      <c r="EFB29" s="287"/>
      <c r="EFC29" s="287"/>
      <c r="EFD29" s="287"/>
      <c r="EFE29" s="287"/>
      <c r="EFF29" s="287"/>
      <c r="EFG29" s="287"/>
      <c r="EFH29" s="287"/>
      <c r="EFI29" s="287"/>
      <c r="EFJ29" s="287"/>
      <c r="EFK29" s="287"/>
      <c r="EFL29" s="287"/>
      <c r="EFM29" s="287"/>
      <c r="EFN29" s="287"/>
      <c r="EFO29" s="287"/>
      <c r="EFP29" s="287"/>
      <c r="EFQ29" s="287"/>
      <c r="EFR29" s="287"/>
      <c r="EFS29" s="287"/>
      <c r="EFT29" s="287"/>
      <c r="EFU29" s="287"/>
      <c r="EFV29" s="287"/>
      <c r="EFW29" s="287"/>
      <c r="EFX29" s="287"/>
      <c r="EFY29" s="287"/>
      <c r="EFZ29" s="287"/>
      <c r="EGA29" s="287"/>
      <c r="EGB29" s="287"/>
      <c r="EGC29" s="287"/>
      <c r="EGD29" s="287"/>
      <c r="EGE29" s="287"/>
      <c r="EGF29" s="287"/>
      <c r="EGG29" s="287"/>
      <c r="EGH29" s="287"/>
      <c r="EGI29" s="287"/>
      <c r="EGJ29" s="287"/>
      <c r="EGK29" s="287"/>
      <c r="EGL29" s="287"/>
      <c r="EGM29" s="287"/>
      <c r="EGN29" s="287"/>
      <c r="EGO29" s="287"/>
      <c r="EGP29" s="287"/>
      <c r="EGQ29" s="287"/>
      <c r="EGR29" s="287"/>
      <c r="EGS29" s="287"/>
      <c r="EGT29" s="287"/>
      <c r="EGU29" s="287"/>
      <c r="EGV29" s="287"/>
      <c r="EGW29" s="287"/>
      <c r="EGX29" s="287"/>
      <c r="EGY29" s="287"/>
      <c r="EGZ29" s="287"/>
      <c r="EHA29" s="287"/>
      <c r="EHB29" s="287"/>
      <c r="EHC29" s="287"/>
      <c r="EHD29" s="287"/>
      <c r="EHE29" s="287"/>
      <c r="EHF29" s="287"/>
      <c r="EHG29" s="287"/>
      <c r="EHH29" s="287"/>
      <c r="EHI29" s="287"/>
      <c r="EHJ29" s="287"/>
      <c r="EHK29" s="287"/>
      <c r="EHL29" s="287"/>
      <c r="EHM29" s="287"/>
      <c r="EHN29" s="287"/>
      <c r="EHO29" s="287"/>
      <c r="EHP29" s="287"/>
      <c r="EHQ29" s="287"/>
      <c r="EHR29" s="287"/>
      <c r="EHS29" s="287"/>
      <c r="EHT29" s="287"/>
      <c r="EHU29" s="287"/>
      <c r="EHV29" s="287"/>
      <c r="EHW29" s="287"/>
      <c r="EHX29" s="287"/>
      <c r="EHY29" s="287"/>
      <c r="EHZ29" s="287"/>
      <c r="EIA29" s="287"/>
      <c r="EIB29" s="287"/>
      <c r="EIC29" s="287"/>
      <c r="EID29" s="287"/>
      <c r="EIE29" s="287"/>
      <c r="EIF29" s="287"/>
      <c r="EIG29" s="287"/>
      <c r="EIH29" s="287"/>
      <c r="EII29" s="287"/>
      <c r="EIJ29" s="287"/>
      <c r="EIK29" s="287"/>
      <c r="EIL29" s="287"/>
      <c r="EIM29" s="287"/>
      <c r="EIN29" s="287"/>
      <c r="EIO29" s="287"/>
      <c r="EIP29" s="287"/>
      <c r="EIQ29" s="287"/>
      <c r="EIR29" s="287"/>
      <c r="EIS29" s="287"/>
      <c r="EIT29" s="287"/>
      <c r="EIU29" s="287"/>
      <c r="EIV29" s="287"/>
      <c r="EIW29" s="287"/>
      <c r="EIX29" s="287"/>
      <c r="EIY29" s="287"/>
      <c r="EIZ29" s="287"/>
      <c r="EJA29" s="287"/>
      <c r="EJB29" s="287"/>
      <c r="EJC29" s="287"/>
      <c r="EJD29" s="287"/>
      <c r="EJE29" s="287"/>
      <c r="EJF29" s="287"/>
      <c r="EJG29" s="287"/>
      <c r="EJH29" s="287"/>
      <c r="EJI29" s="287"/>
      <c r="EJJ29" s="287"/>
      <c r="EJK29" s="287"/>
      <c r="EJL29" s="287"/>
      <c r="EJM29" s="287"/>
      <c r="EJN29" s="287"/>
      <c r="EJO29" s="287"/>
      <c r="EJP29" s="287"/>
      <c r="EJQ29" s="287"/>
      <c r="EJR29" s="287"/>
      <c r="EJS29" s="287"/>
      <c r="EJT29" s="287"/>
      <c r="EJU29" s="287"/>
      <c r="EJV29" s="287"/>
      <c r="EJW29" s="287"/>
      <c r="EJX29" s="287"/>
      <c r="EJY29" s="287"/>
      <c r="EJZ29" s="287"/>
      <c r="EKA29" s="287"/>
      <c r="EKB29" s="287"/>
      <c r="EKC29" s="287"/>
      <c r="EKD29" s="287"/>
      <c r="EKE29" s="287"/>
      <c r="EKF29" s="287"/>
      <c r="EKG29" s="287"/>
      <c r="EKH29" s="287"/>
      <c r="EKI29" s="287"/>
      <c r="EKJ29" s="287"/>
      <c r="EKK29" s="287"/>
      <c r="EKL29" s="287"/>
      <c r="EKM29" s="287"/>
      <c r="EKN29" s="287"/>
      <c r="EKO29" s="287"/>
      <c r="EKP29" s="287"/>
      <c r="EKQ29" s="287"/>
      <c r="EKR29" s="287"/>
      <c r="EKS29" s="287"/>
      <c r="EKT29" s="287"/>
      <c r="EKU29" s="287"/>
      <c r="EKV29" s="287"/>
      <c r="EKW29" s="287"/>
      <c r="EKX29" s="287"/>
      <c r="EKY29" s="287"/>
      <c r="EKZ29" s="287"/>
      <c r="ELA29" s="287"/>
      <c r="ELB29" s="287"/>
      <c r="ELC29" s="287"/>
      <c r="ELD29" s="287"/>
      <c r="ELE29" s="287"/>
      <c r="ELF29" s="287"/>
      <c r="ELG29" s="287"/>
      <c r="ELH29" s="287"/>
      <c r="ELI29" s="287"/>
      <c r="ELJ29" s="287"/>
      <c r="ELK29" s="287"/>
      <c r="ELL29" s="287"/>
      <c r="ELM29" s="287"/>
      <c r="ELN29" s="287"/>
      <c r="ELO29" s="287"/>
      <c r="ELP29" s="287"/>
      <c r="ELQ29" s="287"/>
      <c r="ELR29" s="287"/>
      <c r="ELS29" s="287"/>
      <c r="ELT29" s="287"/>
      <c r="ELU29" s="287"/>
      <c r="ELV29" s="287"/>
      <c r="ELW29" s="287"/>
      <c r="ELX29" s="287"/>
      <c r="ELY29" s="287"/>
      <c r="ELZ29" s="287"/>
      <c r="EMA29" s="287"/>
      <c r="EMB29" s="287"/>
      <c r="EMC29" s="287"/>
      <c r="EMD29" s="287"/>
      <c r="EME29" s="287"/>
      <c r="EMF29" s="287"/>
      <c r="EMG29" s="287"/>
      <c r="EMH29" s="287"/>
      <c r="EMI29" s="287"/>
      <c r="EMJ29" s="287"/>
      <c r="EMK29" s="287"/>
      <c r="EML29" s="287"/>
      <c r="EMM29" s="287"/>
      <c r="EMN29" s="287"/>
      <c r="EMO29" s="287"/>
      <c r="EMP29" s="287"/>
      <c r="EMQ29" s="287"/>
      <c r="EMR29" s="287"/>
      <c r="EMS29" s="287"/>
      <c r="EMT29" s="287"/>
      <c r="EMU29" s="287"/>
      <c r="EMV29" s="287"/>
      <c r="EMW29" s="287"/>
      <c r="EMX29" s="287"/>
      <c r="EMY29" s="287"/>
      <c r="EMZ29" s="287"/>
      <c r="ENA29" s="287"/>
      <c r="ENB29" s="287"/>
      <c r="ENC29" s="287"/>
      <c r="END29" s="287"/>
      <c r="ENE29" s="287"/>
      <c r="ENF29" s="287"/>
      <c r="ENG29" s="287"/>
      <c r="ENH29" s="287"/>
      <c r="ENI29" s="287"/>
      <c r="ENJ29" s="287"/>
      <c r="ENK29" s="287"/>
      <c r="ENL29" s="287"/>
      <c r="ENM29" s="287"/>
      <c r="ENN29" s="287"/>
      <c r="ENO29" s="287"/>
      <c r="ENP29" s="287"/>
      <c r="ENQ29" s="287"/>
      <c r="ENR29" s="287"/>
      <c r="ENS29" s="287"/>
      <c r="ENT29" s="287"/>
      <c r="ENU29" s="287"/>
      <c r="ENV29" s="287"/>
      <c r="ENW29" s="287"/>
      <c r="ENX29" s="287"/>
      <c r="ENY29" s="287"/>
      <c r="ENZ29" s="287"/>
      <c r="EOA29" s="287"/>
      <c r="EOB29" s="287"/>
      <c r="EOC29" s="287"/>
      <c r="EOD29" s="287"/>
      <c r="EOE29" s="287"/>
      <c r="EOF29" s="287"/>
      <c r="EOG29" s="287"/>
      <c r="EOH29" s="287"/>
      <c r="EOI29" s="287"/>
      <c r="EOJ29" s="287"/>
      <c r="EOK29" s="287"/>
      <c r="EOL29" s="287"/>
      <c r="EOM29" s="287"/>
      <c r="EON29" s="287"/>
      <c r="EOO29" s="287"/>
      <c r="EOP29" s="287"/>
      <c r="EOQ29" s="287"/>
      <c r="EOR29" s="287"/>
      <c r="EOS29" s="287"/>
      <c r="EOT29" s="287"/>
      <c r="EOU29" s="287"/>
      <c r="EOV29" s="287"/>
      <c r="EOW29" s="287"/>
      <c r="EOX29" s="287"/>
      <c r="EOY29" s="287"/>
      <c r="EOZ29" s="287"/>
      <c r="EPA29" s="287"/>
      <c r="EPB29" s="287"/>
      <c r="EPC29" s="287"/>
      <c r="EPD29" s="287"/>
      <c r="EPE29" s="287"/>
      <c r="EPF29" s="287"/>
      <c r="EPG29" s="287"/>
      <c r="EPH29" s="287"/>
      <c r="EPI29" s="287"/>
      <c r="EPJ29" s="287"/>
      <c r="EPK29" s="287"/>
      <c r="EPL29" s="287"/>
      <c r="EPM29" s="287"/>
      <c r="EPN29" s="287"/>
      <c r="EPO29" s="287"/>
      <c r="EPP29" s="287"/>
      <c r="EPQ29" s="287"/>
      <c r="EPR29" s="287"/>
      <c r="EPS29" s="287"/>
      <c r="EPT29" s="287"/>
      <c r="EPU29" s="287"/>
      <c r="EPV29" s="287"/>
      <c r="EPW29" s="287"/>
      <c r="EPX29" s="287"/>
      <c r="EPY29" s="287"/>
      <c r="EPZ29" s="287"/>
      <c r="EQA29" s="287"/>
      <c r="EQB29" s="287"/>
      <c r="EQC29" s="287"/>
      <c r="EQD29" s="287"/>
      <c r="EQE29" s="287"/>
      <c r="EQF29" s="287"/>
      <c r="EQG29" s="287"/>
      <c r="EQH29" s="287"/>
      <c r="EQI29" s="287"/>
      <c r="EQJ29" s="287"/>
      <c r="EQK29" s="287"/>
      <c r="EQL29" s="287"/>
      <c r="EQM29" s="287"/>
      <c r="EQN29" s="287"/>
      <c r="EQO29" s="287"/>
      <c r="EQP29" s="287"/>
      <c r="EQQ29" s="287"/>
      <c r="EQR29" s="287"/>
      <c r="EQS29" s="287"/>
      <c r="EQT29" s="287"/>
      <c r="EQU29" s="287"/>
      <c r="EQV29" s="287"/>
      <c r="EQW29" s="287"/>
      <c r="EQX29" s="287"/>
      <c r="EQY29" s="287"/>
      <c r="EQZ29" s="287"/>
      <c r="ERA29" s="287"/>
      <c r="ERB29" s="287"/>
      <c r="ERC29" s="287"/>
      <c r="ERD29" s="287"/>
      <c r="ERE29" s="287"/>
      <c r="ERF29" s="287"/>
      <c r="ERG29" s="287"/>
      <c r="ERH29" s="287"/>
      <c r="ERI29" s="287"/>
      <c r="ERJ29" s="287"/>
      <c r="ERK29" s="287"/>
      <c r="ERL29" s="287"/>
      <c r="ERM29" s="287"/>
      <c r="ERN29" s="287"/>
      <c r="ERO29" s="287"/>
      <c r="ERP29" s="287"/>
      <c r="ERQ29" s="287"/>
      <c r="ERR29" s="287"/>
      <c r="ERS29" s="287"/>
      <c r="ERT29" s="287"/>
      <c r="ERU29" s="287"/>
      <c r="ERV29" s="287"/>
      <c r="ERW29" s="287"/>
      <c r="ERX29" s="287"/>
      <c r="ERY29" s="287"/>
      <c r="ERZ29" s="287"/>
      <c r="ESA29" s="287"/>
      <c r="ESB29" s="287"/>
      <c r="ESC29" s="287"/>
      <c r="ESD29" s="287"/>
      <c r="ESE29" s="287"/>
      <c r="ESF29" s="287"/>
      <c r="ESG29" s="287"/>
      <c r="ESH29" s="287"/>
      <c r="ESI29" s="287"/>
      <c r="ESJ29" s="287"/>
      <c r="ESK29" s="287"/>
      <c r="ESL29" s="287"/>
      <c r="ESM29" s="287"/>
      <c r="ESN29" s="287"/>
      <c r="ESO29" s="287"/>
      <c r="ESP29" s="287"/>
      <c r="ESQ29" s="287"/>
      <c r="ESR29" s="287"/>
      <c r="ESS29" s="287"/>
      <c r="EST29" s="287"/>
      <c r="ESU29" s="287"/>
      <c r="ESV29" s="287"/>
      <c r="ESW29" s="287"/>
      <c r="ESX29" s="287"/>
      <c r="ESY29" s="287"/>
      <c r="ESZ29" s="287"/>
      <c r="ETA29" s="287"/>
      <c r="ETB29" s="287"/>
      <c r="ETC29" s="287"/>
      <c r="ETD29" s="287"/>
      <c r="ETE29" s="287"/>
      <c r="ETF29" s="287"/>
      <c r="ETG29" s="287"/>
      <c r="ETH29" s="287"/>
      <c r="ETI29" s="287"/>
      <c r="ETJ29" s="287"/>
      <c r="ETK29" s="287"/>
      <c r="ETL29" s="287"/>
      <c r="ETM29" s="287"/>
      <c r="ETN29" s="287"/>
      <c r="ETO29" s="287"/>
      <c r="ETP29" s="287"/>
      <c r="ETQ29" s="287"/>
      <c r="ETR29" s="287"/>
      <c r="ETS29" s="287"/>
      <c r="ETT29" s="287"/>
      <c r="ETU29" s="287"/>
      <c r="ETV29" s="287"/>
      <c r="ETW29" s="287"/>
      <c r="ETX29" s="287"/>
      <c r="ETY29" s="287"/>
      <c r="ETZ29" s="287"/>
      <c r="EUA29" s="287"/>
      <c r="EUB29" s="287"/>
      <c r="EUC29" s="287"/>
      <c r="EUD29" s="287"/>
      <c r="EUE29" s="287"/>
      <c r="EUF29" s="287"/>
      <c r="EUG29" s="287"/>
      <c r="EUH29" s="287"/>
      <c r="EUI29" s="287"/>
      <c r="EUJ29" s="287"/>
      <c r="EUK29" s="287"/>
      <c r="EUL29" s="287"/>
      <c r="EUM29" s="287"/>
      <c r="EUN29" s="287"/>
      <c r="EUO29" s="287"/>
      <c r="EUP29" s="287"/>
      <c r="EUQ29" s="287"/>
      <c r="EUR29" s="287"/>
      <c r="EUS29" s="287"/>
      <c r="EUT29" s="287"/>
      <c r="EUU29" s="287"/>
      <c r="EUV29" s="287"/>
      <c r="EUW29" s="287"/>
      <c r="EUX29" s="287"/>
      <c r="EUY29" s="287"/>
      <c r="EUZ29" s="287"/>
      <c r="EVA29" s="287"/>
      <c r="EVB29" s="287"/>
      <c r="EVC29" s="287"/>
      <c r="EVD29" s="287"/>
      <c r="EVE29" s="287"/>
      <c r="EVF29" s="287"/>
      <c r="EVG29" s="287"/>
      <c r="EVH29" s="287"/>
      <c r="EVI29" s="287"/>
      <c r="EVJ29" s="287"/>
      <c r="EVK29" s="287"/>
      <c r="EVL29" s="287"/>
      <c r="EVM29" s="287"/>
      <c r="EVN29" s="287"/>
      <c r="EVO29" s="287"/>
      <c r="EVP29" s="287"/>
      <c r="EVQ29" s="287"/>
      <c r="EVR29" s="287"/>
      <c r="EVS29" s="287"/>
      <c r="EVT29" s="287"/>
      <c r="EVU29" s="287"/>
      <c r="EVV29" s="287"/>
      <c r="EVW29" s="287"/>
      <c r="EVX29" s="287"/>
      <c r="EVY29" s="287"/>
      <c r="EVZ29" s="287"/>
      <c r="EWA29" s="287"/>
      <c r="EWB29" s="287"/>
      <c r="EWC29" s="287"/>
      <c r="EWD29" s="287"/>
      <c r="EWE29" s="287"/>
      <c r="EWF29" s="287"/>
      <c r="EWG29" s="287"/>
      <c r="EWH29" s="287"/>
      <c r="EWI29" s="287"/>
      <c r="EWJ29" s="287"/>
      <c r="EWK29" s="287"/>
      <c r="EWL29" s="287"/>
      <c r="EWM29" s="287"/>
      <c r="EWN29" s="287"/>
      <c r="EWO29" s="287"/>
      <c r="EWP29" s="287"/>
      <c r="EWQ29" s="287"/>
      <c r="EWR29" s="287"/>
      <c r="EWS29" s="287"/>
      <c r="EWT29" s="287"/>
      <c r="EWU29" s="287"/>
      <c r="EWV29" s="287"/>
      <c r="EWW29" s="287"/>
      <c r="EWX29" s="287"/>
      <c r="EWY29" s="287"/>
      <c r="EWZ29" s="287"/>
      <c r="EXA29" s="287"/>
      <c r="EXB29" s="287"/>
      <c r="EXC29" s="287"/>
      <c r="EXD29" s="287"/>
      <c r="EXE29" s="287"/>
      <c r="EXF29" s="287"/>
      <c r="EXG29" s="287"/>
      <c r="EXH29" s="287"/>
      <c r="EXI29" s="287"/>
      <c r="EXJ29" s="287"/>
      <c r="EXK29" s="287"/>
      <c r="EXL29" s="287"/>
      <c r="EXM29" s="287"/>
      <c r="EXN29" s="287"/>
      <c r="EXO29" s="287"/>
      <c r="EXP29" s="287"/>
      <c r="EXQ29" s="287"/>
      <c r="EXR29" s="287"/>
      <c r="EXS29" s="287"/>
      <c r="EXT29" s="287"/>
      <c r="EXU29" s="287"/>
      <c r="EXV29" s="287"/>
      <c r="EXW29" s="287"/>
      <c r="EXX29" s="287"/>
      <c r="EXY29" s="287"/>
      <c r="EXZ29" s="287"/>
      <c r="EYA29" s="287"/>
      <c r="EYB29" s="287"/>
      <c r="EYC29" s="287"/>
      <c r="EYD29" s="287"/>
      <c r="EYE29" s="287"/>
      <c r="EYF29" s="287"/>
      <c r="EYG29" s="287"/>
      <c r="EYH29" s="287"/>
      <c r="EYI29" s="287"/>
      <c r="EYJ29" s="287"/>
      <c r="EYK29" s="287"/>
      <c r="EYL29" s="287"/>
      <c r="EYM29" s="287"/>
      <c r="EYN29" s="287"/>
      <c r="EYO29" s="287"/>
      <c r="EYP29" s="287"/>
      <c r="EYQ29" s="287"/>
      <c r="EYR29" s="287"/>
      <c r="EYS29" s="287"/>
      <c r="EYT29" s="287"/>
      <c r="EYU29" s="287"/>
      <c r="EYV29" s="287"/>
      <c r="EYW29" s="287"/>
      <c r="EYX29" s="287"/>
      <c r="EYY29" s="287"/>
      <c r="EYZ29" s="287"/>
      <c r="EZA29" s="287"/>
      <c r="EZB29" s="287"/>
      <c r="EZC29" s="287"/>
      <c r="EZD29" s="287"/>
      <c r="EZE29" s="287"/>
      <c r="EZF29" s="287"/>
      <c r="EZG29" s="287"/>
      <c r="EZH29" s="287"/>
      <c r="EZI29" s="287"/>
      <c r="EZJ29" s="287"/>
      <c r="EZK29" s="287"/>
      <c r="EZL29" s="287"/>
      <c r="EZM29" s="287"/>
      <c r="EZN29" s="287"/>
      <c r="EZO29" s="287"/>
      <c r="EZP29" s="287"/>
      <c r="EZQ29" s="287"/>
      <c r="EZR29" s="287"/>
      <c r="EZS29" s="287"/>
      <c r="EZT29" s="287"/>
      <c r="EZU29" s="287"/>
      <c r="EZV29" s="287"/>
      <c r="EZW29" s="287"/>
      <c r="EZX29" s="287"/>
      <c r="EZY29" s="287"/>
      <c r="EZZ29" s="287"/>
      <c r="FAA29" s="287"/>
      <c r="FAB29" s="287"/>
      <c r="FAC29" s="287"/>
      <c r="FAD29" s="287"/>
      <c r="FAE29" s="287"/>
      <c r="FAF29" s="287"/>
      <c r="FAG29" s="287"/>
      <c r="FAH29" s="287"/>
      <c r="FAI29" s="287"/>
      <c r="FAJ29" s="287"/>
      <c r="FAK29" s="287"/>
      <c r="FAL29" s="287"/>
      <c r="FAM29" s="287"/>
      <c r="FAN29" s="287"/>
      <c r="FAO29" s="287"/>
      <c r="FAP29" s="287"/>
      <c r="FAQ29" s="287"/>
      <c r="FAR29" s="287"/>
      <c r="FAS29" s="287"/>
      <c r="FAT29" s="287"/>
      <c r="FAU29" s="287"/>
      <c r="FAV29" s="287"/>
      <c r="FAW29" s="287"/>
      <c r="FAX29" s="287"/>
      <c r="FAY29" s="287"/>
      <c r="FAZ29" s="287"/>
      <c r="FBA29" s="287"/>
      <c r="FBB29" s="287"/>
      <c r="FBC29" s="287"/>
      <c r="FBD29" s="287"/>
      <c r="FBE29" s="287"/>
      <c r="FBF29" s="287"/>
      <c r="FBG29" s="287"/>
      <c r="FBH29" s="287"/>
      <c r="FBI29" s="287"/>
      <c r="FBJ29" s="287"/>
      <c r="FBK29" s="287"/>
      <c r="FBL29" s="287"/>
      <c r="FBM29" s="287"/>
      <c r="FBN29" s="287"/>
      <c r="FBO29" s="287"/>
      <c r="FBP29" s="287"/>
      <c r="FBQ29" s="287"/>
      <c r="FBR29" s="287"/>
      <c r="FBS29" s="287"/>
      <c r="FBT29" s="287"/>
      <c r="FBU29" s="287"/>
      <c r="FBV29" s="287"/>
      <c r="FBW29" s="287"/>
      <c r="FBX29" s="287"/>
      <c r="FBY29" s="287"/>
      <c r="FBZ29" s="287"/>
      <c r="FCA29" s="287"/>
      <c r="FCB29" s="287"/>
      <c r="FCC29" s="287"/>
      <c r="FCD29" s="287"/>
      <c r="FCE29" s="287"/>
      <c r="FCF29" s="287"/>
      <c r="FCG29" s="287"/>
      <c r="FCH29" s="287"/>
      <c r="FCI29" s="287"/>
      <c r="FCJ29" s="287"/>
      <c r="FCK29" s="287"/>
      <c r="FCL29" s="287"/>
      <c r="FCM29" s="287"/>
      <c r="FCN29" s="287"/>
      <c r="FCO29" s="287"/>
      <c r="FCP29" s="287"/>
      <c r="FCQ29" s="287"/>
      <c r="FCR29" s="287"/>
      <c r="FCS29" s="287"/>
      <c r="FCT29" s="287"/>
      <c r="FCU29" s="287"/>
      <c r="FCV29" s="287"/>
      <c r="FCW29" s="287"/>
      <c r="FCX29" s="287"/>
      <c r="FCY29" s="287"/>
      <c r="FCZ29" s="287"/>
      <c r="FDA29" s="287"/>
      <c r="FDB29" s="287"/>
      <c r="FDC29" s="287"/>
      <c r="FDD29" s="287"/>
      <c r="FDE29" s="287"/>
      <c r="FDF29" s="287"/>
      <c r="FDG29" s="287"/>
      <c r="FDH29" s="287"/>
      <c r="FDI29" s="287"/>
      <c r="FDJ29" s="287"/>
      <c r="FDK29" s="287"/>
      <c r="FDL29" s="287"/>
      <c r="FDM29" s="287"/>
      <c r="FDN29" s="287"/>
      <c r="FDO29" s="287"/>
      <c r="FDP29" s="287"/>
      <c r="FDQ29" s="287"/>
      <c r="FDR29" s="287"/>
      <c r="FDS29" s="287"/>
      <c r="FDT29" s="287"/>
      <c r="FDU29" s="287"/>
      <c r="FDV29" s="287"/>
      <c r="FDW29" s="287"/>
      <c r="FDX29" s="287"/>
      <c r="FDY29" s="287"/>
      <c r="FDZ29" s="287"/>
      <c r="FEA29" s="287"/>
      <c r="FEB29" s="287"/>
      <c r="FEC29" s="287"/>
      <c r="FED29" s="287"/>
      <c r="FEE29" s="287"/>
      <c r="FEF29" s="287"/>
      <c r="FEG29" s="287"/>
      <c r="FEH29" s="287"/>
      <c r="FEI29" s="287"/>
      <c r="FEJ29" s="287"/>
      <c r="FEK29" s="287"/>
      <c r="FEL29" s="287"/>
      <c r="FEM29" s="287"/>
      <c r="FEN29" s="287"/>
      <c r="FEO29" s="287"/>
      <c r="FEP29" s="287"/>
      <c r="FEQ29" s="287"/>
      <c r="FER29" s="287"/>
      <c r="FES29" s="287"/>
      <c r="FET29" s="287"/>
      <c r="FEU29" s="287"/>
      <c r="FEV29" s="287"/>
      <c r="FEW29" s="287"/>
      <c r="FEX29" s="287"/>
      <c r="FEY29" s="287"/>
      <c r="FEZ29" s="287"/>
      <c r="FFA29" s="287"/>
      <c r="FFB29" s="287"/>
      <c r="FFC29" s="287"/>
      <c r="FFD29" s="287"/>
      <c r="FFE29" s="287"/>
      <c r="FFF29" s="287"/>
      <c r="FFG29" s="287"/>
      <c r="FFH29" s="287"/>
      <c r="FFI29" s="287"/>
      <c r="FFJ29" s="287"/>
      <c r="FFK29" s="287"/>
      <c r="FFL29" s="287"/>
      <c r="FFM29" s="287"/>
      <c r="FFN29" s="287"/>
      <c r="FFO29" s="287"/>
      <c r="FFP29" s="287"/>
      <c r="FFQ29" s="287"/>
      <c r="FFR29" s="287"/>
      <c r="FFS29" s="287"/>
      <c r="FFT29" s="287"/>
      <c r="FFU29" s="287"/>
      <c r="FFV29" s="287"/>
      <c r="FFW29" s="287"/>
      <c r="FFX29" s="287"/>
      <c r="FFY29" s="287"/>
      <c r="FFZ29" s="287"/>
      <c r="FGA29" s="287"/>
      <c r="FGB29" s="287"/>
      <c r="FGC29" s="287"/>
      <c r="FGD29" s="287"/>
      <c r="FGE29" s="287"/>
      <c r="FGF29" s="287"/>
      <c r="FGG29" s="287"/>
      <c r="FGH29" s="287"/>
      <c r="FGI29" s="287"/>
      <c r="FGJ29" s="287"/>
      <c r="FGK29" s="287"/>
      <c r="FGL29" s="287"/>
      <c r="FGM29" s="287"/>
      <c r="FGN29" s="287"/>
      <c r="FGO29" s="287"/>
      <c r="FGP29" s="287"/>
      <c r="FGQ29" s="287"/>
      <c r="FGR29" s="287"/>
      <c r="FGS29" s="287"/>
      <c r="FGT29" s="287"/>
      <c r="FGU29" s="287"/>
      <c r="FGV29" s="287"/>
      <c r="FGW29" s="287"/>
      <c r="FGX29" s="287"/>
      <c r="FGY29" s="287"/>
      <c r="FGZ29" s="287"/>
      <c r="FHA29" s="287"/>
      <c r="FHB29" s="287"/>
      <c r="FHC29" s="287"/>
      <c r="FHD29" s="287"/>
      <c r="FHE29" s="287"/>
      <c r="FHF29" s="287"/>
      <c r="FHG29" s="287"/>
      <c r="FHH29" s="287"/>
      <c r="FHI29" s="287"/>
      <c r="FHJ29" s="287"/>
      <c r="FHK29" s="287"/>
      <c r="FHL29" s="287"/>
      <c r="FHM29" s="287"/>
      <c r="FHN29" s="287"/>
      <c r="FHO29" s="287"/>
      <c r="FHP29" s="287"/>
      <c r="FHQ29" s="287"/>
      <c r="FHR29" s="287"/>
      <c r="FHS29" s="287"/>
      <c r="FHT29" s="287"/>
      <c r="FHU29" s="287"/>
      <c r="FHV29" s="287"/>
      <c r="FHW29" s="287"/>
      <c r="FHX29" s="287"/>
      <c r="FHY29" s="287"/>
      <c r="FHZ29" s="287"/>
      <c r="FIA29" s="287"/>
      <c r="FIB29" s="287"/>
      <c r="FIC29" s="287"/>
      <c r="FID29" s="287"/>
      <c r="FIE29" s="287"/>
      <c r="FIF29" s="287"/>
      <c r="FIG29" s="287"/>
      <c r="FIH29" s="287"/>
      <c r="FII29" s="287"/>
      <c r="FIJ29" s="287"/>
      <c r="FIK29" s="287"/>
      <c r="FIL29" s="287"/>
      <c r="FIM29" s="287"/>
      <c r="FIN29" s="287"/>
      <c r="FIO29" s="287"/>
      <c r="FIP29" s="287"/>
      <c r="FIQ29" s="287"/>
      <c r="FIR29" s="287"/>
      <c r="FIS29" s="287"/>
      <c r="FIT29" s="287"/>
      <c r="FIU29" s="287"/>
      <c r="FIV29" s="287"/>
      <c r="FIW29" s="287"/>
      <c r="FIX29" s="287"/>
      <c r="FIY29" s="287"/>
      <c r="FIZ29" s="287"/>
      <c r="FJA29" s="287"/>
      <c r="FJB29" s="287"/>
      <c r="FJC29" s="287"/>
      <c r="FJD29" s="287"/>
      <c r="FJE29" s="287"/>
      <c r="FJF29" s="287"/>
      <c r="FJG29" s="287"/>
      <c r="FJH29" s="287"/>
      <c r="FJI29" s="287"/>
      <c r="FJJ29" s="287"/>
      <c r="FJK29" s="287"/>
      <c r="FJL29" s="287"/>
      <c r="FJM29" s="287"/>
      <c r="FJN29" s="287"/>
      <c r="FJO29" s="287"/>
      <c r="FJP29" s="287"/>
      <c r="FJQ29" s="287"/>
      <c r="FJR29" s="287"/>
      <c r="FJS29" s="287"/>
      <c r="FJT29" s="287"/>
      <c r="FJU29" s="287"/>
      <c r="FJV29" s="287"/>
      <c r="FJW29" s="287"/>
      <c r="FJX29" s="287"/>
      <c r="FJY29" s="287"/>
      <c r="FJZ29" s="287"/>
      <c r="FKA29" s="287"/>
      <c r="FKB29" s="287"/>
      <c r="FKC29" s="287"/>
      <c r="FKD29" s="287"/>
      <c r="FKE29" s="287"/>
      <c r="FKF29" s="287"/>
      <c r="FKG29" s="287"/>
      <c r="FKH29" s="287"/>
      <c r="FKI29" s="287"/>
      <c r="FKJ29" s="287"/>
      <c r="FKK29" s="287"/>
      <c r="FKL29" s="287"/>
      <c r="FKM29" s="287"/>
      <c r="FKN29" s="287"/>
      <c r="FKO29" s="287"/>
      <c r="FKP29" s="287"/>
      <c r="FKQ29" s="287"/>
      <c r="FKR29" s="287"/>
      <c r="FKS29" s="287"/>
      <c r="FKT29" s="287"/>
      <c r="FKU29" s="287"/>
      <c r="FKV29" s="287"/>
      <c r="FKW29" s="287"/>
      <c r="FKX29" s="287"/>
      <c r="FKY29" s="287"/>
      <c r="FKZ29" s="287"/>
      <c r="FLA29" s="287"/>
      <c r="FLB29" s="287"/>
      <c r="FLC29" s="287"/>
      <c r="FLD29" s="287"/>
      <c r="FLE29" s="287"/>
      <c r="FLF29" s="287"/>
      <c r="FLG29" s="287"/>
      <c r="FLH29" s="287"/>
      <c r="FLI29" s="287"/>
      <c r="FLJ29" s="287"/>
      <c r="FLK29" s="287"/>
      <c r="FLL29" s="287"/>
      <c r="FLM29" s="287"/>
      <c r="FLN29" s="287"/>
      <c r="FLO29" s="287"/>
      <c r="FLP29" s="287"/>
      <c r="FLQ29" s="287"/>
      <c r="FLR29" s="287"/>
      <c r="FLS29" s="287"/>
      <c r="FLT29" s="287"/>
      <c r="FLU29" s="287"/>
      <c r="FLV29" s="287"/>
      <c r="FLW29" s="287"/>
      <c r="FLX29" s="287"/>
      <c r="FLY29" s="287"/>
      <c r="FLZ29" s="287"/>
      <c r="FMA29" s="287"/>
      <c r="FMB29" s="287"/>
      <c r="FMC29" s="287"/>
      <c r="FMD29" s="287"/>
      <c r="FME29" s="287"/>
      <c r="FMF29" s="287"/>
      <c r="FMG29" s="287"/>
      <c r="FMH29" s="287"/>
      <c r="FMI29" s="287"/>
      <c r="FMJ29" s="287"/>
      <c r="FMK29" s="287"/>
      <c r="FML29" s="287"/>
      <c r="FMM29" s="287"/>
      <c r="FMN29" s="287"/>
      <c r="FMO29" s="287"/>
      <c r="FMP29" s="287"/>
      <c r="FMQ29" s="287"/>
      <c r="FMR29" s="287"/>
      <c r="FMS29" s="287"/>
      <c r="FMT29" s="287"/>
      <c r="FMU29" s="287"/>
      <c r="FMV29" s="287"/>
      <c r="FMW29" s="287"/>
      <c r="FMX29" s="287"/>
      <c r="FMY29" s="287"/>
      <c r="FMZ29" s="287"/>
      <c r="FNA29" s="287"/>
      <c r="FNB29" s="287"/>
      <c r="FNC29" s="287"/>
      <c r="FND29" s="287"/>
      <c r="FNE29" s="287"/>
      <c r="FNF29" s="287"/>
      <c r="FNG29" s="287"/>
      <c r="FNH29" s="287"/>
      <c r="FNI29" s="287"/>
      <c r="FNJ29" s="287"/>
      <c r="FNK29" s="287"/>
      <c r="FNL29" s="287"/>
      <c r="FNM29" s="287"/>
      <c r="FNN29" s="287"/>
      <c r="FNO29" s="287"/>
      <c r="FNP29" s="287"/>
      <c r="FNQ29" s="287"/>
      <c r="FNR29" s="287"/>
      <c r="FNS29" s="287"/>
      <c r="FNT29" s="287"/>
      <c r="FNU29" s="287"/>
      <c r="FNV29" s="287"/>
      <c r="FNW29" s="287"/>
      <c r="FNX29" s="287"/>
      <c r="FNY29" s="287"/>
      <c r="FNZ29" s="287"/>
      <c r="FOA29" s="287"/>
      <c r="FOB29" s="287"/>
      <c r="FOC29" s="287"/>
      <c r="FOD29" s="287"/>
      <c r="FOE29" s="287"/>
      <c r="FOF29" s="287"/>
      <c r="FOG29" s="287"/>
      <c r="FOH29" s="287"/>
      <c r="FOI29" s="287"/>
      <c r="FOJ29" s="287"/>
      <c r="FOK29" s="287"/>
      <c r="FOL29" s="287"/>
      <c r="FOM29" s="287"/>
      <c r="FON29" s="287"/>
      <c r="FOO29" s="287"/>
      <c r="FOP29" s="287"/>
      <c r="FOQ29" s="287"/>
      <c r="FOR29" s="287"/>
      <c r="FOS29" s="287"/>
      <c r="FOT29" s="287"/>
      <c r="FOU29" s="287"/>
      <c r="FOV29" s="287"/>
      <c r="FOW29" s="287"/>
      <c r="FOX29" s="287"/>
      <c r="FOY29" s="287"/>
      <c r="FOZ29" s="287"/>
      <c r="FPA29" s="287"/>
      <c r="FPB29" s="287"/>
      <c r="FPC29" s="287"/>
      <c r="FPD29" s="287"/>
      <c r="FPE29" s="287"/>
      <c r="FPF29" s="287"/>
      <c r="FPG29" s="287"/>
      <c r="FPH29" s="287"/>
      <c r="FPI29" s="287"/>
      <c r="FPJ29" s="287"/>
      <c r="FPK29" s="287"/>
      <c r="FPL29" s="287"/>
      <c r="FPM29" s="287"/>
      <c r="FPN29" s="287"/>
      <c r="FPO29" s="287"/>
      <c r="FPP29" s="287"/>
      <c r="FPQ29" s="287"/>
      <c r="FPR29" s="287"/>
      <c r="FPS29" s="287"/>
      <c r="FPT29" s="287"/>
      <c r="FPU29" s="287"/>
      <c r="FPV29" s="287"/>
      <c r="FPW29" s="287"/>
      <c r="FPX29" s="287"/>
      <c r="FPY29" s="287"/>
      <c r="FPZ29" s="287"/>
      <c r="FQA29" s="287"/>
      <c r="FQB29" s="287"/>
      <c r="FQC29" s="287"/>
      <c r="FQD29" s="287"/>
      <c r="FQE29" s="287"/>
      <c r="FQF29" s="287"/>
      <c r="FQG29" s="287"/>
      <c r="FQH29" s="287"/>
      <c r="FQI29" s="287"/>
      <c r="FQJ29" s="287"/>
      <c r="FQK29" s="287"/>
      <c r="FQL29" s="287"/>
      <c r="FQM29" s="287"/>
      <c r="FQN29" s="287"/>
      <c r="FQO29" s="287"/>
      <c r="FQP29" s="287"/>
      <c r="FQQ29" s="287"/>
      <c r="FQR29" s="287"/>
      <c r="FQS29" s="287"/>
      <c r="FQT29" s="287"/>
      <c r="FQU29" s="287"/>
      <c r="FQV29" s="287"/>
      <c r="FQW29" s="287"/>
      <c r="FQX29" s="287"/>
      <c r="FQY29" s="287"/>
      <c r="FQZ29" s="287"/>
      <c r="FRA29" s="287"/>
      <c r="FRB29" s="287"/>
      <c r="FRC29" s="287"/>
      <c r="FRD29" s="287"/>
      <c r="FRE29" s="287"/>
      <c r="FRF29" s="287"/>
      <c r="FRG29" s="287"/>
      <c r="FRH29" s="287"/>
      <c r="FRI29" s="287"/>
      <c r="FRJ29" s="287"/>
      <c r="FRK29" s="287"/>
      <c r="FRL29" s="287"/>
      <c r="FRM29" s="287"/>
      <c r="FRN29" s="287"/>
      <c r="FRO29" s="287"/>
      <c r="FRP29" s="287"/>
      <c r="FRQ29" s="287"/>
      <c r="FRR29" s="287"/>
      <c r="FRS29" s="287"/>
      <c r="FRT29" s="287"/>
      <c r="FRU29" s="287"/>
      <c r="FRV29" s="287"/>
      <c r="FRW29" s="287"/>
      <c r="FRX29" s="287"/>
      <c r="FRY29" s="287"/>
      <c r="FRZ29" s="287"/>
      <c r="FSA29" s="287"/>
      <c r="FSB29" s="287"/>
      <c r="FSC29" s="287"/>
      <c r="FSD29" s="287"/>
      <c r="FSE29" s="287"/>
      <c r="FSF29" s="287"/>
      <c r="FSG29" s="287"/>
      <c r="FSH29" s="287"/>
      <c r="FSI29" s="287"/>
      <c r="FSJ29" s="287"/>
      <c r="FSK29" s="287"/>
      <c r="FSL29" s="287"/>
      <c r="FSM29" s="287"/>
      <c r="FSN29" s="287"/>
      <c r="FSO29" s="287"/>
      <c r="FSP29" s="287"/>
      <c r="FSQ29" s="287"/>
      <c r="FSR29" s="287"/>
      <c r="FSS29" s="287"/>
      <c r="FST29" s="287"/>
      <c r="FSU29" s="287"/>
      <c r="FSV29" s="287"/>
      <c r="FSW29" s="287"/>
      <c r="FSX29" s="287"/>
      <c r="FSY29" s="287"/>
      <c r="FSZ29" s="287"/>
      <c r="FTA29" s="287"/>
      <c r="FTB29" s="287"/>
      <c r="FTC29" s="287"/>
      <c r="FTD29" s="287"/>
      <c r="FTE29" s="287"/>
      <c r="FTF29" s="287"/>
      <c r="FTG29" s="287"/>
      <c r="FTH29" s="287"/>
      <c r="FTI29" s="287"/>
      <c r="FTJ29" s="287"/>
      <c r="FTK29" s="287"/>
      <c r="FTL29" s="287"/>
      <c r="FTM29" s="287"/>
      <c r="FTN29" s="287"/>
      <c r="FTO29" s="287"/>
      <c r="FTP29" s="287"/>
      <c r="FTQ29" s="287"/>
      <c r="FTR29" s="287"/>
      <c r="FTS29" s="287"/>
      <c r="FTT29" s="287"/>
      <c r="FTU29" s="287"/>
      <c r="FTV29" s="287"/>
      <c r="FTW29" s="287"/>
      <c r="FTX29" s="287"/>
      <c r="FTY29" s="287"/>
      <c r="FTZ29" s="287"/>
      <c r="FUA29" s="287"/>
      <c r="FUB29" s="287"/>
      <c r="FUC29" s="287"/>
      <c r="FUD29" s="287"/>
      <c r="FUE29" s="287"/>
      <c r="FUF29" s="287"/>
      <c r="FUG29" s="287"/>
      <c r="FUH29" s="287"/>
      <c r="FUI29" s="287"/>
      <c r="FUJ29" s="287"/>
      <c r="FUK29" s="287"/>
      <c r="FUL29" s="287"/>
      <c r="FUM29" s="287"/>
      <c r="FUN29" s="287"/>
      <c r="FUO29" s="287"/>
      <c r="FUP29" s="287"/>
      <c r="FUQ29" s="287"/>
      <c r="FUR29" s="287"/>
      <c r="FUS29" s="287"/>
      <c r="FUT29" s="287"/>
      <c r="FUU29" s="287"/>
      <c r="FUV29" s="287"/>
      <c r="FUW29" s="287"/>
      <c r="FUX29" s="287"/>
      <c r="FUY29" s="287"/>
      <c r="FUZ29" s="287"/>
      <c r="FVA29" s="287"/>
      <c r="FVB29" s="287"/>
      <c r="FVC29" s="287"/>
      <c r="FVD29" s="287"/>
      <c r="FVE29" s="287"/>
      <c r="FVF29" s="287"/>
      <c r="FVG29" s="287"/>
      <c r="FVH29" s="287"/>
      <c r="FVI29" s="287"/>
      <c r="FVJ29" s="287"/>
      <c r="FVK29" s="287"/>
      <c r="FVL29" s="287"/>
      <c r="FVM29" s="287"/>
      <c r="FVN29" s="287"/>
      <c r="FVO29" s="287"/>
      <c r="FVP29" s="287"/>
      <c r="FVQ29" s="287"/>
      <c r="FVR29" s="287"/>
      <c r="FVS29" s="287"/>
      <c r="FVT29" s="287"/>
      <c r="FVU29" s="287"/>
      <c r="FVV29" s="287"/>
      <c r="FVW29" s="287"/>
      <c r="FVX29" s="287"/>
      <c r="FVY29" s="287"/>
      <c r="FVZ29" s="287"/>
      <c r="FWA29" s="287"/>
      <c r="FWB29" s="287"/>
      <c r="FWC29" s="287"/>
      <c r="FWD29" s="287"/>
      <c r="FWE29" s="287"/>
      <c r="FWF29" s="287"/>
      <c r="FWG29" s="287"/>
      <c r="FWH29" s="287"/>
      <c r="FWI29" s="287"/>
      <c r="FWJ29" s="287"/>
      <c r="FWK29" s="287"/>
      <c r="FWL29" s="287"/>
      <c r="FWM29" s="287"/>
      <c r="FWN29" s="287"/>
      <c r="FWO29" s="287"/>
      <c r="FWP29" s="287"/>
      <c r="FWQ29" s="287"/>
      <c r="FWR29" s="287"/>
      <c r="FWS29" s="287"/>
      <c r="FWT29" s="287"/>
      <c r="FWU29" s="287"/>
      <c r="FWV29" s="287"/>
      <c r="FWW29" s="287"/>
      <c r="FWX29" s="287"/>
      <c r="FWY29" s="287"/>
      <c r="FWZ29" s="287"/>
      <c r="FXA29" s="287"/>
      <c r="FXB29" s="287"/>
      <c r="FXC29" s="287"/>
      <c r="FXD29" s="287"/>
      <c r="FXE29" s="287"/>
      <c r="FXF29" s="287"/>
      <c r="FXG29" s="287"/>
      <c r="FXH29" s="287"/>
      <c r="FXI29" s="287"/>
      <c r="FXJ29" s="287"/>
      <c r="FXK29" s="287"/>
      <c r="FXL29" s="287"/>
      <c r="FXM29" s="287"/>
      <c r="FXN29" s="287"/>
      <c r="FXO29" s="287"/>
      <c r="FXP29" s="287"/>
      <c r="FXQ29" s="287"/>
      <c r="FXR29" s="287"/>
      <c r="FXS29" s="287"/>
      <c r="FXT29" s="287"/>
      <c r="FXU29" s="287"/>
      <c r="FXV29" s="287"/>
      <c r="FXW29" s="287"/>
      <c r="FXX29" s="287"/>
      <c r="FXY29" s="287"/>
      <c r="FXZ29" s="287"/>
      <c r="FYA29" s="287"/>
      <c r="FYB29" s="287"/>
      <c r="FYC29" s="287"/>
      <c r="FYD29" s="287"/>
      <c r="FYE29" s="287"/>
      <c r="FYF29" s="287"/>
      <c r="FYG29" s="287"/>
      <c r="FYH29" s="287"/>
      <c r="FYI29" s="287"/>
      <c r="FYJ29" s="287"/>
      <c r="FYK29" s="287"/>
      <c r="FYL29" s="287"/>
      <c r="FYM29" s="287"/>
      <c r="FYN29" s="287"/>
      <c r="FYO29" s="287"/>
      <c r="FYP29" s="287"/>
      <c r="FYQ29" s="287"/>
      <c r="FYR29" s="287"/>
      <c r="FYS29" s="287"/>
      <c r="FYT29" s="287"/>
      <c r="FYU29" s="287"/>
      <c r="FYV29" s="287"/>
      <c r="FYW29" s="287"/>
      <c r="FYX29" s="287"/>
      <c r="FYY29" s="287"/>
      <c r="FYZ29" s="287"/>
      <c r="FZA29" s="287"/>
      <c r="FZB29" s="287"/>
      <c r="FZC29" s="287"/>
      <c r="FZD29" s="287"/>
      <c r="FZE29" s="287"/>
      <c r="FZF29" s="287"/>
      <c r="FZG29" s="287"/>
      <c r="FZH29" s="287"/>
      <c r="FZI29" s="287"/>
      <c r="FZJ29" s="287"/>
      <c r="FZK29" s="287"/>
      <c r="FZL29" s="287"/>
      <c r="FZM29" s="287"/>
      <c r="FZN29" s="287"/>
      <c r="FZO29" s="287"/>
      <c r="FZP29" s="287"/>
      <c r="FZQ29" s="287"/>
      <c r="FZR29" s="287"/>
      <c r="FZS29" s="287"/>
      <c r="FZT29" s="287"/>
      <c r="FZU29" s="287"/>
      <c r="FZV29" s="287"/>
      <c r="FZW29" s="287"/>
      <c r="FZX29" s="287"/>
      <c r="FZY29" s="287"/>
      <c r="FZZ29" s="287"/>
      <c r="GAA29" s="287"/>
      <c r="GAB29" s="287"/>
      <c r="GAC29" s="287"/>
      <c r="GAD29" s="287"/>
      <c r="GAE29" s="287"/>
      <c r="GAF29" s="287"/>
      <c r="GAG29" s="287"/>
      <c r="GAH29" s="287"/>
      <c r="GAI29" s="287"/>
      <c r="GAJ29" s="287"/>
      <c r="GAK29" s="287"/>
      <c r="GAL29" s="287"/>
      <c r="GAM29" s="287"/>
      <c r="GAN29" s="287"/>
      <c r="GAO29" s="287"/>
      <c r="GAP29" s="287"/>
      <c r="GAQ29" s="287"/>
      <c r="GAR29" s="287"/>
      <c r="GAS29" s="287"/>
      <c r="GAT29" s="287"/>
      <c r="GAU29" s="287"/>
      <c r="GAV29" s="287"/>
      <c r="GAW29" s="287"/>
      <c r="GAX29" s="287"/>
      <c r="GAY29" s="287"/>
      <c r="GAZ29" s="287"/>
      <c r="GBA29" s="287"/>
      <c r="GBB29" s="287"/>
      <c r="GBC29" s="287"/>
      <c r="GBD29" s="287"/>
      <c r="GBE29" s="287"/>
      <c r="GBF29" s="287"/>
      <c r="GBG29" s="287"/>
      <c r="GBH29" s="287"/>
      <c r="GBI29" s="287"/>
      <c r="GBJ29" s="287"/>
      <c r="GBK29" s="287"/>
      <c r="GBL29" s="287"/>
      <c r="GBM29" s="287"/>
      <c r="GBN29" s="287"/>
      <c r="GBO29" s="287"/>
      <c r="GBP29" s="287"/>
      <c r="GBQ29" s="287"/>
      <c r="GBR29" s="287"/>
      <c r="GBS29" s="287"/>
      <c r="GBT29" s="287"/>
      <c r="GBU29" s="287"/>
      <c r="GBV29" s="287"/>
      <c r="GBW29" s="287"/>
      <c r="GBX29" s="287"/>
      <c r="GBY29" s="287"/>
      <c r="GBZ29" s="287"/>
      <c r="GCA29" s="287"/>
      <c r="GCB29" s="287"/>
      <c r="GCC29" s="287"/>
      <c r="GCD29" s="287"/>
      <c r="GCE29" s="287"/>
      <c r="GCF29" s="287"/>
      <c r="GCG29" s="287"/>
      <c r="GCH29" s="287"/>
      <c r="GCI29" s="287"/>
      <c r="GCJ29" s="287"/>
      <c r="GCK29" s="287"/>
      <c r="GCL29" s="287"/>
      <c r="GCM29" s="287"/>
      <c r="GCN29" s="287"/>
      <c r="GCO29" s="287"/>
      <c r="GCP29" s="287"/>
      <c r="GCQ29" s="287"/>
      <c r="GCR29" s="287"/>
      <c r="GCS29" s="287"/>
      <c r="GCT29" s="287"/>
      <c r="GCU29" s="287"/>
      <c r="GCV29" s="287"/>
      <c r="GCW29" s="287"/>
      <c r="GCX29" s="287"/>
      <c r="GCY29" s="287"/>
      <c r="GCZ29" s="287"/>
      <c r="GDA29" s="287"/>
      <c r="GDB29" s="287"/>
      <c r="GDC29" s="287"/>
      <c r="GDD29" s="287"/>
      <c r="GDE29" s="287"/>
      <c r="GDF29" s="287"/>
      <c r="GDG29" s="287"/>
      <c r="GDH29" s="287"/>
      <c r="GDI29" s="287"/>
      <c r="GDJ29" s="287"/>
      <c r="GDK29" s="287"/>
      <c r="GDL29" s="287"/>
      <c r="GDM29" s="287"/>
      <c r="GDN29" s="287"/>
      <c r="GDO29" s="287"/>
      <c r="GDP29" s="287"/>
      <c r="GDQ29" s="287"/>
      <c r="GDR29" s="287"/>
      <c r="GDS29" s="287"/>
      <c r="GDT29" s="287"/>
      <c r="GDU29" s="287"/>
      <c r="GDV29" s="287"/>
      <c r="GDW29" s="287"/>
      <c r="GDX29" s="287"/>
      <c r="GDY29" s="287"/>
      <c r="GDZ29" s="287"/>
      <c r="GEA29" s="287"/>
      <c r="GEB29" s="287"/>
      <c r="GEC29" s="287"/>
      <c r="GED29" s="287"/>
      <c r="GEE29" s="287"/>
      <c r="GEF29" s="287"/>
      <c r="GEG29" s="287"/>
      <c r="GEH29" s="287"/>
      <c r="GEI29" s="287"/>
      <c r="GEJ29" s="287"/>
      <c r="GEK29" s="287"/>
      <c r="GEL29" s="287"/>
      <c r="GEM29" s="287"/>
      <c r="GEN29" s="287"/>
      <c r="GEO29" s="287"/>
      <c r="GEP29" s="287"/>
      <c r="GEQ29" s="287"/>
      <c r="GER29" s="287"/>
      <c r="GES29" s="287"/>
      <c r="GET29" s="287"/>
      <c r="GEU29" s="287"/>
      <c r="GEV29" s="287"/>
      <c r="GEW29" s="287"/>
      <c r="GEX29" s="287"/>
      <c r="GEY29" s="287"/>
      <c r="GEZ29" s="287"/>
      <c r="GFA29" s="287"/>
      <c r="GFB29" s="287"/>
      <c r="GFC29" s="287"/>
      <c r="GFD29" s="287"/>
      <c r="GFE29" s="287"/>
      <c r="GFF29" s="287"/>
      <c r="GFG29" s="287"/>
      <c r="GFH29" s="287"/>
      <c r="GFI29" s="287"/>
      <c r="GFJ29" s="287"/>
      <c r="GFK29" s="287"/>
      <c r="GFL29" s="287"/>
      <c r="GFM29" s="287"/>
      <c r="GFN29" s="287"/>
      <c r="GFO29" s="287"/>
      <c r="GFP29" s="287"/>
      <c r="GFQ29" s="287"/>
      <c r="GFR29" s="287"/>
      <c r="GFS29" s="287"/>
      <c r="GFT29" s="287"/>
      <c r="GFU29" s="287"/>
      <c r="GFV29" s="287"/>
      <c r="GFW29" s="287"/>
      <c r="GFX29" s="287"/>
      <c r="GFY29" s="287"/>
      <c r="GFZ29" s="287"/>
      <c r="GGA29" s="287"/>
      <c r="GGB29" s="287"/>
      <c r="GGC29" s="287"/>
      <c r="GGD29" s="287"/>
      <c r="GGE29" s="287"/>
      <c r="GGF29" s="287"/>
      <c r="GGG29" s="287"/>
      <c r="GGH29" s="287"/>
      <c r="GGI29" s="287"/>
      <c r="GGJ29" s="287"/>
      <c r="GGK29" s="287"/>
      <c r="GGL29" s="287"/>
      <c r="GGM29" s="287"/>
      <c r="GGN29" s="287"/>
      <c r="GGO29" s="287"/>
      <c r="GGP29" s="287"/>
      <c r="GGQ29" s="287"/>
      <c r="GGR29" s="287"/>
      <c r="GGS29" s="287"/>
      <c r="GGT29" s="287"/>
      <c r="GGU29" s="287"/>
      <c r="GGV29" s="287"/>
      <c r="GGW29" s="287"/>
      <c r="GGX29" s="287"/>
      <c r="GGY29" s="287"/>
      <c r="GGZ29" s="287"/>
      <c r="GHA29" s="287"/>
      <c r="GHB29" s="287"/>
      <c r="GHC29" s="287"/>
      <c r="GHD29" s="287"/>
      <c r="GHE29" s="287"/>
      <c r="GHF29" s="287"/>
      <c r="GHG29" s="287"/>
      <c r="GHH29" s="287"/>
      <c r="GHI29" s="287"/>
      <c r="GHJ29" s="287"/>
      <c r="GHK29" s="287"/>
      <c r="GHL29" s="287"/>
      <c r="GHM29" s="287"/>
      <c r="GHN29" s="287"/>
      <c r="GHO29" s="287"/>
      <c r="GHP29" s="287"/>
      <c r="GHQ29" s="287"/>
      <c r="GHR29" s="287"/>
      <c r="GHS29" s="287"/>
      <c r="GHT29" s="287"/>
      <c r="GHU29" s="287"/>
      <c r="GHV29" s="287"/>
      <c r="GHW29" s="287"/>
      <c r="GHX29" s="287"/>
      <c r="GHY29" s="287"/>
      <c r="GHZ29" s="287"/>
      <c r="GIA29" s="287"/>
      <c r="GIB29" s="287"/>
      <c r="GIC29" s="287"/>
      <c r="GID29" s="287"/>
      <c r="GIE29" s="287"/>
      <c r="GIF29" s="287"/>
      <c r="GIG29" s="287"/>
      <c r="GIH29" s="287"/>
      <c r="GII29" s="287"/>
      <c r="GIJ29" s="287"/>
      <c r="GIK29" s="287"/>
      <c r="GIL29" s="287"/>
      <c r="GIM29" s="287"/>
      <c r="GIN29" s="287"/>
      <c r="GIO29" s="287"/>
      <c r="GIP29" s="287"/>
      <c r="GIQ29" s="287"/>
      <c r="GIR29" s="287"/>
      <c r="GIS29" s="287"/>
      <c r="GIT29" s="287"/>
      <c r="GIU29" s="287"/>
      <c r="GIV29" s="287"/>
      <c r="GIW29" s="287"/>
      <c r="GIX29" s="287"/>
      <c r="GIY29" s="287"/>
      <c r="GIZ29" s="287"/>
      <c r="GJA29" s="287"/>
      <c r="GJB29" s="287"/>
      <c r="GJC29" s="287"/>
      <c r="GJD29" s="287"/>
      <c r="GJE29" s="287"/>
      <c r="GJF29" s="287"/>
      <c r="GJG29" s="287"/>
      <c r="GJH29" s="287"/>
      <c r="GJI29" s="287"/>
      <c r="GJJ29" s="287"/>
      <c r="GJK29" s="287"/>
      <c r="GJL29" s="287"/>
      <c r="GJM29" s="287"/>
      <c r="GJN29" s="287"/>
      <c r="GJO29" s="287"/>
      <c r="GJP29" s="287"/>
      <c r="GJQ29" s="287"/>
      <c r="GJR29" s="287"/>
      <c r="GJS29" s="287"/>
      <c r="GJT29" s="287"/>
      <c r="GJU29" s="287"/>
      <c r="GJV29" s="287"/>
      <c r="GJW29" s="287"/>
      <c r="GJX29" s="287"/>
      <c r="GJY29" s="287"/>
      <c r="GJZ29" s="287"/>
      <c r="GKA29" s="287"/>
      <c r="GKB29" s="287"/>
      <c r="GKC29" s="287"/>
      <c r="GKD29" s="287"/>
      <c r="GKE29" s="287"/>
      <c r="GKF29" s="287"/>
      <c r="GKG29" s="287"/>
      <c r="GKH29" s="287"/>
      <c r="GKI29" s="287"/>
      <c r="GKJ29" s="287"/>
      <c r="GKK29" s="287"/>
      <c r="GKL29" s="287"/>
      <c r="GKM29" s="287"/>
      <c r="GKN29" s="287"/>
      <c r="GKO29" s="287"/>
      <c r="GKP29" s="287"/>
      <c r="GKQ29" s="287"/>
      <c r="GKR29" s="287"/>
      <c r="GKS29" s="287"/>
      <c r="GKT29" s="287"/>
      <c r="GKU29" s="287"/>
      <c r="GKV29" s="287"/>
      <c r="GKW29" s="287"/>
      <c r="GKX29" s="287"/>
      <c r="GKY29" s="287"/>
      <c r="GKZ29" s="287"/>
      <c r="GLA29" s="287"/>
      <c r="GLB29" s="287"/>
      <c r="GLC29" s="287"/>
      <c r="GLD29" s="287"/>
      <c r="GLE29" s="287"/>
      <c r="GLF29" s="287"/>
      <c r="GLG29" s="287"/>
      <c r="GLH29" s="287"/>
      <c r="GLI29" s="287"/>
      <c r="GLJ29" s="287"/>
      <c r="GLK29" s="287"/>
      <c r="GLL29" s="287"/>
      <c r="GLM29" s="287"/>
      <c r="GLN29" s="287"/>
      <c r="GLO29" s="287"/>
      <c r="GLP29" s="287"/>
      <c r="GLQ29" s="287"/>
      <c r="GLR29" s="287"/>
      <c r="GLS29" s="287"/>
      <c r="GLT29" s="287"/>
      <c r="GLU29" s="287"/>
      <c r="GLV29" s="287"/>
      <c r="GLW29" s="287"/>
      <c r="GLX29" s="287"/>
      <c r="GLY29" s="287"/>
      <c r="GLZ29" s="287"/>
      <c r="GMA29" s="287"/>
      <c r="GMB29" s="287"/>
      <c r="GMC29" s="287"/>
      <c r="GMD29" s="287"/>
      <c r="GME29" s="287"/>
      <c r="GMF29" s="287"/>
      <c r="GMG29" s="287"/>
      <c r="GMH29" s="287"/>
      <c r="GMI29" s="287"/>
      <c r="GMJ29" s="287"/>
      <c r="GMK29" s="287"/>
      <c r="GML29" s="287"/>
      <c r="GMM29" s="287"/>
      <c r="GMN29" s="287"/>
      <c r="GMO29" s="287"/>
      <c r="GMP29" s="287"/>
      <c r="GMQ29" s="287"/>
      <c r="GMR29" s="287"/>
      <c r="GMS29" s="287"/>
      <c r="GMT29" s="287"/>
      <c r="GMU29" s="287"/>
      <c r="GMV29" s="287"/>
      <c r="GMW29" s="287"/>
      <c r="GMX29" s="287"/>
      <c r="GMY29" s="287"/>
      <c r="GMZ29" s="287"/>
      <c r="GNA29" s="287"/>
      <c r="GNB29" s="287"/>
      <c r="GNC29" s="287"/>
      <c r="GND29" s="287"/>
      <c r="GNE29" s="287"/>
      <c r="GNF29" s="287"/>
      <c r="GNG29" s="287"/>
      <c r="GNH29" s="287"/>
      <c r="GNI29" s="287"/>
      <c r="GNJ29" s="287"/>
      <c r="GNK29" s="287"/>
      <c r="GNL29" s="287"/>
      <c r="GNM29" s="287"/>
      <c r="GNN29" s="287"/>
      <c r="GNO29" s="287"/>
      <c r="GNP29" s="287"/>
      <c r="GNQ29" s="287"/>
      <c r="GNR29" s="287"/>
      <c r="GNS29" s="287"/>
      <c r="GNT29" s="287"/>
      <c r="GNU29" s="287"/>
      <c r="GNV29" s="287"/>
      <c r="GNW29" s="287"/>
      <c r="GNX29" s="287"/>
      <c r="GNY29" s="287"/>
      <c r="GNZ29" s="287"/>
      <c r="GOA29" s="287"/>
      <c r="GOB29" s="287"/>
      <c r="GOC29" s="287"/>
      <c r="GOD29" s="287"/>
      <c r="GOE29" s="287"/>
      <c r="GOF29" s="287"/>
      <c r="GOG29" s="287"/>
      <c r="GOH29" s="287"/>
      <c r="GOI29" s="287"/>
      <c r="GOJ29" s="287"/>
      <c r="GOK29" s="287"/>
      <c r="GOL29" s="287"/>
      <c r="GOM29" s="287"/>
      <c r="GON29" s="287"/>
      <c r="GOO29" s="287"/>
      <c r="GOP29" s="287"/>
      <c r="GOQ29" s="287"/>
      <c r="GOR29" s="287"/>
      <c r="GOS29" s="287"/>
      <c r="GOT29" s="287"/>
      <c r="GOU29" s="287"/>
      <c r="GOV29" s="287"/>
      <c r="GOW29" s="287"/>
      <c r="GOX29" s="287"/>
      <c r="GOY29" s="287"/>
      <c r="GOZ29" s="287"/>
      <c r="GPA29" s="287"/>
      <c r="GPB29" s="287"/>
      <c r="GPC29" s="287"/>
      <c r="GPD29" s="287"/>
      <c r="GPE29" s="287"/>
      <c r="GPF29" s="287"/>
      <c r="GPG29" s="287"/>
      <c r="GPH29" s="287"/>
      <c r="GPI29" s="287"/>
      <c r="GPJ29" s="287"/>
      <c r="GPK29" s="287"/>
      <c r="GPL29" s="287"/>
      <c r="GPM29" s="287"/>
      <c r="GPN29" s="287"/>
      <c r="GPO29" s="287"/>
      <c r="GPP29" s="287"/>
      <c r="GPQ29" s="287"/>
      <c r="GPR29" s="287"/>
      <c r="GPS29" s="287"/>
      <c r="GPT29" s="287"/>
      <c r="GPU29" s="287"/>
      <c r="GPV29" s="287"/>
      <c r="GPW29" s="287"/>
      <c r="GPX29" s="287"/>
      <c r="GPY29" s="287"/>
      <c r="GPZ29" s="287"/>
      <c r="GQA29" s="287"/>
      <c r="GQB29" s="287"/>
      <c r="GQC29" s="287"/>
      <c r="GQD29" s="287"/>
      <c r="GQE29" s="287"/>
      <c r="GQF29" s="287"/>
      <c r="GQG29" s="287"/>
      <c r="GQH29" s="287"/>
      <c r="GQI29" s="287"/>
      <c r="GQJ29" s="287"/>
      <c r="GQK29" s="287"/>
      <c r="GQL29" s="287"/>
      <c r="GQM29" s="287"/>
      <c r="GQN29" s="287"/>
      <c r="GQO29" s="287"/>
      <c r="GQP29" s="287"/>
      <c r="GQQ29" s="287"/>
      <c r="GQR29" s="287"/>
      <c r="GQS29" s="287"/>
      <c r="GQT29" s="287"/>
      <c r="GQU29" s="287"/>
      <c r="GQV29" s="287"/>
      <c r="GQW29" s="287"/>
      <c r="GQX29" s="287"/>
      <c r="GQY29" s="287"/>
      <c r="GQZ29" s="287"/>
      <c r="GRA29" s="287"/>
      <c r="GRB29" s="287"/>
      <c r="GRC29" s="287"/>
      <c r="GRD29" s="287"/>
      <c r="GRE29" s="287"/>
      <c r="GRF29" s="287"/>
      <c r="GRG29" s="287"/>
      <c r="GRH29" s="287"/>
      <c r="GRI29" s="287"/>
      <c r="GRJ29" s="287"/>
      <c r="GRK29" s="287"/>
      <c r="GRL29" s="287"/>
      <c r="GRM29" s="287"/>
      <c r="GRN29" s="287"/>
      <c r="GRO29" s="287"/>
      <c r="GRP29" s="287"/>
      <c r="GRQ29" s="287"/>
      <c r="GRR29" s="287"/>
      <c r="GRS29" s="287"/>
      <c r="GRT29" s="287"/>
      <c r="GRU29" s="287"/>
      <c r="GRV29" s="287"/>
      <c r="GRW29" s="287"/>
      <c r="GRX29" s="287"/>
      <c r="GRY29" s="287"/>
      <c r="GRZ29" s="287"/>
      <c r="GSA29" s="287"/>
      <c r="GSB29" s="287"/>
      <c r="GSC29" s="287"/>
      <c r="GSD29" s="287"/>
      <c r="GSE29" s="287"/>
      <c r="GSF29" s="287"/>
      <c r="GSG29" s="287"/>
      <c r="GSH29" s="287"/>
      <c r="GSI29" s="287"/>
      <c r="GSJ29" s="287"/>
      <c r="GSK29" s="287"/>
      <c r="GSL29" s="287"/>
      <c r="GSM29" s="287"/>
      <c r="GSN29" s="287"/>
      <c r="GSO29" s="287"/>
      <c r="GSP29" s="287"/>
      <c r="GSQ29" s="287"/>
      <c r="GSR29" s="287"/>
      <c r="GSS29" s="287"/>
      <c r="GST29" s="287"/>
      <c r="GSU29" s="287"/>
      <c r="GSV29" s="287"/>
      <c r="GSW29" s="287"/>
      <c r="GSX29" s="287"/>
      <c r="GSY29" s="287"/>
      <c r="GSZ29" s="287"/>
      <c r="GTA29" s="287"/>
      <c r="GTB29" s="287"/>
      <c r="GTC29" s="287"/>
      <c r="GTD29" s="287"/>
      <c r="GTE29" s="287"/>
      <c r="GTF29" s="287"/>
      <c r="GTG29" s="287"/>
      <c r="GTH29" s="287"/>
      <c r="GTI29" s="287"/>
      <c r="GTJ29" s="287"/>
      <c r="GTK29" s="287"/>
      <c r="GTL29" s="287"/>
      <c r="GTM29" s="287"/>
      <c r="GTN29" s="287"/>
      <c r="GTO29" s="287"/>
      <c r="GTP29" s="287"/>
      <c r="GTQ29" s="287"/>
      <c r="GTR29" s="287"/>
      <c r="GTS29" s="287"/>
      <c r="GTT29" s="287"/>
      <c r="GTU29" s="287"/>
      <c r="GTV29" s="287"/>
      <c r="GTW29" s="287"/>
      <c r="GTX29" s="287"/>
      <c r="GTY29" s="287"/>
      <c r="GTZ29" s="287"/>
      <c r="GUA29" s="287"/>
      <c r="GUB29" s="287"/>
      <c r="GUC29" s="287"/>
      <c r="GUD29" s="287"/>
      <c r="GUE29" s="287"/>
      <c r="GUF29" s="287"/>
      <c r="GUG29" s="287"/>
      <c r="GUH29" s="287"/>
      <c r="GUI29" s="287"/>
      <c r="GUJ29" s="287"/>
      <c r="GUK29" s="287"/>
      <c r="GUL29" s="287"/>
      <c r="GUM29" s="287"/>
      <c r="GUN29" s="287"/>
      <c r="GUO29" s="287"/>
      <c r="GUP29" s="287"/>
      <c r="GUQ29" s="287"/>
      <c r="GUR29" s="287"/>
      <c r="GUS29" s="287"/>
      <c r="GUT29" s="287"/>
      <c r="GUU29" s="287"/>
      <c r="GUV29" s="287"/>
      <c r="GUW29" s="287"/>
      <c r="GUX29" s="287"/>
      <c r="GUY29" s="287"/>
      <c r="GUZ29" s="287"/>
      <c r="GVA29" s="287"/>
      <c r="GVB29" s="287"/>
      <c r="GVC29" s="287"/>
      <c r="GVD29" s="287"/>
      <c r="GVE29" s="287"/>
      <c r="GVF29" s="287"/>
      <c r="GVG29" s="287"/>
      <c r="GVH29" s="287"/>
      <c r="GVI29" s="287"/>
      <c r="GVJ29" s="287"/>
      <c r="GVK29" s="287"/>
      <c r="GVL29" s="287"/>
      <c r="GVM29" s="287"/>
      <c r="GVN29" s="287"/>
      <c r="GVO29" s="287"/>
      <c r="GVP29" s="287"/>
      <c r="GVQ29" s="287"/>
      <c r="GVR29" s="287"/>
      <c r="GVS29" s="287"/>
      <c r="GVT29" s="287"/>
      <c r="GVU29" s="287"/>
      <c r="GVV29" s="287"/>
      <c r="GVW29" s="287"/>
      <c r="GVX29" s="287"/>
      <c r="GVY29" s="287"/>
      <c r="GVZ29" s="287"/>
      <c r="GWA29" s="287"/>
      <c r="GWB29" s="287"/>
      <c r="GWC29" s="287"/>
      <c r="GWD29" s="287"/>
      <c r="GWE29" s="287"/>
      <c r="GWF29" s="287"/>
      <c r="GWG29" s="287"/>
      <c r="GWH29" s="287"/>
      <c r="GWI29" s="287"/>
      <c r="GWJ29" s="287"/>
      <c r="GWK29" s="287"/>
      <c r="GWL29" s="287"/>
      <c r="GWM29" s="287"/>
      <c r="GWN29" s="287"/>
      <c r="GWO29" s="287"/>
      <c r="GWP29" s="287"/>
      <c r="GWQ29" s="287"/>
      <c r="GWR29" s="287"/>
      <c r="GWS29" s="287"/>
      <c r="GWT29" s="287"/>
      <c r="GWU29" s="287"/>
      <c r="GWV29" s="287"/>
      <c r="GWW29" s="287"/>
      <c r="GWX29" s="287"/>
      <c r="GWY29" s="287"/>
      <c r="GWZ29" s="287"/>
      <c r="GXA29" s="287"/>
      <c r="GXB29" s="287"/>
      <c r="GXC29" s="287"/>
      <c r="GXD29" s="287"/>
      <c r="GXE29" s="287"/>
      <c r="GXF29" s="287"/>
      <c r="GXG29" s="287"/>
      <c r="GXH29" s="287"/>
      <c r="GXI29" s="287"/>
      <c r="GXJ29" s="287"/>
      <c r="GXK29" s="287"/>
      <c r="GXL29" s="287"/>
      <c r="GXM29" s="287"/>
      <c r="GXN29" s="287"/>
      <c r="GXO29" s="287"/>
      <c r="GXP29" s="287"/>
      <c r="GXQ29" s="287"/>
      <c r="GXR29" s="287"/>
      <c r="GXS29" s="287"/>
      <c r="GXT29" s="287"/>
      <c r="GXU29" s="287"/>
      <c r="GXV29" s="287"/>
      <c r="GXW29" s="287"/>
      <c r="GXX29" s="287"/>
      <c r="GXY29" s="287"/>
      <c r="GXZ29" s="287"/>
      <c r="GYA29" s="287"/>
      <c r="GYB29" s="287"/>
      <c r="GYC29" s="287"/>
      <c r="GYD29" s="287"/>
      <c r="GYE29" s="287"/>
      <c r="GYF29" s="287"/>
      <c r="GYG29" s="287"/>
      <c r="GYH29" s="287"/>
      <c r="GYI29" s="287"/>
      <c r="GYJ29" s="287"/>
      <c r="GYK29" s="287"/>
      <c r="GYL29" s="287"/>
      <c r="GYM29" s="287"/>
      <c r="GYN29" s="287"/>
      <c r="GYO29" s="287"/>
      <c r="GYP29" s="287"/>
      <c r="GYQ29" s="287"/>
      <c r="GYR29" s="287"/>
      <c r="GYS29" s="287"/>
      <c r="GYT29" s="287"/>
      <c r="GYU29" s="287"/>
      <c r="GYV29" s="287"/>
      <c r="GYW29" s="287"/>
      <c r="GYX29" s="287"/>
      <c r="GYY29" s="287"/>
      <c r="GYZ29" s="287"/>
      <c r="GZA29" s="287"/>
      <c r="GZB29" s="287"/>
      <c r="GZC29" s="287"/>
      <c r="GZD29" s="287"/>
      <c r="GZE29" s="287"/>
      <c r="GZF29" s="287"/>
      <c r="GZG29" s="287"/>
      <c r="GZH29" s="287"/>
      <c r="GZI29" s="287"/>
      <c r="GZJ29" s="287"/>
      <c r="GZK29" s="287"/>
      <c r="GZL29" s="287"/>
      <c r="GZM29" s="287"/>
      <c r="GZN29" s="287"/>
      <c r="GZO29" s="287"/>
      <c r="GZP29" s="287"/>
      <c r="GZQ29" s="287"/>
      <c r="GZR29" s="287"/>
      <c r="GZS29" s="287"/>
      <c r="GZT29" s="287"/>
      <c r="GZU29" s="287"/>
      <c r="GZV29" s="287"/>
      <c r="GZW29" s="287"/>
      <c r="GZX29" s="287"/>
      <c r="GZY29" s="287"/>
      <c r="GZZ29" s="287"/>
      <c r="HAA29" s="287"/>
      <c r="HAB29" s="287"/>
      <c r="HAC29" s="287"/>
      <c r="HAD29" s="287"/>
      <c r="HAE29" s="287"/>
      <c r="HAF29" s="287"/>
      <c r="HAG29" s="287"/>
      <c r="HAH29" s="287"/>
      <c r="HAI29" s="287"/>
      <c r="HAJ29" s="287"/>
      <c r="HAK29" s="287"/>
      <c r="HAL29" s="287"/>
      <c r="HAM29" s="287"/>
      <c r="HAN29" s="287"/>
      <c r="HAO29" s="287"/>
      <c r="HAP29" s="287"/>
      <c r="HAQ29" s="287"/>
      <c r="HAR29" s="287"/>
      <c r="HAS29" s="287"/>
      <c r="HAT29" s="287"/>
      <c r="HAU29" s="287"/>
      <c r="HAV29" s="287"/>
      <c r="HAW29" s="287"/>
      <c r="HAX29" s="287"/>
      <c r="HAY29" s="287"/>
      <c r="HAZ29" s="287"/>
      <c r="HBA29" s="287"/>
      <c r="HBB29" s="287"/>
      <c r="HBC29" s="287"/>
      <c r="HBD29" s="287"/>
      <c r="HBE29" s="287"/>
      <c r="HBF29" s="287"/>
      <c r="HBG29" s="287"/>
      <c r="HBH29" s="287"/>
      <c r="HBI29" s="287"/>
      <c r="HBJ29" s="287"/>
      <c r="HBK29" s="287"/>
      <c r="HBL29" s="287"/>
      <c r="HBM29" s="287"/>
      <c r="HBN29" s="287"/>
      <c r="HBO29" s="287"/>
      <c r="HBP29" s="287"/>
      <c r="HBQ29" s="287"/>
      <c r="HBR29" s="287"/>
      <c r="HBS29" s="287"/>
      <c r="HBT29" s="287"/>
      <c r="HBU29" s="287"/>
      <c r="HBV29" s="287"/>
      <c r="HBW29" s="287"/>
      <c r="HBX29" s="287"/>
      <c r="HBY29" s="287"/>
      <c r="HBZ29" s="287"/>
      <c r="HCA29" s="287"/>
      <c r="HCB29" s="287"/>
      <c r="HCC29" s="287"/>
      <c r="HCD29" s="287"/>
      <c r="HCE29" s="287"/>
      <c r="HCF29" s="287"/>
      <c r="HCG29" s="287"/>
      <c r="HCH29" s="287"/>
      <c r="HCI29" s="287"/>
      <c r="HCJ29" s="287"/>
      <c r="HCK29" s="287"/>
      <c r="HCL29" s="287"/>
      <c r="HCM29" s="287"/>
      <c r="HCN29" s="287"/>
      <c r="HCO29" s="287"/>
      <c r="HCP29" s="287"/>
      <c r="HCQ29" s="287"/>
      <c r="HCR29" s="287"/>
      <c r="HCS29" s="287"/>
      <c r="HCT29" s="287"/>
      <c r="HCU29" s="287"/>
      <c r="HCV29" s="287"/>
      <c r="HCW29" s="287"/>
      <c r="HCX29" s="287"/>
      <c r="HCY29" s="287"/>
      <c r="HCZ29" s="287"/>
      <c r="HDA29" s="287"/>
      <c r="HDB29" s="287"/>
      <c r="HDC29" s="287"/>
      <c r="HDD29" s="287"/>
      <c r="HDE29" s="287"/>
      <c r="HDF29" s="287"/>
      <c r="HDG29" s="287"/>
      <c r="HDH29" s="287"/>
      <c r="HDI29" s="287"/>
      <c r="HDJ29" s="287"/>
      <c r="HDK29" s="287"/>
      <c r="HDL29" s="287"/>
      <c r="HDM29" s="287"/>
      <c r="HDN29" s="287"/>
      <c r="HDO29" s="287"/>
      <c r="HDP29" s="287"/>
      <c r="HDQ29" s="287"/>
      <c r="HDR29" s="287"/>
      <c r="HDS29" s="287"/>
      <c r="HDT29" s="287"/>
      <c r="HDU29" s="287"/>
      <c r="HDV29" s="287"/>
      <c r="HDW29" s="287"/>
      <c r="HDX29" s="287"/>
      <c r="HDY29" s="287"/>
      <c r="HDZ29" s="287"/>
      <c r="HEA29" s="287"/>
      <c r="HEB29" s="287"/>
      <c r="HEC29" s="287"/>
      <c r="HED29" s="287"/>
      <c r="HEE29" s="287"/>
      <c r="HEF29" s="287"/>
      <c r="HEG29" s="287"/>
      <c r="HEH29" s="287"/>
      <c r="HEI29" s="287"/>
      <c r="HEJ29" s="287"/>
      <c r="HEK29" s="287"/>
      <c r="HEL29" s="287"/>
      <c r="HEM29" s="287"/>
      <c r="HEN29" s="287"/>
      <c r="HEO29" s="287"/>
      <c r="HEP29" s="287"/>
      <c r="HEQ29" s="287"/>
      <c r="HER29" s="287"/>
      <c r="HES29" s="287"/>
      <c r="HET29" s="287"/>
      <c r="HEU29" s="287"/>
      <c r="HEV29" s="287"/>
      <c r="HEW29" s="287"/>
      <c r="HEX29" s="287"/>
      <c r="HEY29" s="287"/>
      <c r="HEZ29" s="287"/>
      <c r="HFA29" s="287"/>
      <c r="HFB29" s="287"/>
      <c r="HFC29" s="287"/>
      <c r="HFD29" s="287"/>
      <c r="HFE29" s="287"/>
      <c r="HFF29" s="287"/>
      <c r="HFG29" s="287"/>
      <c r="HFH29" s="287"/>
      <c r="HFI29" s="287"/>
      <c r="HFJ29" s="287"/>
      <c r="HFK29" s="287"/>
      <c r="HFL29" s="287"/>
      <c r="HFM29" s="287"/>
      <c r="HFN29" s="287"/>
      <c r="HFO29" s="287"/>
      <c r="HFP29" s="287"/>
      <c r="HFQ29" s="287"/>
      <c r="HFR29" s="287"/>
      <c r="HFS29" s="287"/>
      <c r="HFT29" s="287"/>
      <c r="HFU29" s="287"/>
      <c r="HFV29" s="287"/>
      <c r="HFW29" s="287"/>
      <c r="HFX29" s="287"/>
      <c r="HFY29" s="287"/>
      <c r="HFZ29" s="287"/>
      <c r="HGA29" s="287"/>
      <c r="HGB29" s="287"/>
      <c r="HGC29" s="287"/>
      <c r="HGD29" s="287"/>
      <c r="HGE29" s="287"/>
      <c r="HGF29" s="287"/>
      <c r="HGG29" s="287"/>
      <c r="HGH29" s="287"/>
      <c r="HGI29" s="287"/>
      <c r="HGJ29" s="287"/>
      <c r="HGK29" s="287"/>
      <c r="HGL29" s="287"/>
      <c r="HGM29" s="287"/>
      <c r="HGN29" s="287"/>
      <c r="HGO29" s="287"/>
      <c r="HGP29" s="287"/>
      <c r="HGQ29" s="287"/>
      <c r="HGR29" s="287"/>
      <c r="HGS29" s="287"/>
      <c r="HGT29" s="287"/>
      <c r="HGU29" s="287"/>
      <c r="HGV29" s="287"/>
      <c r="HGW29" s="287"/>
      <c r="HGX29" s="287"/>
      <c r="HGY29" s="287"/>
      <c r="HGZ29" s="287"/>
      <c r="HHA29" s="287"/>
      <c r="HHB29" s="287"/>
      <c r="HHC29" s="287"/>
      <c r="HHD29" s="287"/>
      <c r="HHE29" s="287"/>
      <c r="HHF29" s="287"/>
      <c r="HHG29" s="287"/>
      <c r="HHH29" s="287"/>
      <c r="HHI29" s="287"/>
      <c r="HHJ29" s="287"/>
      <c r="HHK29" s="287"/>
      <c r="HHL29" s="287"/>
      <c r="HHM29" s="287"/>
      <c r="HHN29" s="287"/>
      <c r="HHO29" s="287"/>
      <c r="HHP29" s="287"/>
      <c r="HHQ29" s="287"/>
      <c r="HHR29" s="287"/>
      <c r="HHS29" s="287"/>
      <c r="HHT29" s="287"/>
      <c r="HHU29" s="287"/>
      <c r="HHV29" s="287"/>
      <c r="HHW29" s="287"/>
      <c r="HHX29" s="287"/>
      <c r="HHY29" s="287"/>
      <c r="HHZ29" s="287"/>
      <c r="HIA29" s="287"/>
      <c r="HIB29" s="287"/>
      <c r="HIC29" s="287"/>
      <c r="HID29" s="287"/>
      <c r="HIE29" s="287"/>
      <c r="HIF29" s="287"/>
      <c r="HIG29" s="287"/>
      <c r="HIH29" s="287"/>
      <c r="HII29" s="287"/>
      <c r="HIJ29" s="287"/>
      <c r="HIK29" s="287"/>
      <c r="HIL29" s="287"/>
      <c r="HIM29" s="287"/>
      <c r="HIN29" s="287"/>
      <c r="HIO29" s="287"/>
      <c r="HIP29" s="287"/>
      <c r="HIQ29" s="287"/>
      <c r="HIR29" s="287"/>
      <c r="HIS29" s="287"/>
      <c r="HIT29" s="287"/>
      <c r="HIU29" s="287"/>
      <c r="HIV29" s="287"/>
      <c r="HIW29" s="287"/>
      <c r="HIX29" s="287"/>
      <c r="HIY29" s="287"/>
      <c r="HIZ29" s="287"/>
      <c r="HJA29" s="287"/>
      <c r="HJB29" s="287"/>
      <c r="HJC29" s="287"/>
      <c r="HJD29" s="287"/>
      <c r="HJE29" s="287"/>
      <c r="HJF29" s="287"/>
      <c r="HJG29" s="287"/>
      <c r="HJH29" s="287"/>
      <c r="HJI29" s="287"/>
      <c r="HJJ29" s="287"/>
      <c r="HJK29" s="287"/>
      <c r="HJL29" s="287"/>
      <c r="HJM29" s="287"/>
      <c r="HJN29" s="287"/>
      <c r="HJO29" s="287"/>
      <c r="HJP29" s="287"/>
      <c r="HJQ29" s="287"/>
      <c r="HJR29" s="287"/>
      <c r="HJS29" s="287"/>
      <c r="HJT29" s="287"/>
      <c r="HJU29" s="287"/>
      <c r="HJV29" s="287"/>
      <c r="HJW29" s="287"/>
      <c r="HJX29" s="287"/>
      <c r="HJY29" s="287"/>
      <c r="HJZ29" s="287"/>
      <c r="HKA29" s="287"/>
      <c r="HKB29" s="287"/>
      <c r="HKC29" s="287"/>
      <c r="HKD29" s="287"/>
      <c r="HKE29" s="287"/>
      <c r="HKF29" s="287"/>
      <c r="HKG29" s="287"/>
      <c r="HKH29" s="287"/>
      <c r="HKI29" s="287"/>
      <c r="HKJ29" s="287"/>
      <c r="HKK29" s="287"/>
      <c r="HKL29" s="287"/>
      <c r="HKM29" s="287"/>
      <c r="HKN29" s="287"/>
      <c r="HKO29" s="287"/>
      <c r="HKP29" s="287"/>
      <c r="HKQ29" s="287"/>
      <c r="HKR29" s="287"/>
      <c r="HKS29" s="287"/>
      <c r="HKT29" s="287"/>
      <c r="HKU29" s="287"/>
      <c r="HKV29" s="287"/>
      <c r="HKW29" s="287"/>
      <c r="HKX29" s="287"/>
      <c r="HKY29" s="287"/>
      <c r="HKZ29" s="287"/>
      <c r="HLA29" s="287"/>
      <c r="HLB29" s="287"/>
      <c r="HLC29" s="287"/>
      <c r="HLD29" s="287"/>
      <c r="HLE29" s="287"/>
      <c r="HLF29" s="287"/>
      <c r="HLG29" s="287"/>
      <c r="HLH29" s="287"/>
      <c r="HLI29" s="287"/>
      <c r="HLJ29" s="287"/>
      <c r="HLK29" s="287"/>
      <c r="HLL29" s="287"/>
      <c r="HLM29" s="287"/>
      <c r="HLN29" s="287"/>
      <c r="HLO29" s="287"/>
      <c r="HLP29" s="287"/>
      <c r="HLQ29" s="287"/>
      <c r="HLR29" s="287"/>
      <c r="HLS29" s="287"/>
      <c r="HLT29" s="287"/>
      <c r="HLU29" s="287"/>
      <c r="HLV29" s="287"/>
      <c r="HLW29" s="287"/>
      <c r="HLX29" s="287"/>
      <c r="HLY29" s="287"/>
      <c r="HLZ29" s="287"/>
      <c r="HMA29" s="287"/>
      <c r="HMB29" s="287"/>
      <c r="HMC29" s="287"/>
      <c r="HMD29" s="287"/>
      <c r="HME29" s="287"/>
      <c r="HMF29" s="287"/>
      <c r="HMG29" s="287"/>
      <c r="HMH29" s="287"/>
      <c r="HMI29" s="287"/>
      <c r="HMJ29" s="287"/>
      <c r="HMK29" s="287"/>
      <c r="HML29" s="287"/>
      <c r="HMM29" s="287"/>
      <c r="HMN29" s="287"/>
      <c r="HMO29" s="287"/>
      <c r="HMP29" s="287"/>
      <c r="HMQ29" s="287"/>
      <c r="HMR29" s="287"/>
      <c r="HMS29" s="287"/>
      <c r="HMT29" s="287"/>
      <c r="HMU29" s="287"/>
      <c r="HMV29" s="287"/>
      <c r="HMW29" s="287"/>
      <c r="HMX29" s="287"/>
      <c r="HMY29" s="287"/>
      <c r="HMZ29" s="287"/>
      <c r="HNA29" s="287"/>
      <c r="HNB29" s="287"/>
      <c r="HNC29" s="287"/>
      <c r="HND29" s="287"/>
      <c r="HNE29" s="287"/>
      <c r="HNF29" s="287"/>
      <c r="HNG29" s="287"/>
      <c r="HNH29" s="287"/>
      <c r="HNI29" s="287"/>
      <c r="HNJ29" s="287"/>
      <c r="HNK29" s="287"/>
      <c r="HNL29" s="287"/>
      <c r="HNM29" s="287"/>
      <c r="HNN29" s="287"/>
      <c r="HNO29" s="287"/>
      <c r="HNP29" s="287"/>
      <c r="HNQ29" s="287"/>
      <c r="HNR29" s="287"/>
      <c r="HNS29" s="287"/>
      <c r="HNT29" s="287"/>
      <c r="HNU29" s="287"/>
      <c r="HNV29" s="287"/>
      <c r="HNW29" s="287"/>
      <c r="HNX29" s="287"/>
      <c r="HNY29" s="287"/>
      <c r="HNZ29" s="287"/>
      <c r="HOA29" s="287"/>
      <c r="HOB29" s="287"/>
      <c r="HOC29" s="287"/>
      <c r="HOD29" s="287"/>
      <c r="HOE29" s="287"/>
      <c r="HOF29" s="287"/>
      <c r="HOG29" s="287"/>
      <c r="HOH29" s="287"/>
      <c r="HOI29" s="287"/>
      <c r="HOJ29" s="287"/>
      <c r="HOK29" s="287"/>
      <c r="HOL29" s="287"/>
      <c r="HOM29" s="287"/>
      <c r="HON29" s="287"/>
      <c r="HOO29" s="287"/>
      <c r="HOP29" s="287"/>
      <c r="HOQ29" s="287"/>
      <c r="HOR29" s="287"/>
      <c r="HOS29" s="287"/>
      <c r="HOT29" s="287"/>
      <c r="HOU29" s="287"/>
      <c r="HOV29" s="287"/>
      <c r="HOW29" s="287"/>
      <c r="HOX29" s="287"/>
      <c r="HOY29" s="287"/>
      <c r="HOZ29" s="287"/>
      <c r="HPA29" s="287"/>
      <c r="HPB29" s="287"/>
      <c r="HPC29" s="287"/>
      <c r="HPD29" s="287"/>
      <c r="HPE29" s="287"/>
      <c r="HPF29" s="287"/>
      <c r="HPG29" s="287"/>
      <c r="HPH29" s="287"/>
      <c r="HPI29" s="287"/>
      <c r="HPJ29" s="287"/>
      <c r="HPK29" s="287"/>
      <c r="HPL29" s="287"/>
      <c r="HPM29" s="287"/>
      <c r="HPN29" s="287"/>
      <c r="HPO29" s="287"/>
      <c r="HPP29" s="287"/>
      <c r="HPQ29" s="287"/>
      <c r="HPR29" s="287"/>
      <c r="HPS29" s="287"/>
      <c r="HPT29" s="287"/>
      <c r="HPU29" s="287"/>
      <c r="HPV29" s="287"/>
      <c r="HPW29" s="287"/>
      <c r="HPX29" s="287"/>
      <c r="HPY29" s="287"/>
      <c r="HPZ29" s="287"/>
      <c r="HQA29" s="287"/>
      <c r="HQB29" s="287"/>
      <c r="HQC29" s="287"/>
      <c r="HQD29" s="287"/>
      <c r="HQE29" s="287"/>
      <c r="HQF29" s="287"/>
      <c r="HQG29" s="287"/>
      <c r="HQH29" s="287"/>
      <c r="HQI29" s="287"/>
      <c r="HQJ29" s="287"/>
      <c r="HQK29" s="287"/>
      <c r="HQL29" s="287"/>
      <c r="HQM29" s="287"/>
      <c r="HQN29" s="287"/>
      <c r="HQO29" s="287"/>
      <c r="HQP29" s="287"/>
      <c r="HQQ29" s="287"/>
      <c r="HQR29" s="287"/>
      <c r="HQS29" s="287"/>
      <c r="HQT29" s="287"/>
      <c r="HQU29" s="287"/>
      <c r="HQV29" s="287"/>
      <c r="HQW29" s="287"/>
      <c r="HQX29" s="287"/>
      <c r="HQY29" s="287"/>
      <c r="HQZ29" s="287"/>
      <c r="HRA29" s="287"/>
      <c r="HRB29" s="287"/>
      <c r="HRC29" s="287"/>
      <c r="HRD29" s="287"/>
      <c r="HRE29" s="287"/>
      <c r="HRF29" s="287"/>
      <c r="HRG29" s="287"/>
      <c r="HRH29" s="287"/>
      <c r="HRI29" s="287"/>
      <c r="HRJ29" s="287"/>
      <c r="HRK29" s="287"/>
      <c r="HRL29" s="287"/>
      <c r="HRM29" s="287"/>
      <c r="HRN29" s="287"/>
      <c r="HRO29" s="287"/>
      <c r="HRP29" s="287"/>
      <c r="HRQ29" s="287"/>
      <c r="HRR29" s="287"/>
      <c r="HRS29" s="287"/>
      <c r="HRT29" s="287"/>
      <c r="HRU29" s="287"/>
      <c r="HRV29" s="287"/>
      <c r="HRW29" s="287"/>
      <c r="HRX29" s="287"/>
      <c r="HRY29" s="287"/>
      <c r="HRZ29" s="287"/>
      <c r="HSA29" s="287"/>
      <c r="HSB29" s="287"/>
      <c r="HSC29" s="287"/>
      <c r="HSD29" s="287"/>
      <c r="HSE29" s="287"/>
      <c r="HSF29" s="287"/>
      <c r="HSG29" s="287"/>
      <c r="HSH29" s="287"/>
      <c r="HSI29" s="287"/>
      <c r="HSJ29" s="287"/>
      <c r="HSK29" s="287"/>
      <c r="HSL29" s="287"/>
      <c r="HSM29" s="287"/>
      <c r="HSN29" s="287"/>
      <c r="HSO29" s="287"/>
      <c r="HSP29" s="287"/>
      <c r="HSQ29" s="287"/>
      <c r="HSR29" s="287"/>
      <c r="HSS29" s="287"/>
      <c r="HST29" s="287"/>
      <c r="HSU29" s="287"/>
      <c r="HSV29" s="287"/>
      <c r="HSW29" s="287"/>
      <c r="HSX29" s="287"/>
      <c r="HSY29" s="287"/>
      <c r="HSZ29" s="287"/>
      <c r="HTA29" s="287"/>
      <c r="HTB29" s="287"/>
      <c r="HTC29" s="287"/>
      <c r="HTD29" s="287"/>
      <c r="HTE29" s="287"/>
      <c r="HTF29" s="287"/>
      <c r="HTG29" s="287"/>
      <c r="HTH29" s="287"/>
      <c r="HTI29" s="287"/>
      <c r="HTJ29" s="287"/>
      <c r="HTK29" s="287"/>
      <c r="HTL29" s="287"/>
      <c r="HTM29" s="287"/>
      <c r="HTN29" s="287"/>
      <c r="HTO29" s="287"/>
      <c r="HTP29" s="287"/>
      <c r="HTQ29" s="287"/>
      <c r="HTR29" s="287"/>
      <c r="HTS29" s="287"/>
      <c r="HTT29" s="287"/>
      <c r="HTU29" s="287"/>
      <c r="HTV29" s="287"/>
      <c r="HTW29" s="287"/>
      <c r="HTX29" s="287"/>
      <c r="HTY29" s="287"/>
      <c r="HTZ29" s="287"/>
      <c r="HUA29" s="287"/>
      <c r="HUB29" s="287"/>
      <c r="HUC29" s="287"/>
      <c r="HUD29" s="287"/>
      <c r="HUE29" s="287"/>
      <c r="HUF29" s="287"/>
      <c r="HUG29" s="287"/>
      <c r="HUH29" s="287"/>
      <c r="HUI29" s="287"/>
      <c r="HUJ29" s="287"/>
      <c r="HUK29" s="287"/>
      <c r="HUL29" s="287"/>
      <c r="HUM29" s="287"/>
      <c r="HUN29" s="287"/>
      <c r="HUO29" s="287"/>
      <c r="HUP29" s="287"/>
      <c r="HUQ29" s="287"/>
      <c r="HUR29" s="287"/>
      <c r="HUS29" s="287"/>
      <c r="HUT29" s="287"/>
      <c r="HUU29" s="287"/>
      <c r="HUV29" s="287"/>
      <c r="HUW29" s="287"/>
      <c r="HUX29" s="287"/>
      <c r="HUY29" s="287"/>
      <c r="HUZ29" s="287"/>
      <c r="HVA29" s="287"/>
      <c r="HVB29" s="287"/>
      <c r="HVC29" s="287"/>
      <c r="HVD29" s="287"/>
      <c r="HVE29" s="287"/>
      <c r="HVF29" s="287"/>
      <c r="HVG29" s="287"/>
      <c r="HVH29" s="287"/>
      <c r="HVI29" s="287"/>
      <c r="HVJ29" s="287"/>
      <c r="HVK29" s="287"/>
      <c r="HVL29" s="287"/>
      <c r="HVM29" s="287"/>
      <c r="HVN29" s="287"/>
      <c r="HVO29" s="287"/>
      <c r="HVP29" s="287"/>
      <c r="HVQ29" s="287"/>
      <c r="HVR29" s="287"/>
      <c r="HVS29" s="287"/>
      <c r="HVT29" s="287"/>
      <c r="HVU29" s="287"/>
      <c r="HVV29" s="287"/>
      <c r="HVW29" s="287"/>
      <c r="HVX29" s="287"/>
      <c r="HVY29" s="287"/>
      <c r="HVZ29" s="287"/>
      <c r="HWA29" s="287"/>
      <c r="HWB29" s="287"/>
      <c r="HWC29" s="287"/>
      <c r="HWD29" s="287"/>
      <c r="HWE29" s="287"/>
      <c r="HWF29" s="287"/>
      <c r="HWG29" s="287"/>
      <c r="HWH29" s="287"/>
      <c r="HWI29" s="287"/>
      <c r="HWJ29" s="287"/>
      <c r="HWK29" s="287"/>
      <c r="HWL29" s="287"/>
      <c r="HWM29" s="287"/>
      <c r="HWN29" s="287"/>
      <c r="HWO29" s="287"/>
      <c r="HWP29" s="287"/>
      <c r="HWQ29" s="287"/>
      <c r="HWR29" s="287"/>
      <c r="HWS29" s="287"/>
      <c r="HWT29" s="287"/>
      <c r="HWU29" s="287"/>
      <c r="HWV29" s="287"/>
      <c r="HWW29" s="287"/>
      <c r="HWX29" s="287"/>
      <c r="HWY29" s="287"/>
      <c r="HWZ29" s="287"/>
      <c r="HXA29" s="287"/>
      <c r="HXB29" s="287"/>
      <c r="HXC29" s="287"/>
      <c r="HXD29" s="287"/>
      <c r="HXE29" s="287"/>
      <c r="HXF29" s="287"/>
      <c r="HXG29" s="287"/>
      <c r="HXH29" s="287"/>
      <c r="HXI29" s="287"/>
      <c r="HXJ29" s="287"/>
      <c r="HXK29" s="287"/>
      <c r="HXL29" s="287"/>
      <c r="HXM29" s="287"/>
      <c r="HXN29" s="287"/>
      <c r="HXO29" s="287"/>
      <c r="HXP29" s="287"/>
      <c r="HXQ29" s="287"/>
      <c r="HXR29" s="287"/>
      <c r="HXS29" s="287"/>
      <c r="HXT29" s="287"/>
      <c r="HXU29" s="287"/>
      <c r="HXV29" s="287"/>
      <c r="HXW29" s="287"/>
      <c r="HXX29" s="287"/>
      <c r="HXY29" s="287"/>
      <c r="HXZ29" s="287"/>
      <c r="HYA29" s="287"/>
      <c r="HYB29" s="287"/>
      <c r="HYC29" s="287"/>
      <c r="HYD29" s="287"/>
      <c r="HYE29" s="287"/>
      <c r="HYF29" s="287"/>
      <c r="HYG29" s="287"/>
      <c r="HYH29" s="287"/>
      <c r="HYI29" s="287"/>
      <c r="HYJ29" s="287"/>
      <c r="HYK29" s="287"/>
      <c r="HYL29" s="287"/>
      <c r="HYM29" s="287"/>
      <c r="HYN29" s="287"/>
      <c r="HYO29" s="287"/>
      <c r="HYP29" s="287"/>
      <c r="HYQ29" s="287"/>
      <c r="HYR29" s="287"/>
      <c r="HYS29" s="287"/>
      <c r="HYT29" s="287"/>
      <c r="HYU29" s="287"/>
      <c r="HYV29" s="287"/>
      <c r="HYW29" s="287"/>
      <c r="HYX29" s="287"/>
      <c r="HYY29" s="287"/>
      <c r="HYZ29" s="287"/>
      <c r="HZA29" s="287"/>
      <c r="HZB29" s="287"/>
      <c r="HZC29" s="287"/>
      <c r="HZD29" s="287"/>
      <c r="HZE29" s="287"/>
      <c r="HZF29" s="287"/>
      <c r="HZG29" s="287"/>
      <c r="HZH29" s="287"/>
      <c r="HZI29" s="287"/>
      <c r="HZJ29" s="287"/>
      <c r="HZK29" s="287"/>
      <c r="HZL29" s="287"/>
      <c r="HZM29" s="287"/>
      <c r="HZN29" s="287"/>
      <c r="HZO29" s="287"/>
      <c r="HZP29" s="287"/>
      <c r="HZQ29" s="287"/>
      <c r="HZR29" s="287"/>
      <c r="HZS29" s="287"/>
      <c r="HZT29" s="287"/>
      <c r="HZU29" s="287"/>
      <c r="HZV29" s="287"/>
      <c r="HZW29" s="287"/>
      <c r="HZX29" s="287"/>
      <c r="HZY29" s="287"/>
      <c r="HZZ29" s="287"/>
      <c r="IAA29" s="287"/>
      <c r="IAB29" s="287"/>
      <c r="IAC29" s="287"/>
      <c r="IAD29" s="287"/>
      <c r="IAE29" s="287"/>
      <c r="IAF29" s="287"/>
      <c r="IAG29" s="287"/>
      <c r="IAH29" s="287"/>
      <c r="IAI29" s="287"/>
      <c r="IAJ29" s="287"/>
      <c r="IAK29" s="287"/>
      <c r="IAL29" s="287"/>
      <c r="IAM29" s="287"/>
      <c r="IAN29" s="287"/>
      <c r="IAO29" s="287"/>
      <c r="IAP29" s="287"/>
      <c r="IAQ29" s="287"/>
      <c r="IAR29" s="287"/>
      <c r="IAS29" s="287"/>
      <c r="IAT29" s="287"/>
      <c r="IAU29" s="287"/>
      <c r="IAV29" s="287"/>
      <c r="IAW29" s="287"/>
      <c r="IAX29" s="287"/>
      <c r="IAY29" s="287"/>
      <c r="IAZ29" s="287"/>
      <c r="IBA29" s="287"/>
      <c r="IBB29" s="287"/>
      <c r="IBC29" s="287"/>
      <c r="IBD29" s="287"/>
      <c r="IBE29" s="287"/>
      <c r="IBF29" s="287"/>
      <c r="IBG29" s="287"/>
      <c r="IBH29" s="287"/>
      <c r="IBI29" s="287"/>
      <c r="IBJ29" s="287"/>
      <c r="IBK29" s="287"/>
      <c r="IBL29" s="287"/>
      <c r="IBM29" s="287"/>
      <c r="IBN29" s="287"/>
      <c r="IBO29" s="287"/>
      <c r="IBP29" s="287"/>
      <c r="IBQ29" s="287"/>
      <c r="IBR29" s="287"/>
      <c r="IBS29" s="287"/>
      <c r="IBT29" s="287"/>
      <c r="IBU29" s="287"/>
      <c r="IBV29" s="287"/>
      <c r="IBW29" s="287"/>
      <c r="IBX29" s="287"/>
      <c r="IBY29" s="287"/>
      <c r="IBZ29" s="287"/>
      <c r="ICA29" s="287"/>
      <c r="ICB29" s="287"/>
      <c r="ICC29" s="287"/>
      <c r="ICD29" s="287"/>
      <c r="ICE29" s="287"/>
      <c r="ICF29" s="287"/>
      <c r="ICG29" s="287"/>
      <c r="ICH29" s="287"/>
      <c r="ICI29" s="287"/>
      <c r="ICJ29" s="287"/>
      <c r="ICK29" s="287"/>
      <c r="ICL29" s="287"/>
      <c r="ICM29" s="287"/>
      <c r="ICN29" s="287"/>
      <c r="ICO29" s="287"/>
      <c r="ICP29" s="287"/>
      <c r="ICQ29" s="287"/>
      <c r="ICR29" s="287"/>
      <c r="ICS29" s="287"/>
      <c r="ICT29" s="287"/>
      <c r="ICU29" s="287"/>
      <c r="ICV29" s="287"/>
      <c r="ICW29" s="287"/>
      <c r="ICX29" s="287"/>
      <c r="ICY29" s="287"/>
      <c r="ICZ29" s="287"/>
      <c r="IDA29" s="287"/>
      <c r="IDB29" s="287"/>
      <c r="IDC29" s="287"/>
      <c r="IDD29" s="287"/>
      <c r="IDE29" s="287"/>
      <c r="IDF29" s="287"/>
      <c r="IDG29" s="287"/>
      <c r="IDH29" s="287"/>
      <c r="IDI29" s="287"/>
      <c r="IDJ29" s="287"/>
      <c r="IDK29" s="287"/>
      <c r="IDL29" s="287"/>
      <c r="IDM29" s="287"/>
      <c r="IDN29" s="287"/>
      <c r="IDO29" s="287"/>
      <c r="IDP29" s="287"/>
      <c r="IDQ29" s="287"/>
      <c r="IDR29" s="287"/>
      <c r="IDS29" s="287"/>
      <c r="IDT29" s="287"/>
      <c r="IDU29" s="287"/>
      <c r="IDV29" s="287"/>
      <c r="IDW29" s="287"/>
      <c r="IDX29" s="287"/>
      <c r="IDY29" s="287"/>
      <c r="IDZ29" s="287"/>
      <c r="IEA29" s="287"/>
      <c r="IEB29" s="287"/>
      <c r="IEC29" s="287"/>
      <c r="IED29" s="287"/>
      <c r="IEE29" s="287"/>
      <c r="IEF29" s="287"/>
      <c r="IEG29" s="287"/>
      <c r="IEH29" s="287"/>
      <c r="IEI29" s="287"/>
      <c r="IEJ29" s="287"/>
      <c r="IEK29" s="287"/>
      <c r="IEL29" s="287"/>
      <c r="IEM29" s="287"/>
      <c r="IEN29" s="287"/>
      <c r="IEO29" s="287"/>
      <c r="IEP29" s="287"/>
      <c r="IEQ29" s="287"/>
      <c r="IER29" s="287"/>
      <c r="IES29" s="287"/>
      <c r="IET29" s="287"/>
      <c r="IEU29" s="287"/>
      <c r="IEV29" s="287"/>
      <c r="IEW29" s="287"/>
      <c r="IEX29" s="287"/>
      <c r="IEY29" s="287"/>
      <c r="IEZ29" s="287"/>
      <c r="IFA29" s="287"/>
      <c r="IFB29" s="287"/>
      <c r="IFC29" s="287"/>
      <c r="IFD29" s="287"/>
      <c r="IFE29" s="287"/>
      <c r="IFF29" s="287"/>
      <c r="IFG29" s="287"/>
      <c r="IFH29" s="287"/>
      <c r="IFI29" s="287"/>
      <c r="IFJ29" s="287"/>
      <c r="IFK29" s="287"/>
      <c r="IFL29" s="287"/>
      <c r="IFM29" s="287"/>
      <c r="IFN29" s="287"/>
      <c r="IFO29" s="287"/>
      <c r="IFP29" s="287"/>
      <c r="IFQ29" s="287"/>
      <c r="IFR29" s="287"/>
      <c r="IFS29" s="287"/>
      <c r="IFT29" s="287"/>
      <c r="IFU29" s="287"/>
      <c r="IFV29" s="287"/>
      <c r="IFW29" s="287"/>
      <c r="IFX29" s="287"/>
      <c r="IFY29" s="287"/>
      <c r="IFZ29" s="287"/>
      <c r="IGA29" s="287"/>
      <c r="IGB29" s="287"/>
      <c r="IGC29" s="287"/>
      <c r="IGD29" s="287"/>
      <c r="IGE29" s="287"/>
      <c r="IGF29" s="287"/>
      <c r="IGG29" s="287"/>
      <c r="IGH29" s="287"/>
      <c r="IGI29" s="287"/>
      <c r="IGJ29" s="287"/>
      <c r="IGK29" s="287"/>
      <c r="IGL29" s="287"/>
      <c r="IGM29" s="287"/>
      <c r="IGN29" s="287"/>
      <c r="IGO29" s="287"/>
      <c r="IGP29" s="287"/>
      <c r="IGQ29" s="287"/>
      <c r="IGR29" s="287"/>
      <c r="IGS29" s="287"/>
      <c r="IGT29" s="287"/>
      <c r="IGU29" s="287"/>
      <c r="IGV29" s="287"/>
      <c r="IGW29" s="287"/>
      <c r="IGX29" s="287"/>
      <c r="IGY29" s="287"/>
      <c r="IGZ29" s="287"/>
      <c r="IHA29" s="287"/>
      <c r="IHB29" s="287"/>
      <c r="IHC29" s="287"/>
      <c r="IHD29" s="287"/>
      <c r="IHE29" s="287"/>
      <c r="IHF29" s="287"/>
      <c r="IHG29" s="287"/>
      <c r="IHH29" s="287"/>
      <c r="IHI29" s="287"/>
      <c r="IHJ29" s="287"/>
      <c r="IHK29" s="287"/>
      <c r="IHL29" s="287"/>
      <c r="IHM29" s="287"/>
      <c r="IHN29" s="287"/>
      <c r="IHO29" s="287"/>
      <c r="IHP29" s="287"/>
      <c r="IHQ29" s="287"/>
      <c r="IHR29" s="287"/>
      <c r="IHS29" s="287"/>
      <c r="IHT29" s="287"/>
      <c r="IHU29" s="287"/>
      <c r="IHV29" s="287"/>
      <c r="IHW29" s="287"/>
      <c r="IHX29" s="287"/>
      <c r="IHY29" s="287"/>
      <c r="IHZ29" s="287"/>
      <c r="IIA29" s="287"/>
      <c r="IIB29" s="287"/>
      <c r="IIC29" s="287"/>
      <c r="IID29" s="287"/>
      <c r="IIE29" s="287"/>
      <c r="IIF29" s="287"/>
      <c r="IIG29" s="287"/>
      <c r="IIH29" s="287"/>
      <c r="III29" s="287"/>
      <c r="IIJ29" s="287"/>
      <c r="IIK29" s="287"/>
      <c r="IIL29" s="287"/>
      <c r="IIM29" s="287"/>
      <c r="IIN29" s="287"/>
      <c r="IIO29" s="287"/>
      <c r="IIP29" s="287"/>
      <c r="IIQ29" s="287"/>
      <c r="IIR29" s="287"/>
      <c r="IIS29" s="287"/>
      <c r="IIT29" s="287"/>
      <c r="IIU29" s="287"/>
      <c r="IIV29" s="287"/>
      <c r="IIW29" s="287"/>
      <c r="IIX29" s="287"/>
      <c r="IIY29" s="287"/>
      <c r="IIZ29" s="287"/>
      <c r="IJA29" s="287"/>
      <c r="IJB29" s="287"/>
      <c r="IJC29" s="287"/>
      <c r="IJD29" s="287"/>
      <c r="IJE29" s="287"/>
      <c r="IJF29" s="287"/>
      <c r="IJG29" s="287"/>
      <c r="IJH29" s="287"/>
      <c r="IJI29" s="287"/>
      <c r="IJJ29" s="287"/>
      <c r="IJK29" s="287"/>
      <c r="IJL29" s="287"/>
      <c r="IJM29" s="287"/>
      <c r="IJN29" s="287"/>
      <c r="IJO29" s="287"/>
      <c r="IJP29" s="287"/>
      <c r="IJQ29" s="287"/>
      <c r="IJR29" s="287"/>
      <c r="IJS29" s="287"/>
      <c r="IJT29" s="287"/>
      <c r="IJU29" s="287"/>
      <c r="IJV29" s="287"/>
      <c r="IJW29" s="287"/>
      <c r="IJX29" s="287"/>
      <c r="IJY29" s="287"/>
      <c r="IJZ29" s="287"/>
      <c r="IKA29" s="287"/>
      <c r="IKB29" s="287"/>
      <c r="IKC29" s="287"/>
      <c r="IKD29" s="287"/>
      <c r="IKE29" s="287"/>
      <c r="IKF29" s="287"/>
      <c r="IKG29" s="287"/>
      <c r="IKH29" s="287"/>
      <c r="IKI29" s="287"/>
      <c r="IKJ29" s="287"/>
      <c r="IKK29" s="287"/>
      <c r="IKL29" s="287"/>
      <c r="IKM29" s="287"/>
      <c r="IKN29" s="287"/>
      <c r="IKO29" s="287"/>
      <c r="IKP29" s="287"/>
      <c r="IKQ29" s="287"/>
      <c r="IKR29" s="287"/>
      <c r="IKS29" s="287"/>
      <c r="IKT29" s="287"/>
      <c r="IKU29" s="287"/>
      <c r="IKV29" s="287"/>
      <c r="IKW29" s="287"/>
      <c r="IKX29" s="287"/>
      <c r="IKY29" s="287"/>
      <c r="IKZ29" s="287"/>
      <c r="ILA29" s="287"/>
      <c r="ILB29" s="287"/>
      <c r="ILC29" s="287"/>
      <c r="ILD29" s="287"/>
      <c r="ILE29" s="287"/>
      <c r="ILF29" s="287"/>
      <c r="ILG29" s="287"/>
      <c r="ILH29" s="287"/>
      <c r="ILI29" s="287"/>
      <c r="ILJ29" s="287"/>
      <c r="ILK29" s="287"/>
      <c r="ILL29" s="287"/>
      <c r="ILM29" s="287"/>
      <c r="ILN29" s="287"/>
      <c r="ILO29" s="287"/>
      <c r="ILP29" s="287"/>
      <c r="ILQ29" s="287"/>
      <c r="ILR29" s="287"/>
      <c r="ILS29" s="287"/>
      <c r="ILT29" s="287"/>
      <c r="ILU29" s="287"/>
      <c r="ILV29" s="287"/>
      <c r="ILW29" s="287"/>
      <c r="ILX29" s="287"/>
      <c r="ILY29" s="287"/>
      <c r="ILZ29" s="287"/>
      <c r="IMA29" s="287"/>
      <c r="IMB29" s="287"/>
      <c r="IMC29" s="287"/>
      <c r="IMD29" s="287"/>
      <c r="IME29" s="287"/>
      <c r="IMF29" s="287"/>
      <c r="IMG29" s="287"/>
      <c r="IMH29" s="287"/>
      <c r="IMI29" s="287"/>
      <c r="IMJ29" s="287"/>
      <c r="IMK29" s="287"/>
      <c r="IML29" s="287"/>
      <c r="IMM29" s="287"/>
      <c r="IMN29" s="287"/>
      <c r="IMO29" s="287"/>
      <c r="IMP29" s="287"/>
      <c r="IMQ29" s="287"/>
      <c r="IMR29" s="287"/>
      <c r="IMS29" s="287"/>
      <c r="IMT29" s="287"/>
      <c r="IMU29" s="287"/>
      <c r="IMV29" s="287"/>
      <c r="IMW29" s="287"/>
      <c r="IMX29" s="287"/>
      <c r="IMY29" s="287"/>
      <c r="IMZ29" s="287"/>
      <c r="INA29" s="287"/>
      <c r="INB29" s="287"/>
      <c r="INC29" s="287"/>
      <c r="IND29" s="287"/>
      <c r="INE29" s="287"/>
      <c r="INF29" s="287"/>
      <c r="ING29" s="287"/>
      <c r="INH29" s="287"/>
      <c r="INI29" s="287"/>
      <c r="INJ29" s="287"/>
      <c r="INK29" s="287"/>
      <c r="INL29" s="287"/>
      <c r="INM29" s="287"/>
      <c r="INN29" s="287"/>
      <c r="INO29" s="287"/>
      <c r="INP29" s="287"/>
      <c r="INQ29" s="287"/>
      <c r="INR29" s="287"/>
      <c r="INS29" s="287"/>
      <c r="INT29" s="287"/>
      <c r="INU29" s="287"/>
      <c r="INV29" s="287"/>
      <c r="INW29" s="287"/>
      <c r="INX29" s="287"/>
      <c r="INY29" s="287"/>
      <c r="INZ29" s="287"/>
      <c r="IOA29" s="287"/>
      <c r="IOB29" s="287"/>
      <c r="IOC29" s="287"/>
      <c r="IOD29" s="287"/>
      <c r="IOE29" s="287"/>
      <c r="IOF29" s="287"/>
      <c r="IOG29" s="287"/>
      <c r="IOH29" s="287"/>
      <c r="IOI29" s="287"/>
      <c r="IOJ29" s="287"/>
      <c r="IOK29" s="287"/>
      <c r="IOL29" s="287"/>
      <c r="IOM29" s="287"/>
      <c r="ION29" s="287"/>
      <c r="IOO29" s="287"/>
      <c r="IOP29" s="287"/>
      <c r="IOQ29" s="287"/>
      <c r="IOR29" s="287"/>
      <c r="IOS29" s="287"/>
      <c r="IOT29" s="287"/>
      <c r="IOU29" s="287"/>
      <c r="IOV29" s="287"/>
      <c r="IOW29" s="287"/>
      <c r="IOX29" s="287"/>
      <c r="IOY29" s="287"/>
      <c r="IOZ29" s="287"/>
      <c r="IPA29" s="287"/>
      <c r="IPB29" s="287"/>
      <c r="IPC29" s="287"/>
      <c r="IPD29" s="287"/>
      <c r="IPE29" s="287"/>
      <c r="IPF29" s="287"/>
      <c r="IPG29" s="287"/>
      <c r="IPH29" s="287"/>
      <c r="IPI29" s="287"/>
      <c r="IPJ29" s="287"/>
      <c r="IPK29" s="287"/>
      <c r="IPL29" s="287"/>
      <c r="IPM29" s="287"/>
      <c r="IPN29" s="287"/>
      <c r="IPO29" s="287"/>
      <c r="IPP29" s="287"/>
      <c r="IPQ29" s="287"/>
      <c r="IPR29" s="287"/>
      <c r="IPS29" s="287"/>
      <c r="IPT29" s="287"/>
      <c r="IPU29" s="287"/>
      <c r="IPV29" s="287"/>
      <c r="IPW29" s="287"/>
      <c r="IPX29" s="287"/>
      <c r="IPY29" s="287"/>
      <c r="IPZ29" s="287"/>
      <c r="IQA29" s="287"/>
      <c r="IQB29" s="287"/>
      <c r="IQC29" s="287"/>
      <c r="IQD29" s="287"/>
      <c r="IQE29" s="287"/>
      <c r="IQF29" s="287"/>
      <c r="IQG29" s="287"/>
      <c r="IQH29" s="287"/>
      <c r="IQI29" s="287"/>
      <c r="IQJ29" s="287"/>
      <c r="IQK29" s="287"/>
      <c r="IQL29" s="287"/>
      <c r="IQM29" s="287"/>
      <c r="IQN29" s="287"/>
      <c r="IQO29" s="287"/>
      <c r="IQP29" s="287"/>
      <c r="IQQ29" s="287"/>
      <c r="IQR29" s="287"/>
      <c r="IQS29" s="287"/>
      <c r="IQT29" s="287"/>
      <c r="IQU29" s="287"/>
      <c r="IQV29" s="287"/>
      <c r="IQW29" s="287"/>
      <c r="IQX29" s="287"/>
      <c r="IQY29" s="287"/>
      <c r="IQZ29" s="287"/>
      <c r="IRA29" s="287"/>
      <c r="IRB29" s="287"/>
      <c r="IRC29" s="287"/>
      <c r="IRD29" s="287"/>
      <c r="IRE29" s="287"/>
      <c r="IRF29" s="287"/>
      <c r="IRG29" s="287"/>
      <c r="IRH29" s="287"/>
      <c r="IRI29" s="287"/>
      <c r="IRJ29" s="287"/>
      <c r="IRK29" s="287"/>
      <c r="IRL29" s="287"/>
      <c r="IRM29" s="287"/>
      <c r="IRN29" s="287"/>
      <c r="IRO29" s="287"/>
      <c r="IRP29" s="287"/>
      <c r="IRQ29" s="287"/>
      <c r="IRR29" s="287"/>
      <c r="IRS29" s="287"/>
      <c r="IRT29" s="287"/>
      <c r="IRU29" s="287"/>
      <c r="IRV29" s="287"/>
      <c r="IRW29" s="287"/>
      <c r="IRX29" s="287"/>
      <c r="IRY29" s="287"/>
      <c r="IRZ29" s="287"/>
      <c r="ISA29" s="287"/>
      <c r="ISB29" s="287"/>
      <c r="ISC29" s="287"/>
      <c r="ISD29" s="287"/>
      <c r="ISE29" s="287"/>
      <c r="ISF29" s="287"/>
      <c r="ISG29" s="287"/>
      <c r="ISH29" s="287"/>
      <c r="ISI29" s="287"/>
      <c r="ISJ29" s="287"/>
      <c r="ISK29" s="287"/>
      <c r="ISL29" s="287"/>
      <c r="ISM29" s="287"/>
      <c r="ISN29" s="287"/>
      <c r="ISO29" s="287"/>
      <c r="ISP29" s="287"/>
      <c r="ISQ29" s="287"/>
      <c r="ISR29" s="287"/>
      <c r="ISS29" s="287"/>
      <c r="IST29" s="287"/>
      <c r="ISU29" s="287"/>
      <c r="ISV29" s="287"/>
      <c r="ISW29" s="287"/>
      <c r="ISX29" s="287"/>
      <c r="ISY29" s="287"/>
      <c r="ISZ29" s="287"/>
      <c r="ITA29" s="287"/>
      <c r="ITB29" s="287"/>
      <c r="ITC29" s="287"/>
      <c r="ITD29" s="287"/>
      <c r="ITE29" s="287"/>
      <c r="ITF29" s="287"/>
      <c r="ITG29" s="287"/>
      <c r="ITH29" s="287"/>
      <c r="ITI29" s="287"/>
      <c r="ITJ29" s="287"/>
      <c r="ITK29" s="287"/>
      <c r="ITL29" s="287"/>
      <c r="ITM29" s="287"/>
      <c r="ITN29" s="287"/>
      <c r="ITO29" s="287"/>
      <c r="ITP29" s="287"/>
      <c r="ITQ29" s="287"/>
      <c r="ITR29" s="287"/>
      <c r="ITS29" s="287"/>
      <c r="ITT29" s="287"/>
      <c r="ITU29" s="287"/>
      <c r="ITV29" s="287"/>
      <c r="ITW29" s="287"/>
      <c r="ITX29" s="287"/>
      <c r="ITY29" s="287"/>
      <c r="ITZ29" s="287"/>
      <c r="IUA29" s="287"/>
      <c r="IUB29" s="287"/>
      <c r="IUC29" s="287"/>
      <c r="IUD29" s="287"/>
      <c r="IUE29" s="287"/>
      <c r="IUF29" s="287"/>
      <c r="IUG29" s="287"/>
      <c r="IUH29" s="287"/>
      <c r="IUI29" s="287"/>
      <c r="IUJ29" s="287"/>
      <c r="IUK29" s="287"/>
      <c r="IUL29" s="287"/>
      <c r="IUM29" s="287"/>
      <c r="IUN29" s="287"/>
      <c r="IUO29" s="287"/>
      <c r="IUP29" s="287"/>
      <c r="IUQ29" s="287"/>
      <c r="IUR29" s="287"/>
      <c r="IUS29" s="287"/>
      <c r="IUT29" s="287"/>
      <c r="IUU29" s="287"/>
      <c r="IUV29" s="287"/>
      <c r="IUW29" s="287"/>
      <c r="IUX29" s="287"/>
      <c r="IUY29" s="287"/>
      <c r="IUZ29" s="287"/>
      <c r="IVA29" s="287"/>
      <c r="IVB29" s="287"/>
      <c r="IVC29" s="287"/>
      <c r="IVD29" s="287"/>
      <c r="IVE29" s="287"/>
      <c r="IVF29" s="287"/>
      <c r="IVG29" s="287"/>
      <c r="IVH29" s="287"/>
      <c r="IVI29" s="287"/>
      <c r="IVJ29" s="287"/>
      <c r="IVK29" s="287"/>
      <c r="IVL29" s="287"/>
      <c r="IVM29" s="287"/>
      <c r="IVN29" s="287"/>
      <c r="IVO29" s="287"/>
      <c r="IVP29" s="287"/>
      <c r="IVQ29" s="287"/>
      <c r="IVR29" s="287"/>
      <c r="IVS29" s="287"/>
      <c r="IVT29" s="287"/>
      <c r="IVU29" s="287"/>
      <c r="IVV29" s="287"/>
      <c r="IVW29" s="287"/>
      <c r="IVX29" s="287"/>
      <c r="IVY29" s="287"/>
      <c r="IVZ29" s="287"/>
      <c r="IWA29" s="287"/>
      <c r="IWB29" s="287"/>
      <c r="IWC29" s="287"/>
      <c r="IWD29" s="287"/>
      <c r="IWE29" s="287"/>
      <c r="IWF29" s="287"/>
      <c r="IWG29" s="287"/>
      <c r="IWH29" s="287"/>
      <c r="IWI29" s="287"/>
      <c r="IWJ29" s="287"/>
      <c r="IWK29" s="287"/>
      <c r="IWL29" s="287"/>
      <c r="IWM29" s="287"/>
      <c r="IWN29" s="287"/>
      <c r="IWO29" s="287"/>
      <c r="IWP29" s="287"/>
      <c r="IWQ29" s="287"/>
      <c r="IWR29" s="287"/>
      <c r="IWS29" s="287"/>
      <c r="IWT29" s="287"/>
      <c r="IWU29" s="287"/>
      <c r="IWV29" s="287"/>
      <c r="IWW29" s="287"/>
      <c r="IWX29" s="287"/>
      <c r="IWY29" s="287"/>
      <c r="IWZ29" s="287"/>
      <c r="IXA29" s="287"/>
      <c r="IXB29" s="287"/>
      <c r="IXC29" s="287"/>
      <c r="IXD29" s="287"/>
      <c r="IXE29" s="287"/>
      <c r="IXF29" s="287"/>
      <c r="IXG29" s="287"/>
      <c r="IXH29" s="287"/>
      <c r="IXI29" s="287"/>
      <c r="IXJ29" s="287"/>
      <c r="IXK29" s="287"/>
      <c r="IXL29" s="287"/>
      <c r="IXM29" s="287"/>
      <c r="IXN29" s="287"/>
      <c r="IXO29" s="287"/>
      <c r="IXP29" s="287"/>
      <c r="IXQ29" s="287"/>
      <c r="IXR29" s="287"/>
      <c r="IXS29" s="287"/>
      <c r="IXT29" s="287"/>
      <c r="IXU29" s="287"/>
      <c r="IXV29" s="287"/>
      <c r="IXW29" s="287"/>
      <c r="IXX29" s="287"/>
      <c r="IXY29" s="287"/>
      <c r="IXZ29" s="287"/>
      <c r="IYA29" s="287"/>
      <c r="IYB29" s="287"/>
      <c r="IYC29" s="287"/>
      <c r="IYD29" s="287"/>
      <c r="IYE29" s="287"/>
      <c r="IYF29" s="287"/>
      <c r="IYG29" s="287"/>
      <c r="IYH29" s="287"/>
      <c r="IYI29" s="287"/>
      <c r="IYJ29" s="287"/>
      <c r="IYK29" s="287"/>
      <c r="IYL29" s="287"/>
      <c r="IYM29" s="287"/>
      <c r="IYN29" s="287"/>
      <c r="IYO29" s="287"/>
      <c r="IYP29" s="287"/>
      <c r="IYQ29" s="287"/>
      <c r="IYR29" s="287"/>
      <c r="IYS29" s="287"/>
      <c r="IYT29" s="287"/>
      <c r="IYU29" s="287"/>
      <c r="IYV29" s="287"/>
      <c r="IYW29" s="287"/>
      <c r="IYX29" s="287"/>
      <c r="IYY29" s="287"/>
      <c r="IYZ29" s="287"/>
      <c r="IZA29" s="287"/>
      <c r="IZB29" s="287"/>
      <c r="IZC29" s="287"/>
      <c r="IZD29" s="287"/>
      <c r="IZE29" s="287"/>
      <c r="IZF29" s="287"/>
      <c r="IZG29" s="287"/>
      <c r="IZH29" s="287"/>
      <c r="IZI29" s="287"/>
      <c r="IZJ29" s="287"/>
      <c r="IZK29" s="287"/>
      <c r="IZL29" s="287"/>
      <c r="IZM29" s="287"/>
      <c r="IZN29" s="287"/>
      <c r="IZO29" s="287"/>
      <c r="IZP29" s="287"/>
      <c r="IZQ29" s="287"/>
      <c r="IZR29" s="287"/>
      <c r="IZS29" s="287"/>
      <c r="IZT29" s="287"/>
      <c r="IZU29" s="287"/>
      <c r="IZV29" s="287"/>
      <c r="IZW29" s="287"/>
      <c r="IZX29" s="287"/>
      <c r="IZY29" s="287"/>
      <c r="IZZ29" s="287"/>
      <c r="JAA29" s="287"/>
      <c r="JAB29" s="287"/>
      <c r="JAC29" s="287"/>
      <c r="JAD29" s="287"/>
      <c r="JAE29" s="287"/>
      <c r="JAF29" s="287"/>
      <c r="JAG29" s="287"/>
      <c r="JAH29" s="287"/>
      <c r="JAI29" s="287"/>
      <c r="JAJ29" s="287"/>
      <c r="JAK29" s="287"/>
      <c r="JAL29" s="287"/>
      <c r="JAM29" s="287"/>
      <c r="JAN29" s="287"/>
      <c r="JAO29" s="287"/>
      <c r="JAP29" s="287"/>
      <c r="JAQ29" s="287"/>
      <c r="JAR29" s="287"/>
      <c r="JAS29" s="287"/>
      <c r="JAT29" s="287"/>
      <c r="JAU29" s="287"/>
      <c r="JAV29" s="287"/>
      <c r="JAW29" s="287"/>
      <c r="JAX29" s="287"/>
      <c r="JAY29" s="287"/>
      <c r="JAZ29" s="287"/>
      <c r="JBA29" s="287"/>
      <c r="JBB29" s="287"/>
      <c r="JBC29" s="287"/>
      <c r="JBD29" s="287"/>
      <c r="JBE29" s="287"/>
      <c r="JBF29" s="287"/>
      <c r="JBG29" s="287"/>
      <c r="JBH29" s="287"/>
      <c r="JBI29" s="287"/>
      <c r="JBJ29" s="287"/>
      <c r="JBK29" s="287"/>
      <c r="JBL29" s="287"/>
      <c r="JBM29" s="287"/>
      <c r="JBN29" s="287"/>
      <c r="JBO29" s="287"/>
      <c r="JBP29" s="287"/>
      <c r="JBQ29" s="287"/>
      <c r="JBR29" s="287"/>
      <c r="JBS29" s="287"/>
      <c r="JBT29" s="287"/>
      <c r="JBU29" s="287"/>
      <c r="JBV29" s="287"/>
      <c r="JBW29" s="287"/>
      <c r="JBX29" s="287"/>
      <c r="JBY29" s="287"/>
      <c r="JBZ29" s="287"/>
      <c r="JCA29" s="287"/>
      <c r="JCB29" s="287"/>
      <c r="JCC29" s="287"/>
      <c r="JCD29" s="287"/>
      <c r="JCE29" s="287"/>
      <c r="JCF29" s="287"/>
      <c r="JCG29" s="287"/>
      <c r="JCH29" s="287"/>
      <c r="JCI29" s="287"/>
      <c r="JCJ29" s="287"/>
      <c r="JCK29" s="287"/>
      <c r="JCL29" s="287"/>
      <c r="JCM29" s="287"/>
      <c r="JCN29" s="287"/>
      <c r="JCO29" s="287"/>
      <c r="JCP29" s="287"/>
      <c r="JCQ29" s="287"/>
      <c r="JCR29" s="287"/>
      <c r="JCS29" s="287"/>
      <c r="JCT29" s="287"/>
      <c r="JCU29" s="287"/>
      <c r="JCV29" s="287"/>
      <c r="JCW29" s="287"/>
      <c r="JCX29" s="287"/>
      <c r="JCY29" s="287"/>
      <c r="JCZ29" s="287"/>
      <c r="JDA29" s="287"/>
      <c r="JDB29" s="287"/>
      <c r="JDC29" s="287"/>
      <c r="JDD29" s="287"/>
      <c r="JDE29" s="287"/>
      <c r="JDF29" s="287"/>
      <c r="JDG29" s="287"/>
      <c r="JDH29" s="287"/>
      <c r="JDI29" s="287"/>
      <c r="JDJ29" s="287"/>
      <c r="JDK29" s="287"/>
      <c r="JDL29" s="287"/>
      <c r="JDM29" s="287"/>
      <c r="JDN29" s="287"/>
      <c r="JDO29" s="287"/>
      <c r="JDP29" s="287"/>
      <c r="JDQ29" s="287"/>
      <c r="JDR29" s="287"/>
      <c r="JDS29" s="287"/>
      <c r="JDT29" s="287"/>
      <c r="JDU29" s="287"/>
      <c r="JDV29" s="287"/>
      <c r="JDW29" s="287"/>
      <c r="JDX29" s="287"/>
      <c r="JDY29" s="287"/>
      <c r="JDZ29" s="287"/>
      <c r="JEA29" s="287"/>
      <c r="JEB29" s="287"/>
      <c r="JEC29" s="287"/>
      <c r="JED29" s="287"/>
      <c r="JEE29" s="287"/>
      <c r="JEF29" s="287"/>
      <c r="JEG29" s="287"/>
      <c r="JEH29" s="287"/>
      <c r="JEI29" s="287"/>
      <c r="JEJ29" s="287"/>
      <c r="JEK29" s="287"/>
      <c r="JEL29" s="287"/>
      <c r="JEM29" s="287"/>
      <c r="JEN29" s="287"/>
      <c r="JEO29" s="287"/>
      <c r="JEP29" s="287"/>
      <c r="JEQ29" s="287"/>
      <c r="JER29" s="287"/>
      <c r="JES29" s="287"/>
      <c r="JET29" s="287"/>
      <c r="JEU29" s="287"/>
      <c r="JEV29" s="287"/>
      <c r="JEW29" s="287"/>
      <c r="JEX29" s="287"/>
      <c r="JEY29" s="287"/>
      <c r="JEZ29" s="287"/>
      <c r="JFA29" s="287"/>
      <c r="JFB29" s="287"/>
      <c r="JFC29" s="287"/>
      <c r="JFD29" s="287"/>
      <c r="JFE29" s="287"/>
      <c r="JFF29" s="287"/>
      <c r="JFG29" s="287"/>
      <c r="JFH29" s="287"/>
      <c r="JFI29" s="287"/>
      <c r="JFJ29" s="287"/>
      <c r="JFK29" s="287"/>
      <c r="JFL29" s="287"/>
      <c r="JFM29" s="287"/>
      <c r="JFN29" s="287"/>
      <c r="JFO29" s="287"/>
      <c r="JFP29" s="287"/>
      <c r="JFQ29" s="287"/>
      <c r="JFR29" s="287"/>
      <c r="JFS29" s="287"/>
      <c r="JFT29" s="287"/>
      <c r="JFU29" s="287"/>
      <c r="JFV29" s="287"/>
      <c r="JFW29" s="287"/>
      <c r="JFX29" s="287"/>
      <c r="JFY29" s="287"/>
      <c r="JFZ29" s="287"/>
      <c r="JGA29" s="287"/>
      <c r="JGB29" s="287"/>
      <c r="JGC29" s="287"/>
      <c r="JGD29" s="287"/>
      <c r="JGE29" s="287"/>
      <c r="JGF29" s="287"/>
      <c r="JGG29" s="287"/>
      <c r="JGH29" s="287"/>
      <c r="JGI29" s="287"/>
      <c r="JGJ29" s="287"/>
      <c r="JGK29" s="287"/>
      <c r="JGL29" s="287"/>
      <c r="JGM29" s="287"/>
      <c r="JGN29" s="287"/>
      <c r="JGO29" s="287"/>
      <c r="JGP29" s="287"/>
      <c r="JGQ29" s="287"/>
      <c r="JGR29" s="287"/>
      <c r="JGS29" s="287"/>
      <c r="JGT29" s="287"/>
      <c r="JGU29" s="287"/>
      <c r="JGV29" s="287"/>
      <c r="JGW29" s="287"/>
      <c r="JGX29" s="287"/>
      <c r="JGY29" s="287"/>
      <c r="JGZ29" s="287"/>
      <c r="JHA29" s="287"/>
      <c r="JHB29" s="287"/>
      <c r="JHC29" s="287"/>
      <c r="JHD29" s="287"/>
      <c r="JHE29" s="287"/>
      <c r="JHF29" s="287"/>
      <c r="JHG29" s="287"/>
      <c r="JHH29" s="287"/>
      <c r="JHI29" s="287"/>
      <c r="JHJ29" s="287"/>
      <c r="JHK29" s="287"/>
      <c r="JHL29" s="287"/>
      <c r="JHM29" s="287"/>
      <c r="JHN29" s="287"/>
      <c r="JHO29" s="287"/>
      <c r="JHP29" s="287"/>
      <c r="JHQ29" s="287"/>
      <c r="JHR29" s="287"/>
      <c r="JHS29" s="287"/>
      <c r="JHT29" s="287"/>
      <c r="JHU29" s="287"/>
      <c r="JHV29" s="287"/>
      <c r="JHW29" s="287"/>
      <c r="JHX29" s="287"/>
      <c r="JHY29" s="287"/>
      <c r="JHZ29" s="287"/>
      <c r="JIA29" s="287"/>
      <c r="JIB29" s="287"/>
      <c r="JIC29" s="287"/>
      <c r="JID29" s="287"/>
      <c r="JIE29" s="287"/>
      <c r="JIF29" s="287"/>
      <c r="JIG29" s="287"/>
      <c r="JIH29" s="287"/>
      <c r="JII29" s="287"/>
      <c r="JIJ29" s="287"/>
      <c r="JIK29" s="287"/>
      <c r="JIL29" s="287"/>
      <c r="JIM29" s="287"/>
      <c r="JIN29" s="287"/>
      <c r="JIO29" s="287"/>
      <c r="JIP29" s="287"/>
      <c r="JIQ29" s="287"/>
      <c r="JIR29" s="287"/>
      <c r="JIS29" s="287"/>
      <c r="JIT29" s="287"/>
      <c r="JIU29" s="287"/>
      <c r="JIV29" s="287"/>
      <c r="JIW29" s="287"/>
      <c r="JIX29" s="287"/>
      <c r="JIY29" s="287"/>
      <c r="JIZ29" s="287"/>
      <c r="JJA29" s="287"/>
      <c r="JJB29" s="287"/>
      <c r="JJC29" s="287"/>
      <c r="JJD29" s="287"/>
      <c r="JJE29" s="287"/>
      <c r="JJF29" s="287"/>
      <c r="JJG29" s="287"/>
      <c r="JJH29" s="287"/>
      <c r="JJI29" s="287"/>
      <c r="JJJ29" s="287"/>
      <c r="JJK29" s="287"/>
      <c r="JJL29" s="287"/>
      <c r="JJM29" s="287"/>
      <c r="JJN29" s="287"/>
      <c r="JJO29" s="287"/>
      <c r="JJP29" s="287"/>
      <c r="JJQ29" s="287"/>
      <c r="JJR29" s="287"/>
      <c r="JJS29" s="287"/>
      <c r="JJT29" s="287"/>
      <c r="JJU29" s="287"/>
      <c r="JJV29" s="287"/>
      <c r="JJW29" s="287"/>
      <c r="JJX29" s="287"/>
      <c r="JJY29" s="287"/>
      <c r="JJZ29" s="287"/>
      <c r="JKA29" s="287"/>
      <c r="JKB29" s="287"/>
      <c r="JKC29" s="287"/>
      <c r="JKD29" s="287"/>
      <c r="JKE29" s="287"/>
      <c r="JKF29" s="287"/>
      <c r="JKG29" s="287"/>
      <c r="JKH29" s="287"/>
      <c r="JKI29" s="287"/>
      <c r="JKJ29" s="287"/>
      <c r="JKK29" s="287"/>
      <c r="JKL29" s="287"/>
      <c r="JKM29" s="287"/>
      <c r="JKN29" s="287"/>
      <c r="JKO29" s="287"/>
      <c r="JKP29" s="287"/>
      <c r="JKQ29" s="287"/>
      <c r="JKR29" s="287"/>
      <c r="JKS29" s="287"/>
      <c r="JKT29" s="287"/>
      <c r="JKU29" s="287"/>
      <c r="JKV29" s="287"/>
      <c r="JKW29" s="287"/>
      <c r="JKX29" s="287"/>
      <c r="JKY29" s="287"/>
      <c r="JKZ29" s="287"/>
      <c r="JLA29" s="287"/>
      <c r="JLB29" s="287"/>
      <c r="JLC29" s="287"/>
      <c r="JLD29" s="287"/>
      <c r="JLE29" s="287"/>
      <c r="JLF29" s="287"/>
      <c r="JLG29" s="287"/>
      <c r="JLH29" s="287"/>
      <c r="JLI29" s="287"/>
      <c r="JLJ29" s="287"/>
      <c r="JLK29" s="287"/>
      <c r="JLL29" s="287"/>
      <c r="JLM29" s="287"/>
      <c r="JLN29" s="287"/>
      <c r="JLO29" s="287"/>
      <c r="JLP29" s="287"/>
      <c r="JLQ29" s="287"/>
      <c r="JLR29" s="287"/>
      <c r="JLS29" s="287"/>
      <c r="JLT29" s="287"/>
      <c r="JLU29" s="287"/>
      <c r="JLV29" s="287"/>
      <c r="JLW29" s="287"/>
      <c r="JLX29" s="287"/>
      <c r="JLY29" s="287"/>
      <c r="JLZ29" s="287"/>
      <c r="JMA29" s="287"/>
      <c r="JMB29" s="287"/>
      <c r="JMC29" s="287"/>
      <c r="JMD29" s="287"/>
      <c r="JME29" s="287"/>
      <c r="JMF29" s="287"/>
      <c r="JMG29" s="287"/>
      <c r="JMH29" s="287"/>
      <c r="JMI29" s="287"/>
      <c r="JMJ29" s="287"/>
      <c r="JMK29" s="287"/>
      <c r="JML29" s="287"/>
      <c r="JMM29" s="287"/>
      <c r="JMN29" s="287"/>
      <c r="JMO29" s="287"/>
      <c r="JMP29" s="287"/>
      <c r="JMQ29" s="287"/>
      <c r="JMR29" s="287"/>
      <c r="JMS29" s="287"/>
      <c r="JMT29" s="287"/>
      <c r="JMU29" s="287"/>
      <c r="JMV29" s="287"/>
      <c r="JMW29" s="287"/>
      <c r="JMX29" s="287"/>
      <c r="JMY29" s="287"/>
      <c r="JMZ29" s="287"/>
      <c r="JNA29" s="287"/>
      <c r="JNB29" s="287"/>
      <c r="JNC29" s="287"/>
      <c r="JND29" s="287"/>
      <c r="JNE29" s="287"/>
      <c r="JNF29" s="287"/>
      <c r="JNG29" s="287"/>
      <c r="JNH29" s="287"/>
      <c r="JNI29" s="287"/>
      <c r="JNJ29" s="287"/>
      <c r="JNK29" s="287"/>
      <c r="JNL29" s="287"/>
      <c r="JNM29" s="287"/>
      <c r="JNN29" s="287"/>
      <c r="JNO29" s="287"/>
      <c r="JNP29" s="287"/>
      <c r="JNQ29" s="287"/>
      <c r="JNR29" s="287"/>
      <c r="JNS29" s="287"/>
      <c r="JNT29" s="287"/>
      <c r="JNU29" s="287"/>
      <c r="JNV29" s="287"/>
      <c r="JNW29" s="287"/>
      <c r="JNX29" s="287"/>
      <c r="JNY29" s="287"/>
      <c r="JNZ29" s="287"/>
      <c r="JOA29" s="287"/>
      <c r="JOB29" s="287"/>
      <c r="JOC29" s="287"/>
      <c r="JOD29" s="287"/>
      <c r="JOE29" s="287"/>
      <c r="JOF29" s="287"/>
      <c r="JOG29" s="287"/>
      <c r="JOH29" s="287"/>
      <c r="JOI29" s="287"/>
      <c r="JOJ29" s="287"/>
      <c r="JOK29" s="287"/>
      <c r="JOL29" s="287"/>
      <c r="JOM29" s="287"/>
      <c r="JON29" s="287"/>
      <c r="JOO29" s="287"/>
      <c r="JOP29" s="287"/>
      <c r="JOQ29" s="287"/>
      <c r="JOR29" s="287"/>
      <c r="JOS29" s="287"/>
      <c r="JOT29" s="287"/>
      <c r="JOU29" s="287"/>
      <c r="JOV29" s="287"/>
      <c r="JOW29" s="287"/>
      <c r="JOX29" s="287"/>
      <c r="JOY29" s="287"/>
      <c r="JOZ29" s="287"/>
      <c r="JPA29" s="287"/>
      <c r="JPB29" s="287"/>
      <c r="JPC29" s="287"/>
      <c r="JPD29" s="287"/>
      <c r="JPE29" s="287"/>
      <c r="JPF29" s="287"/>
      <c r="JPG29" s="287"/>
      <c r="JPH29" s="287"/>
      <c r="JPI29" s="287"/>
      <c r="JPJ29" s="287"/>
      <c r="JPK29" s="287"/>
      <c r="JPL29" s="287"/>
      <c r="JPM29" s="287"/>
      <c r="JPN29" s="287"/>
      <c r="JPO29" s="287"/>
      <c r="JPP29" s="287"/>
      <c r="JPQ29" s="287"/>
      <c r="JPR29" s="287"/>
      <c r="JPS29" s="287"/>
      <c r="JPT29" s="287"/>
      <c r="JPU29" s="287"/>
      <c r="JPV29" s="287"/>
      <c r="JPW29" s="287"/>
      <c r="JPX29" s="287"/>
      <c r="JPY29" s="287"/>
      <c r="JPZ29" s="287"/>
      <c r="JQA29" s="287"/>
      <c r="JQB29" s="287"/>
      <c r="JQC29" s="287"/>
      <c r="JQD29" s="287"/>
      <c r="JQE29" s="287"/>
      <c r="JQF29" s="287"/>
      <c r="JQG29" s="287"/>
      <c r="JQH29" s="287"/>
      <c r="JQI29" s="287"/>
      <c r="JQJ29" s="287"/>
      <c r="JQK29" s="287"/>
      <c r="JQL29" s="287"/>
      <c r="JQM29" s="287"/>
      <c r="JQN29" s="287"/>
      <c r="JQO29" s="287"/>
      <c r="JQP29" s="287"/>
      <c r="JQQ29" s="287"/>
      <c r="JQR29" s="287"/>
      <c r="JQS29" s="287"/>
      <c r="JQT29" s="287"/>
      <c r="JQU29" s="287"/>
      <c r="JQV29" s="287"/>
      <c r="JQW29" s="287"/>
      <c r="JQX29" s="287"/>
      <c r="JQY29" s="287"/>
      <c r="JQZ29" s="287"/>
      <c r="JRA29" s="287"/>
      <c r="JRB29" s="287"/>
      <c r="JRC29" s="287"/>
      <c r="JRD29" s="287"/>
      <c r="JRE29" s="287"/>
      <c r="JRF29" s="287"/>
      <c r="JRG29" s="287"/>
      <c r="JRH29" s="287"/>
      <c r="JRI29" s="287"/>
      <c r="JRJ29" s="287"/>
      <c r="JRK29" s="287"/>
      <c r="JRL29" s="287"/>
      <c r="JRM29" s="287"/>
      <c r="JRN29" s="287"/>
      <c r="JRO29" s="287"/>
      <c r="JRP29" s="287"/>
      <c r="JRQ29" s="287"/>
      <c r="JRR29" s="287"/>
      <c r="JRS29" s="287"/>
      <c r="JRT29" s="287"/>
      <c r="JRU29" s="287"/>
      <c r="JRV29" s="287"/>
      <c r="JRW29" s="287"/>
      <c r="JRX29" s="287"/>
      <c r="JRY29" s="287"/>
      <c r="JRZ29" s="287"/>
      <c r="JSA29" s="287"/>
      <c r="JSB29" s="287"/>
      <c r="JSC29" s="287"/>
      <c r="JSD29" s="287"/>
      <c r="JSE29" s="287"/>
      <c r="JSF29" s="287"/>
      <c r="JSG29" s="287"/>
      <c r="JSH29" s="287"/>
      <c r="JSI29" s="287"/>
      <c r="JSJ29" s="287"/>
      <c r="JSK29" s="287"/>
      <c r="JSL29" s="287"/>
      <c r="JSM29" s="287"/>
      <c r="JSN29" s="287"/>
      <c r="JSO29" s="287"/>
      <c r="JSP29" s="287"/>
      <c r="JSQ29" s="287"/>
      <c r="JSR29" s="287"/>
      <c r="JSS29" s="287"/>
      <c r="JST29" s="287"/>
      <c r="JSU29" s="287"/>
      <c r="JSV29" s="287"/>
      <c r="JSW29" s="287"/>
      <c r="JSX29" s="287"/>
      <c r="JSY29" s="287"/>
      <c r="JSZ29" s="287"/>
      <c r="JTA29" s="287"/>
      <c r="JTB29" s="287"/>
      <c r="JTC29" s="287"/>
      <c r="JTD29" s="287"/>
      <c r="JTE29" s="287"/>
      <c r="JTF29" s="287"/>
      <c r="JTG29" s="287"/>
      <c r="JTH29" s="287"/>
      <c r="JTI29" s="287"/>
      <c r="JTJ29" s="287"/>
      <c r="JTK29" s="287"/>
      <c r="JTL29" s="287"/>
      <c r="JTM29" s="287"/>
      <c r="JTN29" s="287"/>
      <c r="JTO29" s="287"/>
      <c r="JTP29" s="287"/>
      <c r="JTQ29" s="287"/>
      <c r="JTR29" s="287"/>
      <c r="JTS29" s="287"/>
      <c r="JTT29" s="287"/>
      <c r="JTU29" s="287"/>
      <c r="JTV29" s="287"/>
      <c r="JTW29" s="287"/>
      <c r="JTX29" s="287"/>
      <c r="JTY29" s="287"/>
      <c r="JTZ29" s="287"/>
      <c r="JUA29" s="287"/>
      <c r="JUB29" s="287"/>
      <c r="JUC29" s="287"/>
      <c r="JUD29" s="287"/>
      <c r="JUE29" s="287"/>
      <c r="JUF29" s="287"/>
      <c r="JUG29" s="287"/>
      <c r="JUH29" s="287"/>
      <c r="JUI29" s="287"/>
      <c r="JUJ29" s="287"/>
      <c r="JUK29" s="287"/>
      <c r="JUL29" s="287"/>
      <c r="JUM29" s="287"/>
      <c r="JUN29" s="287"/>
      <c r="JUO29" s="287"/>
      <c r="JUP29" s="287"/>
      <c r="JUQ29" s="287"/>
      <c r="JUR29" s="287"/>
      <c r="JUS29" s="287"/>
      <c r="JUT29" s="287"/>
      <c r="JUU29" s="287"/>
      <c r="JUV29" s="287"/>
      <c r="JUW29" s="287"/>
      <c r="JUX29" s="287"/>
      <c r="JUY29" s="287"/>
      <c r="JUZ29" s="287"/>
      <c r="JVA29" s="287"/>
      <c r="JVB29" s="287"/>
      <c r="JVC29" s="287"/>
      <c r="JVD29" s="287"/>
      <c r="JVE29" s="287"/>
      <c r="JVF29" s="287"/>
      <c r="JVG29" s="287"/>
      <c r="JVH29" s="287"/>
      <c r="JVI29" s="287"/>
      <c r="JVJ29" s="287"/>
      <c r="JVK29" s="287"/>
      <c r="JVL29" s="287"/>
      <c r="JVM29" s="287"/>
      <c r="JVN29" s="287"/>
      <c r="JVO29" s="287"/>
      <c r="JVP29" s="287"/>
      <c r="JVQ29" s="287"/>
      <c r="JVR29" s="287"/>
      <c r="JVS29" s="287"/>
      <c r="JVT29" s="287"/>
      <c r="JVU29" s="287"/>
      <c r="JVV29" s="287"/>
      <c r="JVW29" s="287"/>
      <c r="JVX29" s="287"/>
      <c r="JVY29" s="287"/>
      <c r="JVZ29" s="287"/>
      <c r="JWA29" s="287"/>
      <c r="JWB29" s="287"/>
      <c r="JWC29" s="287"/>
      <c r="JWD29" s="287"/>
      <c r="JWE29" s="287"/>
      <c r="JWF29" s="287"/>
      <c r="JWG29" s="287"/>
      <c r="JWH29" s="287"/>
      <c r="JWI29" s="287"/>
      <c r="JWJ29" s="287"/>
      <c r="JWK29" s="287"/>
      <c r="JWL29" s="287"/>
      <c r="JWM29" s="287"/>
      <c r="JWN29" s="287"/>
      <c r="JWO29" s="287"/>
      <c r="JWP29" s="287"/>
      <c r="JWQ29" s="287"/>
      <c r="JWR29" s="287"/>
      <c r="JWS29" s="287"/>
      <c r="JWT29" s="287"/>
      <c r="JWU29" s="287"/>
      <c r="JWV29" s="287"/>
      <c r="JWW29" s="287"/>
      <c r="JWX29" s="287"/>
      <c r="JWY29" s="287"/>
      <c r="JWZ29" s="287"/>
      <c r="JXA29" s="287"/>
      <c r="JXB29" s="287"/>
      <c r="JXC29" s="287"/>
      <c r="JXD29" s="287"/>
      <c r="JXE29" s="287"/>
      <c r="JXF29" s="287"/>
      <c r="JXG29" s="287"/>
      <c r="JXH29" s="287"/>
      <c r="JXI29" s="287"/>
      <c r="JXJ29" s="287"/>
      <c r="JXK29" s="287"/>
      <c r="JXL29" s="287"/>
      <c r="JXM29" s="287"/>
      <c r="JXN29" s="287"/>
      <c r="JXO29" s="287"/>
      <c r="JXP29" s="287"/>
      <c r="JXQ29" s="287"/>
      <c r="JXR29" s="287"/>
      <c r="JXS29" s="287"/>
      <c r="JXT29" s="287"/>
      <c r="JXU29" s="287"/>
      <c r="JXV29" s="287"/>
      <c r="JXW29" s="287"/>
      <c r="JXX29" s="287"/>
      <c r="JXY29" s="287"/>
      <c r="JXZ29" s="287"/>
      <c r="JYA29" s="287"/>
      <c r="JYB29" s="287"/>
      <c r="JYC29" s="287"/>
      <c r="JYD29" s="287"/>
      <c r="JYE29" s="287"/>
      <c r="JYF29" s="287"/>
      <c r="JYG29" s="287"/>
      <c r="JYH29" s="287"/>
      <c r="JYI29" s="287"/>
      <c r="JYJ29" s="287"/>
      <c r="JYK29" s="287"/>
      <c r="JYL29" s="287"/>
      <c r="JYM29" s="287"/>
      <c r="JYN29" s="287"/>
      <c r="JYO29" s="287"/>
      <c r="JYP29" s="287"/>
      <c r="JYQ29" s="287"/>
      <c r="JYR29" s="287"/>
      <c r="JYS29" s="287"/>
      <c r="JYT29" s="287"/>
      <c r="JYU29" s="287"/>
      <c r="JYV29" s="287"/>
      <c r="JYW29" s="287"/>
      <c r="JYX29" s="287"/>
      <c r="JYY29" s="287"/>
      <c r="JYZ29" s="287"/>
      <c r="JZA29" s="287"/>
      <c r="JZB29" s="287"/>
      <c r="JZC29" s="287"/>
      <c r="JZD29" s="287"/>
      <c r="JZE29" s="287"/>
      <c r="JZF29" s="287"/>
      <c r="JZG29" s="287"/>
      <c r="JZH29" s="287"/>
      <c r="JZI29" s="287"/>
      <c r="JZJ29" s="287"/>
      <c r="JZK29" s="287"/>
      <c r="JZL29" s="287"/>
      <c r="JZM29" s="287"/>
      <c r="JZN29" s="287"/>
      <c r="JZO29" s="287"/>
      <c r="JZP29" s="287"/>
      <c r="JZQ29" s="287"/>
      <c r="JZR29" s="287"/>
      <c r="JZS29" s="287"/>
      <c r="JZT29" s="287"/>
      <c r="JZU29" s="287"/>
      <c r="JZV29" s="287"/>
      <c r="JZW29" s="287"/>
      <c r="JZX29" s="287"/>
      <c r="JZY29" s="287"/>
      <c r="JZZ29" s="287"/>
      <c r="KAA29" s="287"/>
      <c r="KAB29" s="287"/>
      <c r="KAC29" s="287"/>
      <c r="KAD29" s="287"/>
      <c r="KAE29" s="287"/>
      <c r="KAF29" s="287"/>
      <c r="KAG29" s="287"/>
      <c r="KAH29" s="287"/>
      <c r="KAI29" s="287"/>
      <c r="KAJ29" s="287"/>
      <c r="KAK29" s="287"/>
      <c r="KAL29" s="287"/>
      <c r="KAM29" s="287"/>
      <c r="KAN29" s="287"/>
      <c r="KAO29" s="287"/>
      <c r="KAP29" s="287"/>
      <c r="KAQ29" s="287"/>
      <c r="KAR29" s="287"/>
      <c r="KAS29" s="287"/>
      <c r="KAT29" s="287"/>
      <c r="KAU29" s="287"/>
      <c r="KAV29" s="287"/>
      <c r="KAW29" s="287"/>
      <c r="KAX29" s="287"/>
      <c r="KAY29" s="287"/>
      <c r="KAZ29" s="287"/>
      <c r="KBA29" s="287"/>
      <c r="KBB29" s="287"/>
      <c r="KBC29" s="287"/>
      <c r="KBD29" s="287"/>
      <c r="KBE29" s="287"/>
      <c r="KBF29" s="287"/>
      <c r="KBG29" s="287"/>
      <c r="KBH29" s="287"/>
      <c r="KBI29" s="287"/>
      <c r="KBJ29" s="287"/>
      <c r="KBK29" s="287"/>
      <c r="KBL29" s="287"/>
      <c r="KBM29" s="287"/>
      <c r="KBN29" s="287"/>
      <c r="KBO29" s="287"/>
      <c r="KBP29" s="287"/>
      <c r="KBQ29" s="287"/>
      <c r="KBR29" s="287"/>
      <c r="KBS29" s="287"/>
      <c r="KBT29" s="287"/>
      <c r="KBU29" s="287"/>
      <c r="KBV29" s="287"/>
      <c r="KBW29" s="287"/>
      <c r="KBX29" s="287"/>
      <c r="KBY29" s="287"/>
      <c r="KBZ29" s="287"/>
      <c r="KCA29" s="287"/>
      <c r="KCB29" s="287"/>
      <c r="KCC29" s="287"/>
      <c r="KCD29" s="287"/>
      <c r="KCE29" s="287"/>
      <c r="KCF29" s="287"/>
      <c r="KCG29" s="287"/>
      <c r="KCH29" s="287"/>
      <c r="KCI29" s="287"/>
      <c r="KCJ29" s="287"/>
      <c r="KCK29" s="287"/>
      <c r="KCL29" s="287"/>
      <c r="KCM29" s="287"/>
      <c r="KCN29" s="287"/>
      <c r="KCO29" s="287"/>
      <c r="KCP29" s="287"/>
      <c r="KCQ29" s="287"/>
      <c r="KCR29" s="287"/>
      <c r="KCS29" s="287"/>
      <c r="KCT29" s="287"/>
      <c r="KCU29" s="287"/>
      <c r="KCV29" s="287"/>
      <c r="KCW29" s="287"/>
      <c r="KCX29" s="287"/>
      <c r="KCY29" s="287"/>
      <c r="KCZ29" s="287"/>
      <c r="KDA29" s="287"/>
      <c r="KDB29" s="287"/>
      <c r="KDC29" s="287"/>
      <c r="KDD29" s="287"/>
      <c r="KDE29" s="287"/>
      <c r="KDF29" s="287"/>
      <c r="KDG29" s="287"/>
      <c r="KDH29" s="287"/>
      <c r="KDI29" s="287"/>
      <c r="KDJ29" s="287"/>
      <c r="KDK29" s="287"/>
      <c r="KDL29" s="287"/>
      <c r="KDM29" s="287"/>
      <c r="KDN29" s="287"/>
      <c r="KDO29" s="287"/>
      <c r="KDP29" s="287"/>
      <c r="KDQ29" s="287"/>
      <c r="KDR29" s="287"/>
      <c r="KDS29" s="287"/>
      <c r="KDT29" s="287"/>
      <c r="KDU29" s="287"/>
      <c r="KDV29" s="287"/>
      <c r="KDW29" s="287"/>
      <c r="KDX29" s="287"/>
      <c r="KDY29" s="287"/>
      <c r="KDZ29" s="287"/>
      <c r="KEA29" s="287"/>
      <c r="KEB29" s="287"/>
      <c r="KEC29" s="287"/>
      <c r="KED29" s="287"/>
      <c r="KEE29" s="287"/>
      <c r="KEF29" s="287"/>
      <c r="KEG29" s="287"/>
      <c r="KEH29" s="287"/>
      <c r="KEI29" s="287"/>
      <c r="KEJ29" s="287"/>
      <c r="KEK29" s="287"/>
      <c r="KEL29" s="287"/>
      <c r="KEM29" s="287"/>
      <c r="KEN29" s="287"/>
      <c r="KEO29" s="287"/>
      <c r="KEP29" s="287"/>
      <c r="KEQ29" s="287"/>
      <c r="KER29" s="287"/>
      <c r="KES29" s="287"/>
      <c r="KET29" s="287"/>
      <c r="KEU29" s="287"/>
      <c r="KEV29" s="287"/>
      <c r="KEW29" s="287"/>
      <c r="KEX29" s="287"/>
      <c r="KEY29" s="287"/>
      <c r="KEZ29" s="287"/>
      <c r="KFA29" s="287"/>
      <c r="KFB29" s="287"/>
      <c r="KFC29" s="287"/>
      <c r="KFD29" s="287"/>
      <c r="KFE29" s="287"/>
      <c r="KFF29" s="287"/>
      <c r="KFG29" s="287"/>
      <c r="KFH29" s="287"/>
      <c r="KFI29" s="287"/>
      <c r="KFJ29" s="287"/>
      <c r="KFK29" s="287"/>
      <c r="KFL29" s="287"/>
      <c r="KFM29" s="287"/>
      <c r="KFN29" s="287"/>
      <c r="KFO29" s="287"/>
      <c r="KFP29" s="287"/>
      <c r="KFQ29" s="287"/>
      <c r="KFR29" s="287"/>
      <c r="KFS29" s="287"/>
      <c r="KFT29" s="287"/>
      <c r="KFU29" s="287"/>
      <c r="KFV29" s="287"/>
      <c r="KFW29" s="287"/>
      <c r="KFX29" s="287"/>
      <c r="KFY29" s="287"/>
      <c r="KFZ29" s="287"/>
      <c r="KGA29" s="287"/>
      <c r="KGB29" s="287"/>
      <c r="KGC29" s="287"/>
      <c r="KGD29" s="287"/>
      <c r="KGE29" s="287"/>
      <c r="KGF29" s="287"/>
      <c r="KGG29" s="287"/>
      <c r="KGH29" s="287"/>
      <c r="KGI29" s="287"/>
      <c r="KGJ29" s="287"/>
      <c r="KGK29" s="287"/>
      <c r="KGL29" s="287"/>
      <c r="KGM29" s="287"/>
      <c r="KGN29" s="287"/>
      <c r="KGO29" s="287"/>
      <c r="KGP29" s="287"/>
      <c r="KGQ29" s="287"/>
      <c r="KGR29" s="287"/>
      <c r="KGS29" s="287"/>
      <c r="KGT29" s="287"/>
      <c r="KGU29" s="287"/>
      <c r="KGV29" s="287"/>
      <c r="KGW29" s="287"/>
      <c r="KGX29" s="287"/>
      <c r="KGY29" s="287"/>
      <c r="KGZ29" s="287"/>
      <c r="KHA29" s="287"/>
      <c r="KHB29" s="287"/>
      <c r="KHC29" s="287"/>
      <c r="KHD29" s="287"/>
      <c r="KHE29" s="287"/>
      <c r="KHF29" s="287"/>
      <c r="KHG29" s="287"/>
      <c r="KHH29" s="287"/>
      <c r="KHI29" s="287"/>
      <c r="KHJ29" s="287"/>
      <c r="KHK29" s="287"/>
      <c r="KHL29" s="287"/>
      <c r="KHM29" s="287"/>
      <c r="KHN29" s="287"/>
      <c r="KHO29" s="287"/>
      <c r="KHP29" s="287"/>
      <c r="KHQ29" s="287"/>
      <c r="KHR29" s="287"/>
      <c r="KHS29" s="287"/>
      <c r="KHT29" s="287"/>
      <c r="KHU29" s="287"/>
      <c r="KHV29" s="287"/>
      <c r="KHW29" s="287"/>
      <c r="KHX29" s="287"/>
      <c r="KHY29" s="287"/>
      <c r="KHZ29" s="287"/>
      <c r="KIA29" s="287"/>
      <c r="KIB29" s="287"/>
      <c r="KIC29" s="287"/>
      <c r="KID29" s="287"/>
      <c r="KIE29" s="287"/>
      <c r="KIF29" s="287"/>
      <c r="KIG29" s="287"/>
      <c r="KIH29" s="287"/>
      <c r="KII29" s="287"/>
      <c r="KIJ29" s="287"/>
      <c r="KIK29" s="287"/>
      <c r="KIL29" s="287"/>
      <c r="KIM29" s="287"/>
      <c r="KIN29" s="287"/>
      <c r="KIO29" s="287"/>
      <c r="KIP29" s="287"/>
      <c r="KIQ29" s="287"/>
      <c r="KIR29" s="287"/>
      <c r="KIS29" s="287"/>
      <c r="KIT29" s="287"/>
      <c r="KIU29" s="287"/>
      <c r="KIV29" s="287"/>
      <c r="KIW29" s="287"/>
      <c r="KIX29" s="287"/>
      <c r="KIY29" s="287"/>
      <c r="KIZ29" s="287"/>
      <c r="KJA29" s="287"/>
      <c r="KJB29" s="287"/>
      <c r="KJC29" s="287"/>
      <c r="KJD29" s="287"/>
      <c r="KJE29" s="287"/>
      <c r="KJF29" s="287"/>
      <c r="KJG29" s="287"/>
      <c r="KJH29" s="287"/>
      <c r="KJI29" s="287"/>
      <c r="KJJ29" s="287"/>
      <c r="KJK29" s="287"/>
      <c r="KJL29" s="287"/>
      <c r="KJM29" s="287"/>
      <c r="KJN29" s="287"/>
      <c r="KJO29" s="287"/>
      <c r="KJP29" s="287"/>
      <c r="KJQ29" s="287"/>
      <c r="KJR29" s="287"/>
      <c r="KJS29" s="287"/>
      <c r="KJT29" s="287"/>
      <c r="KJU29" s="287"/>
      <c r="KJV29" s="287"/>
      <c r="KJW29" s="287"/>
      <c r="KJX29" s="287"/>
      <c r="KJY29" s="287"/>
      <c r="KJZ29" s="287"/>
      <c r="KKA29" s="287"/>
      <c r="KKB29" s="287"/>
      <c r="KKC29" s="287"/>
      <c r="KKD29" s="287"/>
      <c r="KKE29" s="287"/>
      <c r="KKF29" s="287"/>
      <c r="KKG29" s="287"/>
      <c r="KKH29" s="287"/>
      <c r="KKI29" s="287"/>
      <c r="KKJ29" s="287"/>
      <c r="KKK29" s="287"/>
      <c r="KKL29" s="287"/>
      <c r="KKM29" s="287"/>
      <c r="KKN29" s="287"/>
      <c r="KKO29" s="287"/>
      <c r="KKP29" s="287"/>
      <c r="KKQ29" s="287"/>
      <c r="KKR29" s="287"/>
      <c r="KKS29" s="287"/>
      <c r="KKT29" s="287"/>
      <c r="KKU29" s="287"/>
      <c r="KKV29" s="287"/>
      <c r="KKW29" s="287"/>
      <c r="KKX29" s="287"/>
      <c r="KKY29" s="287"/>
      <c r="KKZ29" s="287"/>
      <c r="KLA29" s="287"/>
      <c r="KLB29" s="287"/>
      <c r="KLC29" s="287"/>
      <c r="KLD29" s="287"/>
      <c r="KLE29" s="287"/>
      <c r="KLF29" s="287"/>
      <c r="KLG29" s="287"/>
      <c r="KLH29" s="287"/>
      <c r="KLI29" s="287"/>
      <c r="KLJ29" s="287"/>
      <c r="KLK29" s="287"/>
      <c r="KLL29" s="287"/>
      <c r="KLM29" s="287"/>
      <c r="KLN29" s="287"/>
      <c r="KLO29" s="287"/>
      <c r="KLP29" s="287"/>
      <c r="KLQ29" s="287"/>
      <c r="KLR29" s="287"/>
      <c r="KLS29" s="287"/>
      <c r="KLT29" s="287"/>
      <c r="KLU29" s="287"/>
      <c r="KLV29" s="287"/>
      <c r="KLW29" s="287"/>
      <c r="KLX29" s="287"/>
      <c r="KLY29" s="287"/>
      <c r="KLZ29" s="287"/>
      <c r="KMA29" s="287"/>
      <c r="KMB29" s="287"/>
      <c r="KMC29" s="287"/>
      <c r="KMD29" s="287"/>
      <c r="KME29" s="287"/>
      <c r="KMF29" s="287"/>
      <c r="KMG29" s="287"/>
      <c r="KMH29" s="287"/>
      <c r="KMI29" s="287"/>
      <c r="KMJ29" s="287"/>
      <c r="KMK29" s="287"/>
      <c r="KML29" s="287"/>
      <c r="KMM29" s="287"/>
      <c r="KMN29" s="287"/>
      <c r="KMO29" s="287"/>
      <c r="KMP29" s="287"/>
      <c r="KMQ29" s="287"/>
      <c r="KMR29" s="287"/>
      <c r="KMS29" s="287"/>
      <c r="KMT29" s="287"/>
      <c r="KMU29" s="287"/>
      <c r="KMV29" s="287"/>
      <c r="KMW29" s="287"/>
      <c r="KMX29" s="287"/>
      <c r="KMY29" s="287"/>
      <c r="KMZ29" s="287"/>
      <c r="KNA29" s="287"/>
      <c r="KNB29" s="287"/>
      <c r="KNC29" s="287"/>
      <c r="KND29" s="287"/>
      <c r="KNE29" s="287"/>
      <c r="KNF29" s="287"/>
      <c r="KNG29" s="287"/>
      <c r="KNH29" s="287"/>
      <c r="KNI29" s="287"/>
      <c r="KNJ29" s="287"/>
      <c r="KNK29" s="287"/>
      <c r="KNL29" s="287"/>
      <c r="KNM29" s="287"/>
      <c r="KNN29" s="287"/>
      <c r="KNO29" s="287"/>
      <c r="KNP29" s="287"/>
      <c r="KNQ29" s="287"/>
      <c r="KNR29" s="287"/>
      <c r="KNS29" s="287"/>
      <c r="KNT29" s="287"/>
      <c r="KNU29" s="287"/>
      <c r="KNV29" s="287"/>
      <c r="KNW29" s="287"/>
      <c r="KNX29" s="287"/>
      <c r="KNY29" s="287"/>
      <c r="KNZ29" s="287"/>
      <c r="KOA29" s="287"/>
      <c r="KOB29" s="287"/>
      <c r="KOC29" s="287"/>
      <c r="KOD29" s="287"/>
      <c r="KOE29" s="287"/>
      <c r="KOF29" s="287"/>
      <c r="KOG29" s="287"/>
      <c r="KOH29" s="287"/>
      <c r="KOI29" s="287"/>
      <c r="KOJ29" s="287"/>
      <c r="KOK29" s="287"/>
      <c r="KOL29" s="287"/>
      <c r="KOM29" s="287"/>
      <c r="KON29" s="287"/>
      <c r="KOO29" s="287"/>
      <c r="KOP29" s="287"/>
      <c r="KOQ29" s="287"/>
      <c r="KOR29" s="287"/>
      <c r="KOS29" s="287"/>
      <c r="KOT29" s="287"/>
      <c r="KOU29" s="287"/>
      <c r="KOV29" s="287"/>
      <c r="KOW29" s="287"/>
      <c r="KOX29" s="287"/>
      <c r="KOY29" s="287"/>
      <c r="KOZ29" s="287"/>
      <c r="KPA29" s="287"/>
      <c r="KPB29" s="287"/>
      <c r="KPC29" s="287"/>
      <c r="KPD29" s="287"/>
      <c r="KPE29" s="287"/>
      <c r="KPF29" s="287"/>
      <c r="KPG29" s="287"/>
      <c r="KPH29" s="287"/>
      <c r="KPI29" s="287"/>
      <c r="KPJ29" s="287"/>
      <c r="KPK29" s="287"/>
      <c r="KPL29" s="287"/>
      <c r="KPM29" s="287"/>
      <c r="KPN29" s="287"/>
      <c r="KPO29" s="287"/>
      <c r="KPP29" s="287"/>
      <c r="KPQ29" s="287"/>
      <c r="KPR29" s="287"/>
      <c r="KPS29" s="287"/>
      <c r="KPT29" s="287"/>
      <c r="KPU29" s="287"/>
      <c r="KPV29" s="287"/>
      <c r="KPW29" s="287"/>
      <c r="KPX29" s="287"/>
      <c r="KPY29" s="287"/>
      <c r="KPZ29" s="287"/>
      <c r="KQA29" s="287"/>
      <c r="KQB29" s="287"/>
      <c r="KQC29" s="287"/>
      <c r="KQD29" s="287"/>
      <c r="KQE29" s="287"/>
      <c r="KQF29" s="287"/>
      <c r="KQG29" s="287"/>
      <c r="KQH29" s="287"/>
      <c r="KQI29" s="287"/>
      <c r="KQJ29" s="287"/>
      <c r="KQK29" s="287"/>
      <c r="KQL29" s="287"/>
      <c r="KQM29" s="287"/>
      <c r="KQN29" s="287"/>
      <c r="KQO29" s="287"/>
      <c r="KQP29" s="287"/>
      <c r="KQQ29" s="287"/>
      <c r="KQR29" s="287"/>
      <c r="KQS29" s="287"/>
      <c r="KQT29" s="287"/>
      <c r="KQU29" s="287"/>
      <c r="KQV29" s="287"/>
      <c r="KQW29" s="287"/>
      <c r="KQX29" s="287"/>
      <c r="KQY29" s="287"/>
      <c r="KQZ29" s="287"/>
      <c r="KRA29" s="287"/>
      <c r="KRB29" s="287"/>
      <c r="KRC29" s="287"/>
      <c r="KRD29" s="287"/>
      <c r="KRE29" s="287"/>
      <c r="KRF29" s="287"/>
      <c r="KRG29" s="287"/>
      <c r="KRH29" s="287"/>
      <c r="KRI29" s="287"/>
      <c r="KRJ29" s="287"/>
      <c r="KRK29" s="287"/>
      <c r="KRL29" s="287"/>
      <c r="KRM29" s="287"/>
      <c r="KRN29" s="287"/>
      <c r="KRO29" s="287"/>
      <c r="KRP29" s="287"/>
      <c r="KRQ29" s="287"/>
      <c r="KRR29" s="287"/>
      <c r="KRS29" s="287"/>
      <c r="KRT29" s="287"/>
      <c r="KRU29" s="287"/>
      <c r="KRV29" s="287"/>
      <c r="KRW29" s="287"/>
      <c r="KRX29" s="287"/>
      <c r="KRY29" s="287"/>
      <c r="KRZ29" s="287"/>
      <c r="KSA29" s="287"/>
      <c r="KSB29" s="287"/>
      <c r="KSC29" s="287"/>
      <c r="KSD29" s="287"/>
      <c r="KSE29" s="287"/>
      <c r="KSF29" s="287"/>
      <c r="KSG29" s="287"/>
      <c r="KSH29" s="287"/>
      <c r="KSI29" s="287"/>
      <c r="KSJ29" s="287"/>
      <c r="KSK29" s="287"/>
      <c r="KSL29" s="287"/>
      <c r="KSM29" s="287"/>
      <c r="KSN29" s="287"/>
      <c r="KSO29" s="287"/>
      <c r="KSP29" s="287"/>
      <c r="KSQ29" s="287"/>
      <c r="KSR29" s="287"/>
      <c r="KSS29" s="287"/>
      <c r="KST29" s="287"/>
      <c r="KSU29" s="287"/>
      <c r="KSV29" s="287"/>
      <c r="KSW29" s="287"/>
      <c r="KSX29" s="287"/>
      <c r="KSY29" s="287"/>
      <c r="KSZ29" s="287"/>
      <c r="KTA29" s="287"/>
      <c r="KTB29" s="287"/>
      <c r="KTC29" s="287"/>
      <c r="KTD29" s="287"/>
      <c r="KTE29" s="287"/>
      <c r="KTF29" s="287"/>
      <c r="KTG29" s="287"/>
      <c r="KTH29" s="287"/>
      <c r="KTI29" s="287"/>
      <c r="KTJ29" s="287"/>
      <c r="KTK29" s="287"/>
      <c r="KTL29" s="287"/>
      <c r="KTM29" s="287"/>
      <c r="KTN29" s="287"/>
      <c r="KTO29" s="287"/>
      <c r="KTP29" s="287"/>
      <c r="KTQ29" s="287"/>
      <c r="KTR29" s="287"/>
      <c r="KTS29" s="287"/>
      <c r="KTT29" s="287"/>
      <c r="KTU29" s="287"/>
      <c r="KTV29" s="287"/>
      <c r="KTW29" s="287"/>
      <c r="KTX29" s="287"/>
      <c r="KTY29" s="287"/>
      <c r="KTZ29" s="287"/>
      <c r="KUA29" s="287"/>
      <c r="KUB29" s="287"/>
      <c r="KUC29" s="287"/>
      <c r="KUD29" s="287"/>
      <c r="KUE29" s="287"/>
      <c r="KUF29" s="287"/>
      <c r="KUG29" s="287"/>
      <c r="KUH29" s="287"/>
      <c r="KUI29" s="287"/>
      <c r="KUJ29" s="287"/>
      <c r="KUK29" s="287"/>
      <c r="KUL29" s="287"/>
      <c r="KUM29" s="287"/>
      <c r="KUN29" s="287"/>
      <c r="KUO29" s="287"/>
      <c r="KUP29" s="287"/>
      <c r="KUQ29" s="287"/>
      <c r="KUR29" s="287"/>
      <c r="KUS29" s="287"/>
      <c r="KUT29" s="287"/>
      <c r="KUU29" s="287"/>
      <c r="KUV29" s="287"/>
      <c r="KUW29" s="287"/>
      <c r="KUX29" s="287"/>
      <c r="KUY29" s="287"/>
      <c r="KUZ29" s="287"/>
      <c r="KVA29" s="287"/>
      <c r="KVB29" s="287"/>
      <c r="KVC29" s="287"/>
      <c r="KVD29" s="287"/>
      <c r="KVE29" s="287"/>
      <c r="KVF29" s="287"/>
      <c r="KVG29" s="287"/>
      <c r="KVH29" s="287"/>
      <c r="KVI29" s="287"/>
      <c r="KVJ29" s="287"/>
      <c r="KVK29" s="287"/>
      <c r="KVL29" s="287"/>
      <c r="KVM29" s="287"/>
      <c r="KVN29" s="287"/>
      <c r="KVO29" s="287"/>
      <c r="KVP29" s="287"/>
      <c r="KVQ29" s="287"/>
      <c r="KVR29" s="287"/>
      <c r="KVS29" s="287"/>
      <c r="KVT29" s="287"/>
      <c r="KVU29" s="287"/>
      <c r="KVV29" s="287"/>
      <c r="KVW29" s="287"/>
      <c r="KVX29" s="287"/>
      <c r="KVY29" s="287"/>
      <c r="KVZ29" s="287"/>
      <c r="KWA29" s="287"/>
      <c r="KWB29" s="287"/>
      <c r="KWC29" s="287"/>
      <c r="KWD29" s="287"/>
      <c r="KWE29" s="287"/>
      <c r="KWF29" s="287"/>
      <c r="KWG29" s="287"/>
      <c r="KWH29" s="287"/>
      <c r="KWI29" s="287"/>
      <c r="KWJ29" s="287"/>
      <c r="KWK29" s="287"/>
      <c r="KWL29" s="287"/>
      <c r="KWM29" s="287"/>
      <c r="KWN29" s="287"/>
      <c r="KWO29" s="287"/>
      <c r="KWP29" s="287"/>
      <c r="KWQ29" s="287"/>
      <c r="KWR29" s="287"/>
      <c r="KWS29" s="287"/>
      <c r="KWT29" s="287"/>
      <c r="KWU29" s="287"/>
      <c r="KWV29" s="287"/>
      <c r="KWW29" s="287"/>
      <c r="KWX29" s="287"/>
      <c r="KWY29" s="287"/>
      <c r="KWZ29" s="287"/>
      <c r="KXA29" s="287"/>
      <c r="KXB29" s="287"/>
      <c r="KXC29" s="287"/>
      <c r="KXD29" s="287"/>
      <c r="KXE29" s="287"/>
      <c r="KXF29" s="287"/>
      <c r="KXG29" s="287"/>
      <c r="KXH29" s="287"/>
      <c r="KXI29" s="287"/>
      <c r="KXJ29" s="287"/>
      <c r="KXK29" s="287"/>
      <c r="KXL29" s="287"/>
      <c r="KXM29" s="287"/>
      <c r="KXN29" s="287"/>
      <c r="KXO29" s="287"/>
      <c r="KXP29" s="287"/>
      <c r="KXQ29" s="287"/>
      <c r="KXR29" s="287"/>
      <c r="KXS29" s="287"/>
      <c r="KXT29" s="287"/>
      <c r="KXU29" s="287"/>
      <c r="KXV29" s="287"/>
      <c r="KXW29" s="287"/>
      <c r="KXX29" s="287"/>
      <c r="KXY29" s="287"/>
      <c r="KXZ29" s="287"/>
      <c r="KYA29" s="287"/>
      <c r="KYB29" s="287"/>
      <c r="KYC29" s="287"/>
      <c r="KYD29" s="287"/>
      <c r="KYE29" s="287"/>
      <c r="KYF29" s="287"/>
      <c r="KYG29" s="287"/>
      <c r="KYH29" s="287"/>
      <c r="KYI29" s="287"/>
      <c r="KYJ29" s="287"/>
      <c r="KYK29" s="287"/>
      <c r="KYL29" s="287"/>
      <c r="KYM29" s="287"/>
      <c r="KYN29" s="287"/>
      <c r="KYO29" s="287"/>
      <c r="KYP29" s="287"/>
      <c r="KYQ29" s="287"/>
      <c r="KYR29" s="287"/>
      <c r="KYS29" s="287"/>
      <c r="KYT29" s="287"/>
      <c r="KYU29" s="287"/>
      <c r="KYV29" s="287"/>
      <c r="KYW29" s="287"/>
      <c r="KYX29" s="287"/>
      <c r="KYY29" s="287"/>
      <c r="KYZ29" s="287"/>
      <c r="KZA29" s="287"/>
      <c r="KZB29" s="287"/>
      <c r="KZC29" s="287"/>
      <c r="KZD29" s="287"/>
      <c r="KZE29" s="287"/>
      <c r="KZF29" s="287"/>
      <c r="KZG29" s="287"/>
      <c r="KZH29" s="287"/>
      <c r="KZI29" s="287"/>
      <c r="KZJ29" s="287"/>
      <c r="KZK29" s="287"/>
      <c r="KZL29" s="287"/>
      <c r="KZM29" s="287"/>
      <c r="KZN29" s="287"/>
      <c r="KZO29" s="287"/>
      <c r="KZP29" s="287"/>
      <c r="KZQ29" s="287"/>
      <c r="KZR29" s="287"/>
      <c r="KZS29" s="287"/>
      <c r="KZT29" s="287"/>
      <c r="KZU29" s="287"/>
      <c r="KZV29" s="287"/>
      <c r="KZW29" s="287"/>
      <c r="KZX29" s="287"/>
      <c r="KZY29" s="287"/>
      <c r="KZZ29" s="287"/>
      <c r="LAA29" s="287"/>
      <c r="LAB29" s="287"/>
      <c r="LAC29" s="287"/>
      <c r="LAD29" s="287"/>
      <c r="LAE29" s="287"/>
      <c r="LAF29" s="287"/>
      <c r="LAG29" s="287"/>
      <c r="LAH29" s="287"/>
      <c r="LAI29" s="287"/>
      <c r="LAJ29" s="287"/>
      <c r="LAK29" s="287"/>
      <c r="LAL29" s="287"/>
      <c r="LAM29" s="287"/>
      <c r="LAN29" s="287"/>
      <c r="LAO29" s="287"/>
      <c r="LAP29" s="287"/>
      <c r="LAQ29" s="287"/>
      <c r="LAR29" s="287"/>
      <c r="LAS29" s="287"/>
      <c r="LAT29" s="287"/>
      <c r="LAU29" s="287"/>
      <c r="LAV29" s="287"/>
      <c r="LAW29" s="287"/>
      <c r="LAX29" s="287"/>
      <c r="LAY29" s="287"/>
      <c r="LAZ29" s="287"/>
      <c r="LBA29" s="287"/>
      <c r="LBB29" s="287"/>
      <c r="LBC29" s="287"/>
      <c r="LBD29" s="287"/>
      <c r="LBE29" s="287"/>
      <c r="LBF29" s="287"/>
      <c r="LBG29" s="287"/>
      <c r="LBH29" s="287"/>
      <c r="LBI29" s="287"/>
      <c r="LBJ29" s="287"/>
      <c r="LBK29" s="287"/>
      <c r="LBL29" s="287"/>
      <c r="LBM29" s="287"/>
      <c r="LBN29" s="287"/>
      <c r="LBO29" s="287"/>
      <c r="LBP29" s="287"/>
      <c r="LBQ29" s="287"/>
      <c r="LBR29" s="287"/>
      <c r="LBS29" s="287"/>
      <c r="LBT29" s="287"/>
      <c r="LBU29" s="287"/>
      <c r="LBV29" s="287"/>
      <c r="LBW29" s="287"/>
      <c r="LBX29" s="287"/>
      <c r="LBY29" s="287"/>
      <c r="LBZ29" s="287"/>
      <c r="LCA29" s="287"/>
      <c r="LCB29" s="287"/>
      <c r="LCC29" s="287"/>
      <c r="LCD29" s="287"/>
      <c r="LCE29" s="287"/>
      <c r="LCF29" s="287"/>
      <c r="LCG29" s="287"/>
      <c r="LCH29" s="287"/>
      <c r="LCI29" s="287"/>
      <c r="LCJ29" s="287"/>
      <c r="LCK29" s="287"/>
      <c r="LCL29" s="287"/>
      <c r="LCM29" s="287"/>
      <c r="LCN29" s="287"/>
      <c r="LCO29" s="287"/>
      <c r="LCP29" s="287"/>
      <c r="LCQ29" s="287"/>
      <c r="LCR29" s="287"/>
      <c r="LCS29" s="287"/>
      <c r="LCT29" s="287"/>
      <c r="LCU29" s="287"/>
      <c r="LCV29" s="287"/>
      <c r="LCW29" s="287"/>
      <c r="LCX29" s="287"/>
      <c r="LCY29" s="287"/>
      <c r="LCZ29" s="287"/>
      <c r="LDA29" s="287"/>
      <c r="LDB29" s="287"/>
      <c r="LDC29" s="287"/>
      <c r="LDD29" s="287"/>
      <c r="LDE29" s="287"/>
      <c r="LDF29" s="287"/>
      <c r="LDG29" s="287"/>
      <c r="LDH29" s="287"/>
      <c r="LDI29" s="287"/>
      <c r="LDJ29" s="287"/>
      <c r="LDK29" s="287"/>
      <c r="LDL29" s="287"/>
      <c r="LDM29" s="287"/>
      <c r="LDN29" s="287"/>
      <c r="LDO29" s="287"/>
      <c r="LDP29" s="287"/>
      <c r="LDQ29" s="287"/>
      <c r="LDR29" s="287"/>
      <c r="LDS29" s="287"/>
      <c r="LDT29" s="287"/>
      <c r="LDU29" s="287"/>
      <c r="LDV29" s="287"/>
      <c r="LDW29" s="287"/>
      <c r="LDX29" s="287"/>
      <c r="LDY29" s="287"/>
      <c r="LDZ29" s="287"/>
      <c r="LEA29" s="287"/>
      <c r="LEB29" s="287"/>
      <c r="LEC29" s="287"/>
      <c r="LED29" s="287"/>
      <c r="LEE29" s="287"/>
      <c r="LEF29" s="287"/>
      <c r="LEG29" s="287"/>
      <c r="LEH29" s="287"/>
      <c r="LEI29" s="287"/>
      <c r="LEJ29" s="287"/>
      <c r="LEK29" s="287"/>
      <c r="LEL29" s="287"/>
      <c r="LEM29" s="287"/>
      <c r="LEN29" s="287"/>
      <c r="LEO29" s="287"/>
      <c r="LEP29" s="287"/>
      <c r="LEQ29" s="287"/>
      <c r="LER29" s="287"/>
      <c r="LES29" s="287"/>
      <c r="LET29" s="287"/>
      <c r="LEU29" s="287"/>
      <c r="LEV29" s="287"/>
      <c r="LEW29" s="287"/>
      <c r="LEX29" s="287"/>
      <c r="LEY29" s="287"/>
      <c r="LEZ29" s="287"/>
      <c r="LFA29" s="287"/>
      <c r="LFB29" s="287"/>
      <c r="LFC29" s="287"/>
      <c r="LFD29" s="287"/>
      <c r="LFE29" s="287"/>
      <c r="LFF29" s="287"/>
      <c r="LFG29" s="287"/>
      <c r="LFH29" s="287"/>
      <c r="LFI29" s="287"/>
      <c r="LFJ29" s="287"/>
      <c r="LFK29" s="287"/>
      <c r="LFL29" s="287"/>
      <c r="LFM29" s="287"/>
      <c r="LFN29" s="287"/>
      <c r="LFO29" s="287"/>
      <c r="LFP29" s="287"/>
      <c r="LFQ29" s="287"/>
      <c r="LFR29" s="287"/>
      <c r="LFS29" s="287"/>
      <c r="LFT29" s="287"/>
      <c r="LFU29" s="287"/>
      <c r="LFV29" s="287"/>
      <c r="LFW29" s="287"/>
      <c r="LFX29" s="287"/>
      <c r="LFY29" s="287"/>
      <c r="LFZ29" s="287"/>
      <c r="LGA29" s="287"/>
      <c r="LGB29" s="287"/>
      <c r="LGC29" s="287"/>
      <c r="LGD29" s="287"/>
      <c r="LGE29" s="287"/>
      <c r="LGF29" s="287"/>
      <c r="LGG29" s="287"/>
      <c r="LGH29" s="287"/>
      <c r="LGI29" s="287"/>
      <c r="LGJ29" s="287"/>
      <c r="LGK29" s="287"/>
      <c r="LGL29" s="287"/>
      <c r="LGM29" s="287"/>
      <c r="LGN29" s="287"/>
      <c r="LGO29" s="287"/>
      <c r="LGP29" s="287"/>
      <c r="LGQ29" s="287"/>
      <c r="LGR29" s="287"/>
      <c r="LGS29" s="287"/>
      <c r="LGT29" s="287"/>
      <c r="LGU29" s="287"/>
      <c r="LGV29" s="287"/>
      <c r="LGW29" s="287"/>
      <c r="LGX29" s="287"/>
      <c r="LGY29" s="287"/>
      <c r="LGZ29" s="287"/>
      <c r="LHA29" s="287"/>
      <c r="LHB29" s="287"/>
      <c r="LHC29" s="287"/>
      <c r="LHD29" s="287"/>
      <c r="LHE29" s="287"/>
      <c r="LHF29" s="287"/>
      <c r="LHG29" s="287"/>
      <c r="LHH29" s="287"/>
      <c r="LHI29" s="287"/>
      <c r="LHJ29" s="287"/>
      <c r="LHK29" s="287"/>
      <c r="LHL29" s="287"/>
      <c r="LHM29" s="287"/>
      <c r="LHN29" s="287"/>
      <c r="LHO29" s="287"/>
      <c r="LHP29" s="287"/>
      <c r="LHQ29" s="287"/>
      <c r="LHR29" s="287"/>
      <c r="LHS29" s="287"/>
      <c r="LHT29" s="287"/>
      <c r="LHU29" s="287"/>
      <c r="LHV29" s="287"/>
      <c r="LHW29" s="287"/>
      <c r="LHX29" s="287"/>
      <c r="LHY29" s="287"/>
      <c r="LHZ29" s="287"/>
      <c r="LIA29" s="287"/>
      <c r="LIB29" s="287"/>
      <c r="LIC29" s="287"/>
      <c r="LID29" s="287"/>
      <c r="LIE29" s="287"/>
      <c r="LIF29" s="287"/>
      <c r="LIG29" s="287"/>
      <c r="LIH29" s="287"/>
      <c r="LII29" s="287"/>
      <c r="LIJ29" s="287"/>
      <c r="LIK29" s="287"/>
      <c r="LIL29" s="287"/>
      <c r="LIM29" s="287"/>
      <c r="LIN29" s="287"/>
      <c r="LIO29" s="287"/>
      <c r="LIP29" s="287"/>
      <c r="LIQ29" s="287"/>
      <c r="LIR29" s="287"/>
      <c r="LIS29" s="287"/>
      <c r="LIT29" s="287"/>
      <c r="LIU29" s="287"/>
      <c r="LIV29" s="287"/>
      <c r="LIW29" s="287"/>
      <c r="LIX29" s="287"/>
      <c r="LIY29" s="287"/>
      <c r="LIZ29" s="287"/>
      <c r="LJA29" s="287"/>
      <c r="LJB29" s="287"/>
      <c r="LJC29" s="287"/>
      <c r="LJD29" s="287"/>
      <c r="LJE29" s="287"/>
      <c r="LJF29" s="287"/>
      <c r="LJG29" s="287"/>
      <c r="LJH29" s="287"/>
      <c r="LJI29" s="287"/>
      <c r="LJJ29" s="287"/>
      <c r="LJK29" s="287"/>
      <c r="LJL29" s="287"/>
      <c r="LJM29" s="287"/>
      <c r="LJN29" s="287"/>
      <c r="LJO29" s="287"/>
      <c r="LJP29" s="287"/>
      <c r="LJQ29" s="287"/>
      <c r="LJR29" s="287"/>
      <c r="LJS29" s="287"/>
      <c r="LJT29" s="287"/>
      <c r="LJU29" s="287"/>
      <c r="LJV29" s="287"/>
      <c r="LJW29" s="287"/>
      <c r="LJX29" s="287"/>
      <c r="LJY29" s="287"/>
      <c r="LJZ29" s="287"/>
      <c r="LKA29" s="287"/>
      <c r="LKB29" s="287"/>
      <c r="LKC29" s="287"/>
      <c r="LKD29" s="287"/>
      <c r="LKE29" s="287"/>
      <c r="LKF29" s="287"/>
      <c r="LKG29" s="287"/>
      <c r="LKH29" s="287"/>
      <c r="LKI29" s="287"/>
      <c r="LKJ29" s="287"/>
      <c r="LKK29" s="287"/>
      <c r="LKL29" s="287"/>
      <c r="LKM29" s="287"/>
      <c r="LKN29" s="287"/>
      <c r="LKO29" s="287"/>
      <c r="LKP29" s="287"/>
      <c r="LKQ29" s="287"/>
      <c r="LKR29" s="287"/>
      <c r="LKS29" s="287"/>
      <c r="LKT29" s="287"/>
      <c r="LKU29" s="287"/>
      <c r="LKV29" s="287"/>
      <c r="LKW29" s="287"/>
      <c r="LKX29" s="287"/>
      <c r="LKY29" s="287"/>
      <c r="LKZ29" s="287"/>
      <c r="LLA29" s="287"/>
      <c r="LLB29" s="287"/>
      <c r="LLC29" s="287"/>
      <c r="LLD29" s="287"/>
      <c r="LLE29" s="287"/>
      <c r="LLF29" s="287"/>
      <c r="LLG29" s="287"/>
      <c r="LLH29" s="287"/>
      <c r="LLI29" s="287"/>
      <c r="LLJ29" s="287"/>
      <c r="LLK29" s="287"/>
      <c r="LLL29" s="287"/>
      <c r="LLM29" s="287"/>
      <c r="LLN29" s="287"/>
      <c r="LLO29" s="287"/>
      <c r="LLP29" s="287"/>
      <c r="LLQ29" s="287"/>
      <c r="LLR29" s="287"/>
      <c r="LLS29" s="287"/>
      <c r="LLT29" s="287"/>
      <c r="LLU29" s="287"/>
      <c r="LLV29" s="287"/>
      <c r="LLW29" s="287"/>
      <c r="LLX29" s="287"/>
      <c r="LLY29" s="287"/>
      <c r="LLZ29" s="287"/>
      <c r="LMA29" s="287"/>
      <c r="LMB29" s="287"/>
      <c r="LMC29" s="287"/>
      <c r="LMD29" s="287"/>
      <c r="LME29" s="287"/>
      <c r="LMF29" s="287"/>
      <c r="LMG29" s="287"/>
      <c r="LMH29" s="287"/>
      <c r="LMI29" s="287"/>
      <c r="LMJ29" s="287"/>
      <c r="LMK29" s="287"/>
      <c r="LML29" s="287"/>
      <c r="LMM29" s="287"/>
      <c r="LMN29" s="287"/>
      <c r="LMO29" s="287"/>
      <c r="LMP29" s="287"/>
      <c r="LMQ29" s="287"/>
      <c r="LMR29" s="287"/>
      <c r="LMS29" s="287"/>
      <c r="LMT29" s="287"/>
      <c r="LMU29" s="287"/>
      <c r="LMV29" s="287"/>
      <c r="LMW29" s="287"/>
      <c r="LMX29" s="287"/>
      <c r="LMY29" s="287"/>
      <c r="LMZ29" s="287"/>
      <c r="LNA29" s="287"/>
      <c r="LNB29" s="287"/>
      <c r="LNC29" s="287"/>
      <c r="LND29" s="287"/>
      <c r="LNE29" s="287"/>
      <c r="LNF29" s="287"/>
      <c r="LNG29" s="287"/>
      <c r="LNH29" s="287"/>
      <c r="LNI29" s="287"/>
      <c r="LNJ29" s="287"/>
      <c r="LNK29" s="287"/>
      <c r="LNL29" s="287"/>
      <c r="LNM29" s="287"/>
      <c r="LNN29" s="287"/>
      <c r="LNO29" s="287"/>
      <c r="LNP29" s="287"/>
      <c r="LNQ29" s="287"/>
      <c r="LNR29" s="287"/>
      <c r="LNS29" s="287"/>
      <c r="LNT29" s="287"/>
      <c r="LNU29" s="287"/>
      <c r="LNV29" s="287"/>
      <c r="LNW29" s="287"/>
      <c r="LNX29" s="287"/>
      <c r="LNY29" s="287"/>
      <c r="LNZ29" s="287"/>
      <c r="LOA29" s="287"/>
      <c r="LOB29" s="287"/>
      <c r="LOC29" s="287"/>
      <c r="LOD29" s="287"/>
      <c r="LOE29" s="287"/>
      <c r="LOF29" s="287"/>
      <c r="LOG29" s="287"/>
      <c r="LOH29" s="287"/>
      <c r="LOI29" s="287"/>
      <c r="LOJ29" s="287"/>
      <c r="LOK29" s="287"/>
      <c r="LOL29" s="287"/>
      <c r="LOM29" s="287"/>
      <c r="LON29" s="287"/>
      <c r="LOO29" s="287"/>
      <c r="LOP29" s="287"/>
      <c r="LOQ29" s="287"/>
      <c r="LOR29" s="287"/>
      <c r="LOS29" s="287"/>
      <c r="LOT29" s="287"/>
      <c r="LOU29" s="287"/>
      <c r="LOV29" s="287"/>
      <c r="LOW29" s="287"/>
      <c r="LOX29" s="287"/>
      <c r="LOY29" s="287"/>
      <c r="LOZ29" s="287"/>
      <c r="LPA29" s="287"/>
      <c r="LPB29" s="287"/>
      <c r="LPC29" s="287"/>
      <c r="LPD29" s="287"/>
      <c r="LPE29" s="287"/>
      <c r="LPF29" s="287"/>
      <c r="LPG29" s="287"/>
      <c r="LPH29" s="287"/>
      <c r="LPI29" s="287"/>
      <c r="LPJ29" s="287"/>
      <c r="LPK29" s="287"/>
      <c r="LPL29" s="287"/>
      <c r="LPM29" s="287"/>
      <c r="LPN29" s="287"/>
      <c r="LPO29" s="287"/>
      <c r="LPP29" s="287"/>
      <c r="LPQ29" s="287"/>
      <c r="LPR29" s="287"/>
      <c r="LPS29" s="287"/>
      <c r="LPT29" s="287"/>
      <c r="LPU29" s="287"/>
      <c r="LPV29" s="287"/>
      <c r="LPW29" s="287"/>
      <c r="LPX29" s="287"/>
      <c r="LPY29" s="287"/>
      <c r="LPZ29" s="287"/>
      <c r="LQA29" s="287"/>
      <c r="LQB29" s="287"/>
      <c r="LQC29" s="287"/>
      <c r="LQD29" s="287"/>
      <c r="LQE29" s="287"/>
      <c r="LQF29" s="287"/>
      <c r="LQG29" s="287"/>
      <c r="LQH29" s="287"/>
      <c r="LQI29" s="287"/>
      <c r="LQJ29" s="287"/>
      <c r="LQK29" s="287"/>
      <c r="LQL29" s="287"/>
      <c r="LQM29" s="287"/>
      <c r="LQN29" s="287"/>
      <c r="LQO29" s="287"/>
      <c r="LQP29" s="287"/>
      <c r="LQQ29" s="287"/>
      <c r="LQR29" s="287"/>
      <c r="LQS29" s="287"/>
      <c r="LQT29" s="287"/>
      <c r="LQU29" s="287"/>
      <c r="LQV29" s="287"/>
      <c r="LQW29" s="287"/>
      <c r="LQX29" s="287"/>
      <c r="LQY29" s="287"/>
      <c r="LQZ29" s="287"/>
      <c r="LRA29" s="287"/>
      <c r="LRB29" s="287"/>
      <c r="LRC29" s="287"/>
      <c r="LRD29" s="287"/>
      <c r="LRE29" s="287"/>
      <c r="LRF29" s="287"/>
      <c r="LRG29" s="287"/>
      <c r="LRH29" s="287"/>
      <c r="LRI29" s="287"/>
      <c r="LRJ29" s="287"/>
      <c r="LRK29" s="287"/>
      <c r="LRL29" s="287"/>
      <c r="LRM29" s="287"/>
      <c r="LRN29" s="287"/>
      <c r="LRO29" s="287"/>
      <c r="LRP29" s="287"/>
      <c r="LRQ29" s="287"/>
      <c r="LRR29" s="287"/>
      <c r="LRS29" s="287"/>
      <c r="LRT29" s="287"/>
      <c r="LRU29" s="287"/>
      <c r="LRV29" s="287"/>
      <c r="LRW29" s="287"/>
      <c r="LRX29" s="287"/>
      <c r="LRY29" s="287"/>
      <c r="LRZ29" s="287"/>
      <c r="LSA29" s="287"/>
      <c r="LSB29" s="287"/>
      <c r="LSC29" s="287"/>
      <c r="LSD29" s="287"/>
      <c r="LSE29" s="287"/>
      <c r="LSF29" s="287"/>
      <c r="LSG29" s="287"/>
      <c r="LSH29" s="287"/>
      <c r="LSI29" s="287"/>
      <c r="LSJ29" s="287"/>
      <c r="LSK29" s="287"/>
      <c r="LSL29" s="287"/>
      <c r="LSM29" s="287"/>
      <c r="LSN29" s="287"/>
      <c r="LSO29" s="287"/>
      <c r="LSP29" s="287"/>
      <c r="LSQ29" s="287"/>
      <c r="LSR29" s="287"/>
      <c r="LSS29" s="287"/>
      <c r="LST29" s="287"/>
      <c r="LSU29" s="287"/>
      <c r="LSV29" s="287"/>
      <c r="LSW29" s="287"/>
      <c r="LSX29" s="287"/>
      <c r="LSY29" s="287"/>
      <c r="LSZ29" s="287"/>
      <c r="LTA29" s="287"/>
      <c r="LTB29" s="287"/>
      <c r="LTC29" s="287"/>
      <c r="LTD29" s="287"/>
      <c r="LTE29" s="287"/>
      <c r="LTF29" s="287"/>
      <c r="LTG29" s="287"/>
      <c r="LTH29" s="287"/>
      <c r="LTI29" s="287"/>
      <c r="LTJ29" s="287"/>
      <c r="LTK29" s="287"/>
      <c r="LTL29" s="287"/>
      <c r="LTM29" s="287"/>
      <c r="LTN29" s="287"/>
      <c r="LTO29" s="287"/>
      <c r="LTP29" s="287"/>
      <c r="LTQ29" s="287"/>
      <c r="LTR29" s="287"/>
      <c r="LTS29" s="287"/>
      <c r="LTT29" s="287"/>
      <c r="LTU29" s="287"/>
      <c r="LTV29" s="287"/>
      <c r="LTW29" s="287"/>
      <c r="LTX29" s="287"/>
      <c r="LTY29" s="287"/>
      <c r="LTZ29" s="287"/>
      <c r="LUA29" s="287"/>
      <c r="LUB29" s="287"/>
      <c r="LUC29" s="287"/>
      <c r="LUD29" s="287"/>
      <c r="LUE29" s="287"/>
      <c r="LUF29" s="287"/>
      <c r="LUG29" s="287"/>
      <c r="LUH29" s="287"/>
      <c r="LUI29" s="287"/>
      <c r="LUJ29" s="287"/>
      <c r="LUK29" s="287"/>
      <c r="LUL29" s="287"/>
      <c r="LUM29" s="287"/>
      <c r="LUN29" s="287"/>
      <c r="LUO29" s="287"/>
      <c r="LUP29" s="287"/>
      <c r="LUQ29" s="287"/>
      <c r="LUR29" s="287"/>
      <c r="LUS29" s="287"/>
      <c r="LUT29" s="287"/>
      <c r="LUU29" s="287"/>
      <c r="LUV29" s="287"/>
      <c r="LUW29" s="287"/>
      <c r="LUX29" s="287"/>
      <c r="LUY29" s="287"/>
      <c r="LUZ29" s="287"/>
      <c r="LVA29" s="287"/>
      <c r="LVB29" s="287"/>
      <c r="LVC29" s="287"/>
      <c r="LVD29" s="287"/>
      <c r="LVE29" s="287"/>
      <c r="LVF29" s="287"/>
      <c r="LVG29" s="287"/>
      <c r="LVH29" s="287"/>
      <c r="LVI29" s="287"/>
      <c r="LVJ29" s="287"/>
      <c r="LVK29" s="287"/>
      <c r="LVL29" s="287"/>
      <c r="LVM29" s="287"/>
      <c r="LVN29" s="287"/>
      <c r="LVO29" s="287"/>
      <c r="LVP29" s="287"/>
      <c r="LVQ29" s="287"/>
      <c r="LVR29" s="287"/>
      <c r="LVS29" s="287"/>
      <c r="LVT29" s="287"/>
      <c r="LVU29" s="287"/>
      <c r="LVV29" s="287"/>
      <c r="LVW29" s="287"/>
      <c r="LVX29" s="287"/>
      <c r="LVY29" s="287"/>
      <c r="LVZ29" s="287"/>
      <c r="LWA29" s="287"/>
      <c r="LWB29" s="287"/>
      <c r="LWC29" s="287"/>
      <c r="LWD29" s="287"/>
      <c r="LWE29" s="287"/>
      <c r="LWF29" s="287"/>
      <c r="LWG29" s="287"/>
      <c r="LWH29" s="287"/>
      <c r="LWI29" s="287"/>
      <c r="LWJ29" s="287"/>
      <c r="LWK29" s="287"/>
      <c r="LWL29" s="287"/>
      <c r="LWM29" s="287"/>
      <c r="LWN29" s="287"/>
      <c r="LWO29" s="287"/>
      <c r="LWP29" s="287"/>
      <c r="LWQ29" s="287"/>
      <c r="LWR29" s="287"/>
      <c r="LWS29" s="287"/>
      <c r="LWT29" s="287"/>
      <c r="LWU29" s="287"/>
      <c r="LWV29" s="287"/>
      <c r="LWW29" s="287"/>
      <c r="LWX29" s="287"/>
      <c r="LWY29" s="287"/>
      <c r="LWZ29" s="287"/>
      <c r="LXA29" s="287"/>
      <c r="LXB29" s="287"/>
      <c r="LXC29" s="287"/>
      <c r="LXD29" s="287"/>
      <c r="LXE29" s="287"/>
      <c r="LXF29" s="287"/>
      <c r="LXG29" s="287"/>
      <c r="LXH29" s="287"/>
      <c r="LXI29" s="287"/>
      <c r="LXJ29" s="287"/>
      <c r="LXK29" s="287"/>
      <c r="LXL29" s="287"/>
      <c r="LXM29" s="287"/>
      <c r="LXN29" s="287"/>
      <c r="LXO29" s="287"/>
      <c r="LXP29" s="287"/>
      <c r="LXQ29" s="287"/>
      <c r="LXR29" s="287"/>
      <c r="LXS29" s="287"/>
      <c r="LXT29" s="287"/>
      <c r="LXU29" s="287"/>
      <c r="LXV29" s="287"/>
      <c r="LXW29" s="287"/>
      <c r="LXX29" s="287"/>
      <c r="LXY29" s="287"/>
      <c r="LXZ29" s="287"/>
      <c r="LYA29" s="287"/>
      <c r="LYB29" s="287"/>
      <c r="LYC29" s="287"/>
      <c r="LYD29" s="287"/>
      <c r="LYE29" s="287"/>
      <c r="LYF29" s="287"/>
      <c r="LYG29" s="287"/>
      <c r="LYH29" s="287"/>
      <c r="LYI29" s="287"/>
      <c r="LYJ29" s="287"/>
      <c r="LYK29" s="287"/>
      <c r="LYL29" s="287"/>
      <c r="LYM29" s="287"/>
      <c r="LYN29" s="287"/>
      <c r="LYO29" s="287"/>
      <c r="LYP29" s="287"/>
      <c r="LYQ29" s="287"/>
      <c r="LYR29" s="287"/>
      <c r="LYS29" s="287"/>
      <c r="LYT29" s="287"/>
      <c r="LYU29" s="287"/>
      <c r="LYV29" s="287"/>
      <c r="LYW29" s="287"/>
      <c r="LYX29" s="287"/>
      <c r="LYY29" s="287"/>
      <c r="LYZ29" s="287"/>
      <c r="LZA29" s="287"/>
      <c r="LZB29" s="287"/>
      <c r="LZC29" s="287"/>
      <c r="LZD29" s="287"/>
      <c r="LZE29" s="287"/>
      <c r="LZF29" s="287"/>
      <c r="LZG29" s="287"/>
      <c r="LZH29" s="287"/>
      <c r="LZI29" s="287"/>
      <c r="LZJ29" s="287"/>
      <c r="LZK29" s="287"/>
      <c r="LZL29" s="287"/>
      <c r="LZM29" s="287"/>
      <c r="LZN29" s="287"/>
      <c r="LZO29" s="287"/>
      <c r="LZP29" s="287"/>
      <c r="LZQ29" s="287"/>
      <c r="LZR29" s="287"/>
      <c r="LZS29" s="287"/>
      <c r="LZT29" s="287"/>
      <c r="LZU29" s="287"/>
      <c r="LZV29" s="287"/>
      <c r="LZW29" s="287"/>
      <c r="LZX29" s="287"/>
      <c r="LZY29" s="287"/>
      <c r="LZZ29" s="287"/>
      <c r="MAA29" s="287"/>
      <c r="MAB29" s="287"/>
      <c r="MAC29" s="287"/>
      <c r="MAD29" s="287"/>
      <c r="MAE29" s="287"/>
      <c r="MAF29" s="287"/>
      <c r="MAG29" s="287"/>
      <c r="MAH29" s="287"/>
      <c r="MAI29" s="287"/>
      <c r="MAJ29" s="287"/>
      <c r="MAK29" s="287"/>
      <c r="MAL29" s="287"/>
      <c r="MAM29" s="287"/>
      <c r="MAN29" s="287"/>
      <c r="MAO29" s="287"/>
      <c r="MAP29" s="287"/>
      <c r="MAQ29" s="287"/>
      <c r="MAR29" s="287"/>
      <c r="MAS29" s="287"/>
      <c r="MAT29" s="287"/>
      <c r="MAU29" s="287"/>
      <c r="MAV29" s="287"/>
      <c r="MAW29" s="287"/>
      <c r="MAX29" s="287"/>
      <c r="MAY29" s="287"/>
      <c r="MAZ29" s="287"/>
      <c r="MBA29" s="287"/>
      <c r="MBB29" s="287"/>
      <c r="MBC29" s="287"/>
      <c r="MBD29" s="287"/>
      <c r="MBE29" s="287"/>
      <c r="MBF29" s="287"/>
      <c r="MBG29" s="287"/>
      <c r="MBH29" s="287"/>
      <c r="MBI29" s="287"/>
      <c r="MBJ29" s="287"/>
      <c r="MBK29" s="287"/>
      <c r="MBL29" s="287"/>
      <c r="MBM29" s="287"/>
      <c r="MBN29" s="287"/>
      <c r="MBO29" s="287"/>
      <c r="MBP29" s="287"/>
      <c r="MBQ29" s="287"/>
      <c r="MBR29" s="287"/>
      <c r="MBS29" s="287"/>
      <c r="MBT29" s="287"/>
      <c r="MBU29" s="287"/>
      <c r="MBV29" s="287"/>
      <c r="MBW29" s="287"/>
      <c r="MBX29" s="287"/>
      <c r="MBY29" s="287"/>
      <c r="MBZ29" s="287"/>
      <c r="MCA29" s="287"/>
      <c r="MCB29" s="287"/>
      <c r="MCC29" s="287"/>
      <c r="MCD29" s="287"/>
      <c r="MCE29" s="287"/>
      <c r="MCF29" s="287"/>
      <c r="MCG29" s="287"/>
      <c r="MCH29" s="287"/>
      <c r="MCI29" s="287"/>
      <c r="MCJ29" s="287"/>
      <c r="MCK29" s="287"/>
      <c r="MCL29" s="287"/>
      <c r="MCM29" s="287"/>
      <c r="MCN29" s="287"/>
      <c r="MCO29" s="287"/>
      <c r="MCP29" s="287"/>
      <c r="MCQ29" s="287"/>
      <c r="MCR29" s="287"/>
      <c r="MCS29" s="287"/>
      <c r="MCT29" s="287"/>
      <c r="MCU29" s="287"/>
      <c r="MCV29" s="287"/>
      <c r="MCW29" s="287"/>
      <c r="MCX29" s="287"/>
      <c r="MCY29" s="287"/>
      <c r="MCZ29" s="287"/>
      <c r="MDA29" s="287"/>
      <c r="MDB29" s="287"/>
      <c r="MDC29" s="287"/>
      <c r="MDD29" s="287"/>
      <c r="MDE29" s="287"/>
      <c r="MDF29" s="287"/>
      <c r="MDG29" s="287"/>
      <c r="MDH29" s="287"/>
      <c r="MDI29" s="287"/>
      <c r="MDJ29" s="287"/>
      <c r="MDK29" s="287"/>
      <c r="MDL29" s="287"/>
      <c r="MDM29" s="287"/>
      <c r="MDN29" s="287"/>
      <c r="MDO29" s="287"/>
      <c r="MDP29" s="287"/>
      <c r="MDQ29" s="287"/>
      <c r="MDR29" s="287"/>
      <c r="MDS29" s="287"/>
      <c r="MDT29" s="287"/>
      <c r="MDU29" s="287"/>
      <c r="MDV29" s="287"/>
      <c r="MDW29" s="287"/>
      <c r="MDX29" s="287"/>
      <c r="MDY29" s="287"/>
      <c r="MDZ29" s="287"/>
      <c r="MEA29" s="287"/>
      <c r="MEB29" s="287"/>
      <c r="MEC29" s="287"/>
      <c r="MED29" s="287"/>
      <c r="MEE29" s="287"/>
      <c r="MEF29" s="287"/>
      <c r="MEG29" s="287"/>
      <c r="MEH29" s="287"/>
      <c r="MEI29" s="287"/>
      <c r="MEJ29" s="287"/>
      <c r="MEK29" s="287"/>
      <c r="MEL29" s="287"/>
      <c r="MEM29" s="287"/>
      <c r="MEN29" s="287"/>
      <c r="MEO29" s="287"/>
      <c r="MEP29" s="287"/>
      <c r="MEQ29" s="287"/>
      <c r="MER29" s="287"/>
      <c r="MES29" s="287"/>
      <c r="MET29" s="287"/>
      <c r="MEU29" s="287"/>
      <c r="MEV29" s="287"/>
      <c r="MEW29" s="287"/>
      <c r="MEX29" s="287"/>
      <c r="MEY29" s="287"/>
      <c r="MEZ29" s="287"/>
      <c r="MFA29" s="287"/>
      <c r="MFB29" s="287"/>
      <c r="MFC29" s="287"/>
      <c r="MFD29" s="287"/>
      <c r="MFE29" s="287"/>
      <c r="MFF29" s="287"/>
      <c r="MFG29" s="287"/>
      <c r="MFH29" s="287"/>
      <c r="MFI29" s="287"/>
      <c r="MFJ29" s="287"/>
      <c r="MFK29" s="287"/>
      <c r="MFL29" s="287"/>
      <c r="MFM29" s="287"/>
      <c r="MFN29" s="287"/>
      <c r="MFO29" s="287"/>
      <c r="MFP29" s="287"/>
      <c r="MFQ29" s="287"/>
      <c r="MFR29" s="287"/>
      <c r="MFS29" s="287"/>
      <c r="MFT29" s="287"/>
      <c r="MFU29" s="287"/>
      <c r="MFV29" s="287"/>
      <c r="MFW29" s="287"/>
      <c r="MFX29" s="287"/>
      <c r="MFY29" s="287"/>
      <c r="MFZ29" s="287"/>
      <c r="MGA29" s="287"/>
      <c r="MGB29" s="287"/>
      <c r="MGC29" s="287"/>
      <c r="MGD29" s="287"/>
      <c r="MGE29" s="287"/>
      <c r="MGF29" s="287"/>
      <c r="MGG29" s="287"/>
      <c r="MGH29" s="287"/>
      <c r="MGI29" s="287"/>
      <c r="MGJ29" s="287"/>
      <c r="MGK29" s="287"/>
      <c r="MGL29" s="287"/>
      <c r="MGM29" s="287"/>
      <c r="MGN29" s="287"/>
      <c r="MGO29" s="287"/>
      <c r="MGP29" s="287"/>
      <c r="MGQ29" s="287"/>
      <c r="MGR29" s="287"/>
      <c r="MGS29" s="287"/>
      <c r="MGT29" s="287"/>
      <c r="MGU29" s="287"/>
      <c r="MGV29" s="287"/>
      <c r="MGW29" s="287"/>
      <c r="MGX29" s="287"/>
      <c r="MGY29" s="287"/>
      <c r="MGZ29" s="287"/>
      <c r="MHA29" s="287"/>
      <c r="MHB29" s="287"/>
      <c r="MHC29" s="287"/>
      <c r="MHD29" s="287"/>
      <c r="MHE29" s="287"/>
      <c r="MHF29" s="287"/>
      <c r="MHG29" s="287"/>
      <c r="MHH29" s="287"/>
      <c r="MHI29" s="287"/>
      <c r="MHJ29" s="287"/>
      <c r="MHK29" s="287"/>
      <c r="MHL29" s="287"/>
      <c r="MHM29" s="287"/>
      <c r="MHN29" s="287"/>
      <c r="MHO29" s="287"/>
      <c r="MHP29" s="287"/>
      <c r="MHQ29" s="287"/>
      <c r="MHR29" s="287"/>
      <c r="MHS29" s="287"/>
      <c r="MHT29" s="287"/>
      <c r="MHU29" s="287"/>
      <c r="MHV29" s="287"/>
      <c r="MHW29" s="287"/>
      <c r="MHX29" s="287"/>
      <c r="MHY29" s="287"/>
      <c r="MHZ29" s="287"/>
      <c r="MIA29" s="287"/>
      <c r="MIB29" s="287"/>
      <c r="MIC29" s="287"/>
      <c r="MID29" s="287"/>
      <c r="MIE29" s="287"/>
      <c r="MIF29" s="287"/>
      <c r="MIG29" s="287"/>
      <c r="MIH29" s="287"/>
      <c r="MII29" s="287"/>
      <c r="MIJ29" s="287"/>
      <c r="MIK29" s="287"/>
      <c r="MIL29" s="287"/>
      <c r="MIM29" s="287"/>
      <c r="MIN29" s="287"/>
      <c r="MIO29" s="287"/>
      <c r="MIP29" s="287"/>
      <c r="MIQ29" s="287"/>
      <c r="MIR29" s="287"/>
      <c r="MIS29" s="287"/>
      <c r="MIT29" s="287"/>
      <c r="MIU29" s="287"/>
      <c r="MIV29" s="287"/>
      <c r="MIW29" s="287"/>
      <c r="MIX29" s="287"/>
      <c r="MIY29" s="287"/>
      <c r="MIZ29" s="287"/>
      <c r="MJA29" s="287"/>
      <c r="MJB29" s="287"/>
      <c r="MJC29" s="287"/>
      <c r="MJD29" s="287"/>
      <c r="MJE29" s="287"/>
      <c r="MJF29" s="287"/>
      <c r="MJG29" s="287"/>
      <c r="MJH29" s="287"/>
      <c r="MJI29" s="287"/>
      <c r="MJJ29" s="287"/>
      <c r="MJK29" s="287"/>
      <c r="MJL29" s="287"/>
      <c r="MJM29" s="287"/>
      <c r="MJN29" s="287"/>
      <c r="MJO29" s="287"/>
      <c r="MJP29" s="287"/>
      <c r="MJQ29" s="287"/>
      <c r="MJR29" s="287"/>
      <c r="MJS29" s="287"/>
      <c r="MJT29" s="287"/>
      <c r="MJU29" s="287"/>
      <c r="MJV29" s="287"/>
      <c r="MJW29" s="287"/>
      <c r="MJX29" s="287"/>
      <c r="MJY29" s="287"/>
      <c r="MJZ29" s="287"/>
      <c r="MKA29" s="287"/>
      <c r="MKB29" s="287"/>
      <c r="MKC29" s="287"/>
      <c r="MKD29" s="287"/>
      <c r="MKE29" s="287"/>
      <c r="MKF29" s="287"/>
      <c r="MKG29" s="287"/>
      <c r="MKH29" s="287"/>
      <c r="MKI29" s="287"/>
      <c r="MKJ29" s="287"/>
      <c r="MKK29" s="287"/>
      <c r="MKL29" s="287"/>
      <c r="MKM29" s="287"/>
      <c r="MKN29" s="287"/>
      <c r="MKO29" s="287"/>
      <c r="MKP29" s="287"/>
      <c r="MKQ29" s="287"/>
      <c r="MKR29" s="287"/>
      <c r="MKS29" s="287"/>
      <c r="MKT29" s="287"/>
      <c r="MKU29" s="287"/>
      <c r="MKV29" s="287"/>
      <c r="MKW29" s="287"/>
      <c r="MKX29" s="287"/>
      <c r="MKY29" s="287"/>
      <c r="MKZ29" s="287"/>
      <c r="MLA29" s="287"/>
      <c r="MLB29" s="287"/>
      <c r="MLC29" s="287"/>
      <c r="MLD29" s="287"/>
      <c r="MLE29" s="287"/>
      <c r="MLF29" s="287"/>
      <c r="MLG29" s="287"/>
      <c r="MLH29" s="287"/>
      <c r="MLI29" s="287"/>
      <c r="MLJ29" s="287"/>
      <c r="MLK29" s="287"/>
      <c r="MLL29" s="287"/>
      <c r="MLM29" s="287"/>
      <c r="MLN29" s="287"/>
      <c r="MLO29" s="287"/>
      <c r="MLP29" s="287"/>
      <c r="MLQ29" s="287"/>
      <c r="MLR29" s="287"/>
      <c r="MLS29" s="287"/>
      <c r="MLT29" s="287"/>
      <c r="MLU29" s="287"/>
      <c r="MLV29" s="287"/>
      <c r="MLW29" s="287"/>
      <c r="MLX29" s="287"/>
      <c r="MLY29" s="287"/>
      <c r="MLZ29" s="287"/>
      <c r="MMA29" s="287"/>
      <c r="MMB29" s="287"/>
      <c r="MMC29" s="287"/>
      <c r="MMD29" s="287"/>
      <c r="MME29" s="287"/>
      <c r="MMF29" s="287"/>
      <c r="MMG29" s="287"/>
      <c r="MMH29" s="287"/>
      <c r="MMI29" s="287"/>
      <c r="MMJ29" s="287"/>
      <c r="MMK29" s="287"/>
      <c r="MML29" s="287"/>
      <c r="MMM29" s="287"/>
      <c r="MMN29" s="287"/>
      <c r="MMO29" s="287"/>
      <c r="MMP29" s="287"/>
      <c r="MMQ29" s="287"/>
      <c r="MMR29" s="287"/>
      <c r="MMS29" s="287"/>
      <c r="MMT29" s="287"/>
      <c r="MMU29" s="287"/>
      <c r="MMV29" s="287"/>
      <c r="MMW29" s="287"/>
      <c r="MMX29" s="287"/>
      <c r="MMY29" s="287"/>
      <c r="MMZ29" s="287"/>
      <c r="MNA29" s="287"/>
      <c r="MNB29" s="287"/>
      <c r="MNC29" s="287"/>
      <c r="MND29" s="287"/>
      <c r="MNE29" s="287"/>
      <c r="MNF29" s="287"/>
      <c r="MNG29" s="287"/>
      <c r="MNH29" s="287"/>
      <c r="MNI29" s="287"/>
      <c r="MNJ29" s="287"/>
      <c r="MNK29" s="287"/>
      <c r="MNL29" s="287"/>
      <c r="MNM29" s="287"/>
      <c r="MNN29" s="287"/>
      <c r="MNO29" s="287"/>
      <c r="MNP29" s="287"/>
      <c r="MNQ29" s="287"/>
      <c r="MNR29" s="287"/>
      <c r="MNS29" s="287"/>
      <c r="MNT29" s="287"/>
      <c r="MNU29" s="287"/>
      <c r="MNV29" s="287"/>
      <c r="MNW29" s="287"/>
      <c r="MNX29" s="287"/>
      <c r="MNY29" s="287"/>
      <c r="MNZ29" s="287"/>
      <c r="MOA29" s="287"/>
      <c r="MOB29" s="287"/>
      <c r="MOC29" s="287"/>
      <c r="MOD29" s="287"/>
      <c r="MOE29" s="287"/>
      <c r="MOF29" s="287"/>
      <c r="MOG29" s="287"/>
      <c r="MOH29" s="287"/>
      <c r="MOI29" s="287"/>
      <c r="MOJ29" s="287"/>
      <c r="MOK29" s="287"/>
      <c r="MOL29" s="287"/>
      <c r="MOM29" s="287"/>
      <c r="MON29" s="287"/>
      <c r="MOO29" s="287"/>
      <c r="MOP29" s="287"/>
      <c r="MOQ29" s="287"/>
      <c r="MOR29" s="287"/>
      <c r="MOS29" s="287"/>
      <c r="MOT29" s="287"/>
      <c r="MOU29" s="287"/>
      <c r="MOV29" s="287"/>
      <c r="MOW29" s="287"/>
      <c r="MOX29" s="287"/>
      <c r="MOY29" s="287"/>
      <c r="MOZ29" s="287"/>
      <c r="MPA29" s="287"/>
      <c r="MPB29" s="287"/>
      <c r="MPC29" s="287"/>
      <c r="MPD29" s="287"/>
      <c r="MPE29" s="287"/>
      <c r="MPF29" s="287"/>
      <c r="MPG29" s="287"/>
      <c r="MPH29" s="287"/>
      <c r="MPI29" s="287"/>
      <c r="MPJ29" s="287"/>
      <c r="MPK29" s="287"/>
      <c r="MPL29" s="287"/>
      <c r="MPM29" s="287"/>
      <c r="MPN29" s="287"/>
      <c r="MPO29" s="287"/>
      <c r="MPP29" s="287"/>
      <c r="MPQ29" s="287"/>
      <c r="MPR29" s="287"/>
      <c r="MPS29" s="287"/>
      <c r="MPT29" s="287"/>
      <c r="MPU29" s="287"/>
      <c r="MPV29" s="287"/>
      <c r="MPW29" s="287"/>
      <c r="MPX29" s="287"/>
      <c r="MPY29" s="287"/>
      <c r="MPZ29" s="287"/>
      <c r="MQA29" s="287"/>
      <c r="MQB29" s="287"/>
      <c r="MQC29" s="287"/>
      <c r="MQD29" s="287"/>
      <c r="MQE29" s="287"/>
      <c r="MQF29" s="287"/>
      <c r="MQG29" s="287"/>
      <c r="MQH29" s="287"/>
      <c r="MQI29" s="287"/>
      <c r="MQJ29" s="287"/>
      <c r="MQK29" s="287"/>
      <c r="MQL29" s="287"/>
      <c r="MQM29" s="287"/>
      <c r="MQN29" s="287"/>
      <c r="MQO29" s="287"/>
      <c r="MQP29" s="287"/>
      <c r="MQQ29" s="287"/>
      <c r="MQR29" s="287"/>
      <c r="MQS29" s="287"/>
      <c r="MQT29" s="287"/>
      <c r="MQU29" s="287"/>
      <c r="MQV29" s="287"/>
      <c r="MQW29" s="287"/>
      <c r="MQX29" s="287"/>
      <c r="MQY29" s="287"/>
      <c r="MQZ29" s="287"/>
      <c r="MRA29" s="287"/>
      <c r="MRB29" s="287"/>
      <c r="MRC29" s="287"/>
      <c r="MRD29" s="287"/>
      <c r="MRE29" s="287"/>
      <c r="MRF29" s="287"/>
      <c r="MRG29" s="287"/>
      <c r="MRH29" s="287"/>
      <c r="MRI29" s="287"/>
      <c r="MRJ29" s="287"/>
      <c r="MRK29" s="287"/>
      <c r="MRL29" s="287"/>
      <c r="MRM29" s="287"/>
      <c r="MRN29" s="287"/>
      <c r="MRO29" s="287"/>
      <c r="MRP29" s="287"/>
      <c r="MRQ29" s="287"/>
      <c r="MRR29" s="287"/>
      <c r="MRS29" s="287"/>
      <c r="MRT29" s="287"/>
      <c r="MRU29" s="287"/>
      <c r="MRV29" s="287"/>
      <c r="MRW29" s="287"/>
      <c r="MRX29" s="287"/>
      <c r="MRY29" s="287"/>
      <c r="MRZ29" s="287"/>
      <c r="MSA29" s="287"/>
      <c r="MSB29" s="287"/>
      <c r="MSC29" s="287"/>
      <c r="MSD29" s="287"/>
      <c r="MSE29" s="287"/>
      <c r="MSF29" s="287"/>
      <c r="MSG29" s="287"/>
      <c r="MSH29" s="287"/>
      <c r="MSI29" s="287"/>
      <c r="MSJ29" s="287"/>
      <c r="MSK29" s="287"/>
      <c r="MSL29" s="287"/>
      <c r="MSM29" s="287"/>
      <c r="MSN29" s="287"/>
      <c r="MSO29" s="287"/>
      <c r="MSP29" s="287"/>
      <c r="MSQ29" s="287"/>
      <c r="MSR29" s="287"/>
      <c r="MSS29" s="287"/>
      <c r="MST29" s="287"/>
      <c r="MSU29" s="287"/>
      <c r="MSV29" s="287"/>
      <c r="MSW29" s="287"/>
      <c r="MSX29" s="287"/>
      <c r="MSY29" s="287"/>
      <c r="MSZ29" s="287"/>
      <c r="MTA29" s="287"/>
      <c r="MTB29" s="287"/>
      <c r="MTC29" s="287"/>
      <c r="MTD29" s="287"/>
      <c r="MTE29" s="287"/>
      <c r="MTF29" s="287"/>
      <c r="MTG29" s="287"/>
      <c r="MTH29" s="287"/>
      <c r="MTI29" s="287"/>
      <c r="MTJ29" s="287"/>
      <c r="MTK29" s="287"/>
      <c r="MTL29" s="287"/>
      <c r="MTM29" s="287"/>
      <c r="MTN29" s="287"/>
      <c r="MTO29" s="287"/>
      <c r="MTP29" s="287"/>
      <c r="MTQ29" s="287"/>
      <c r="MTR29" s="287"/>
      <c r="MTS29" s="287"/>
      <c r="MTT29" s="287"/>
      <c r="MTU29" s="287"/>
      <c r="MTV29" s="287"/>
      <c r="MTW29" s="287"/>
      <c r="MTX29" s="287"/>
      <c r="MTY29" s="287"/>
      <c r="MTZ29" s="287"/>
      <c r="MUA29" s="287"/>
      <c r="MUB29" s="287"/>
      <c r="MUC29" s="287"/>
      <c r="MUD29" s="287"/>
      <c r="MUE29" s="287"/>
      <c r="MUF29" s="287"/>
      <c r="MUG29" s="287"/>
      <c r="MUH29" s="287"/>
      <c r="MUI29" s="287"/>
      <c r="MUJ29" s="287"/>
      <c r="MUK29" s="287"/>
      <c r="MUL29" s="287"/>
      <c r="MUM29" s="287"/>
      <c r="MUN29" s="287"/>
      <c r="MUO29" s="287"/>
      <c r="MUP29" s="287"/>
      <c r="MUQ29" s="287"/>
      <c r="MUR29" s="287"/>
      <c r="MUS29" s="287"/>
      <c r="MUT29" s="287"/>
      <c r="MUU29" s="287"/>
      <c r="MUV29" s="287"/>
      <c r="MUW29" s="287"/>
      <c r="MUX29" s="287"/>
      <c r="MUY29" s="287"/>
      <c r="MUZ29" s="287"/>
      <c r="MVA29" s="287"/>
      <c r="MVB29" s="287"/>
      <c r="MVC29" s="287"/>
      <c r="MVD29" s="287"/>
      <c r="MVE29" s="287"/>
      <c r="MVF29" s="287"/>
      <c r="MVG29" s="287"/>
      <c r="MVH29" s="287"/>
      <c r="MVI29" s="287"/>
      <c r="MVJ29" s="287"/>
      <c r="MVK29" s="287"/>
      <c r="MVL29" s="287"/>
      <c r="MVM29" s="287"/>
      <c r="MVN29" s="287"/>
      <c r="MVO29" s="287"/>
      <c r="MVP29" s="287"/>
      <c r="MVQ29" s="287"/>
      <c r="MVR29" s="287"/>
      <c r="MVS29" s="287"/>
      <c r="MVT29" s="287"/>
      <c r="MVU29" s="287"/>
      <c r="MVV29" s="287"/>
      <c r="MVW29" s="287"/>
      <c r="MVX29" s="287"/>
      <c r="MVY29" s="287"/>
      <c r="MVZ29" s="287"/>
      <c r="MWA29" s="287"/>
      <c r="MWB29" s="287"/>
      <c r="MWC29" s="287"/>
      <c r="MWD29" s="287"/>
      <c r="MWE29" s="287"/>
      <c r="MWF29" s="287"/>
      <c r="MWG29" s="287"/>
      <c r="MWH29" s="287"/>
      <c r="MWI29" s="287"/>
      <c r="MWJ29" s="287"/>
      <c r="MWK29" s="287"/>
      <c r="MWL29" s="287"/>
      <c r="MWM29" s="287"/>
      <c r="MWN29" s="287"/>
      <c r="MWO29" s="287"/>
      <c r="MWP29" s="287"/>
      <c r="MWQ29" s="287"/>
      <c r="MWR29" s="287"/>
      <c r="MWS29" s="287"/>
      <c r="MWT29" s="287"/>
      <c r="MWU29" s="287"/>
      <c r="MWV29" s="287"/>
      <c r="MWW29" s="287"/>
      <c r="MWX29" s="287"/>
      <c r="MWY29" s="287"/>
      <c r="MWZ29" s="287"/>
      <c r="MXA29" s="287"/>
      <c r="MXB29" s="287"/>
      <c r="MXC29" s="287"/>
      <c r="MXD29" s="287"/>
      <c r="MXE29" s="287"/>
      <c r="MXF29" s="287"/>
      <c r="MXG29" s="287"/>
      <c r="MXH29" s="287"/>
      <c r="MXI29" s="287"/>
      <c r="MXJ29" s="287"/>
      <c r="MXK29" s="287"/>
      <c r="MXL29" s="287"/>
      <c r="MXM29" s="287"/>
      <c r="MXN29" s="287"/>
      <c r="MXO29" s="287"/>
      <c r="MXP29" s="287"/>
      <c r="MXQ29" s="287"/>
      <c r="MXR29" s="287"/>
      <c r="MXS29" s="287"/>
      <c r="MXT29" s="287"/>
      <c r="MXU29" s="287"/>
      <c r="MXV29" s="287"/>
      <c r="MXW29" s="287"/>
      <c r="MXX29" s="287"/>
      <c r="MXY29" s="287"/>
      <c r="MXZ29" s="287"/>
      <c r="MYA29" s="287"/>
      <c r="MYB29" s="287"/>
      <c r="MYC29" s="287"/>
      <c r="MYD29" s="287"/>
      <c r="MYE29" s="287"/>
      <c r="MYF29" s="287"/>
      <c r="MYG29" s="287"/>
      <c r="MYH29" s="287"/>
      <c r="MYI29" s="287"/>
      <c r="MYJ29" s="287"/>
      <c r="MYK29" s="287"/>
      <c r="MYL29" s="287"/>
      <c r="MYM29" s="287"/>
      <c r="MYN29" s="287"/>
      <c r="MYO29" s="287"/>
      <c r="MYP29" s="287"/>
      <c r="MYQ29" s="287"/>
      <c r="MYR29" s="287"/>
      <c r="MYS29" s="287"/>
      <c r="MYT29" s="287"/>
      <c r="MYU29" s="287"/>
      <c r="MYV29" s="287"/>
      <c r="MYW29" s="287"/>
      <c r="MYX29" s="287"/>
      <c r="MYY29" s="287"/>
      <c r="MYZ29" s="287"/>
      <c r="MZA29" s="287"/>
      <c r="MZB29" s="287"/>
      <c r="MZC29" s="287"/>
      <c r="MZD29" s="287"/>
      <c r="MZE29" s="287"/>
      <c r="MZF29" s="287"/>
      <c r="MZG29" s="287"/>
      <c r="MZH29" s="287"/>
      <c r="MZI29" s="287"/>
      <c r="MZJ29" s="287"/>
      <c r="MZK29" s="287"/>
      <c r="MZL29" s="287"/>
      <c r="MZM29" s="287"/>
      <c r="MZN29" s="287"/>
      <c r="MZO29" s="287"/>
      <c r="MZP29" s="287"/>
      <c r="MZQ29" s="287"/>
      <c r="MZR29" s="287"/>
      <c r="MZS29" s="287"/>
      <c r="MZT29" s="287"/>
      <c r="MZU29" s="287"/>
      <c r="MZV29" s="287"/>
      <c r="MZW29" s="287"/>
      <c r="MZX29" s="287"/>
      <c r="MZY29" s="287"/>
      <c r="MZZ29" s="287"/>
      <c r="NAA29" s="287"/>
      <c r="NAB29" s="287"/>
      <c r="NAC29" s="287"/>
      <c r="NAD29" s="287"/>
      <c r="NAE29" s="287"/>
      <c r="NAF29" s="287"/>
      <c r="NAG29" s="287"/>
      <c r="NAH29" s="287"/>
      <c r="NAI29" s="287"/>
      <c r="NAJ29" s="287"/>
      <c r="NAK29" s="287"/>
      <c r="NAL29" s="287"/>
      <c r="NAM29" s="287"/>
      <c r="NAN29" s="287"/>
      <c r="NAO29" s="287"/>
      <c r="NAP29" s="287"/>
      <c r="NAQ29" s="287"/>
      <c r="NAR29" s="287"/>
      <c r="NAS29" s="287"/>
      <c r="NAT29" s="287"/>
      <c r="NAU29" s="287"/>
      <c r="NAV29" s="287"/>
      <c r="NAW29" s="287"/>
      <c r="NAX29" s="287"/>
      <c r="NAY29" s="287"/>
      <c r="NAZ29" s="287"/>
      <c r="NBA29" s="287"/>
      <c r="NBB29" s="287"/>
      <c r="NBC29" s="287"/>
      <c r="NBD29" s="287"/>
      <c r="NBE29" s="287"/>
      <c r="NBF29" s="287"/>
      <c r="NBG29" s="287"/>
      <c r="NBH29" s="287"/>
      <c r="NBI29" s="287"/>
      <c r="NBJ29" s="287"/>
      <c r="NBK29" s="287"/>
      <c r="NBL29" s="287"/>
      <c r="NBM29" s="287"/>
      <c r="NBN29" s="287"/>
      <c r="NBO29" s="287"/>
      <c r="NBP29" s="287"/>
      <c r="NBQ29" s="287"/>
      <c r="NBR29" s="287"/>
      <c r="NBS29" s="287"/>
      <c r="NBT29" s="287"/>
      <c r="NBU29" s="287"/>
      <c r="NBV29" s="287"/>
      <c r="NBW29" s="287"/>
      <c r="NBX29" s="287"/>
      <c r="NBY29" s="287"/>
      <c r="NBZ29" s="287"/>
      <c r="NCA29" s="287"/>
      <c r="NCB29" s="287"/>
      <c r="NCC29" s="287"/>
      <c r="NCD29" s="287"/>
      <c r="NCE29" s="287"/>
      <c r="NCF29" s="287"/>
      <c r="NCG29" s="287"/>
      <c r="NCH29" s="287"/>
      <c r="NCI29" s="287"/>
      <c r="NCJ29" s="287"/>
      <c r="NCK29" s="287"/>
      <c r="NCL29" s="287"/>
      <c r="NCM29" s="287"/>
      <c r="NCN29" s="287"/>
      <c r="NCO29" s="287"/>
      <c r="NCP29" s="287"/>
      <c r="NCQ29" s="287"/>
      <c r="NCR29" s="287"/>
      <c r="NCS29" s="287"/>
      <c r="NCT29" s="287"/>
      <c r="NCU29" s="287"/>
      <c r="NCV29" s="287"/>
      <c r="NCW29" s="287"/>
      <c r="NCX29" s="287"/>
      <c r="NCY29" s="287"/>
      <c r="NCZ29" s="287"/>
      <c r="NDA29" s="287"/>
      <c r="NDB29" s="287"/>
      <c r="NDC29" s="287"/>
      <c r="NDD29" s="287"/>
      <c r="NDE29" s="287"/>
      <c r="NDF29" s="287"/>
      <c r="NDG29" s="287"/>
      <c r="NDH29" s="287"/>
      <c r="NDI29" s="287"/>
      <c r="NDJ29" s="287"/>
      <c r="NDK29" s="287"/>
      <c r="NDL29" s="287"/>
      <c r="NDM29" s="287"/>
      <c r="NDN29" s="287"/>
      <c r="NDO29" s="287"/>
      <c r="NDP29" s="287"/>
      <c r="NDQ29" s="287"/>
      <c r="NDR29" s="287"/>
      <c r="NDS29" s="287"/>
      <c r="NDT29" s="287"/>
      <c r="NDU29" s="287"/>
      <c r="NDV29" s="287"/>
      <c r="NDW29" s="287"/>
      <c r="NDX29" s="287"/>
      <c r="NDY29" s="287"/>
      <c r="NDZ29" s="287"/>
      <c r="NEA29" s="287"/>
      <c r="NEB29" s="287"/>
      <c r="NEC29" s="287"/>
      <c r="NED29" s="287"/>
      <c r="NEE29" s="287"/>
      <c r="NEF29" s="287"/>
      <c r="NEG29" s="287"/>
      <c r="NEH29" s="287"/>
      <c r="NEI29" s="287"/>
      <c r="NEJ29" s="287"/>
      <c r="NEK29" s="287"/>
      <c r="NEL29" s="287"/>
      <c r="NEM29" s="287"/>
      <c r="NEN29" s="287"/>
      <c r="NEO29" s="287"/>
      <c r="NEP29" s="287"/>
      <c r="NEQ29" s="287"/>
      <c r="NER29" s="287"/>
      <c r="NES29" s="287"/>
      <c r="NET29" s="287"/>
      <c r="NEU29" s="287"/>
      <c r="NEV29" s="287"/>
      <c r="NEW29" s="287"/>
      <c r="NEX29" s="287"/>
      <c r="NEY29" s="287"/>
      <c r="NEZ29" s="287"/>
      <c r="NFA29" s="287"/>
      <c r="NFB29" s="287"/>
      <c r="NFC29" s="287"/>
      <c r="NFD29" s="287"/>
      <c r="NFE29" s="287"/>
      <c r="NFF29" s="287"/>
      <c r="NFG29" s="287"/>
      <c r="NFH29" s="287"/>
      <c r="NFI29" s="287"/>
      <c r="NFJ29" s="287"/>
      <c r="NFK29" s="287"/>
      <c r="NFL29" s="287"/>
      <c r="NFM29" s="287"/>
      <c r="NFN29" s="287"/>
      <c r="NFO29" s="287"/>
      <c r="NFP29" s="287"/>
      <c r="NFQ29" s="287"/>
      <c r="NFR29" s="287"/>
      <c r="NFS29" s="287"/>
      <c r="NFT29" s="287"/>
      <c r="NFU29" s="287"/>
      <c r="NFV29" s="287"/>
      <c r="NFW29" s="287"/>
      <c r="NFX29" s="287"/>
      <c r="NFY29" s="287"/>
      <c r="NFZ29" s="287"/>
      <c r="NGA29" s="287"/>
      <c r="NGB29" s="287"/>
      <c r="NGC29" s="287"/>
      <c r="NGD29" s="287"/>
      <c r="NGE29" s="287"/>
      <c r="NGF29" s="287"/>
      <c r="NGG29" s="287"/>
      <c r="NGH29" s="287"/>
      <c r="NGI29" s="287"/>
      <c r="NGJ29" s="287"/>
      <c r="NGK29" s="287"/>
      <c r="NGL29" s="287"/>
      <c r="NGM29" s="287"/>
      <c r="NGN29" s="287"/>
      <c r="NGO29" s="287"/>
      <c r="NGP29" s="287"/>
      <c r="NGQ29" s="287"/>
      <c r="NGR29" s="287"/>
      <c r="NGS29" s="287"/>
      <c r="NGT29" s="287"/>
      <c r="NGU29" s="287"/>
      <c r="NGV29" s="287"/>
      <c r="NGW29" s="287"/>
      <c r="NGX29" s="287"/>
      <c r="NGY29" s="287"/>
      <c r="NGZ29" s="287"/>
      <c r="NHA29" s="287"/>
      <c r="NHB29" s="287"/>
      <c r="NHC29" s="287"/>
      <c r="NHD29" s="287"/>
      <c r="NHE29" s="287"/>
      <c r="NHF29" s="287"/>
      <c r="NHG29" s="287"/>
      <c r="NHH29" s="287"/>
      <c r="NHI29" s="287"/>
      <c r="NHJ29" s="287"/>
      <c r="NHK29" s="287"/>
      <c r="NHL29" s="287"/>
      <c r="NHM29" s="287"/>
      <c r="NHN29" s="287"/>
      <c r="NHO29" s="287"/>
      <c r="NHP29" s="287"/>
      <c r="NHQ29" s="287"/>
      <c r="NHR29" s="287"/>
      <c r="NHS29" s="287"/>
      <c r="NHT29" s="287"/>
      <c r="NHU29" s="287"/>
      <c r="NHV29" s="287"/>
      <c r="NHW29" s="287"/>
      <c r="NHX29" s="287"/>
      <c r="NHY29" s="287"/>
      <c r="NHZ29" s="287"/>
      <c r="NIA29" s="287"/>
      <c r="NIB29" s="287"/>
      <c r="NIC29" s="287"/>
      <c r="NID29" s="287"/>
      <c r="NIE29" s="287"/>
      <c r="NIF29" s="287"/>
      <c r="NIG29" s="287"/>
      <c r="NIH29" s="287"/>
      <c r="NII29" s="287"/>
      <c r="NIJ29" s="287"/>
      <c r="NIK29" s="287"/>
      <c r="NIL29" s="287"/>
      <c r="NIM29" s="287"/>
      <c r="NIN29" s="287"/>
      <c r="NIO29" s="287"/>
      <c r="NIP29" s="287"/>
      <c r="NIQ29" s="287"/>
      <c r="NIR29" s="287"/>
      <c r="NIS29" s="287"/>
      <c r="NIT29" s="287"/>
      <c r="NIU29" s="287"/>
      <c r="NIV29" s="287"/>
      <c r="NIW29" s="287"/>
      <c r="NIX29" s="287"/>
      <c r="NIY29" s="287"/>
      <c r="NIZ29" s="287"/>
      <c r="NJA29" s="287"/>
      <c r="NJB29" s="287"/>
      <c r="NJC29" s="287"/>
      <c r="NJD29" s="287"/>
      <c r="NJE29" s="287"/>
      <c r="NJF29" s="287"/>
      <c r="NJG29" s="287"/>
      <c r="NJH29" s="287"/>
      <c r="NJI29" s="287"/>
      <c r="NJJ29" s="287"/>
      <c r="NJK29" s="287"/>
      <c r="NJL29" s="287"/>
      <c r="NJM29" s="287"/>
      <c r="NJN29" s="287"/>
      <c r="NJO29" s="287"/>
      <c r="NJP29" s="287"/>
      <c r="NJQ29" s="287"/>
      <c r="NJR29" s="287"/>
      <c r="NJS29" s="287"/>
      <c r="NJT29" s="287"/>
      <c r="NJU29" s="287"/>
      <c r="NJV29" s="287"/>
      <c r="NJW29" s="287"/>
      <c r="NJX29" s="287"/>
      <c r="NJY29" s="287"/>
      <c r="NJZ29" s="287"/>
      <c r="NKA29" s="287"/>
      <c r="NKB29" s="287"/>
      <c r="NKC29" s="287"/>
      <c r="NKD29" s="287"/>
      <c r="NKE29" s="287"/>
      <c r="NKF29" s="287"/>
      <c r="NKG29" s="287"/>
      <c r="NKH29" s="287"/>
      <c r="NKI29" s="287"/>
      <c r="NKJ29" s="287"/>
      <c r="NKK29" s="287"/>
      <c r="NKL29" s="287"/>
      <c r="NKM29" s="287"/>
      <c r="NKN29" s="287"/>
      <c r="NKO29" s="287"/>
      <c r="NKP29" s="287"/>
      <c r="NKQ29" s="287"/>
      <c r="NKR29" s="287"/>
      <c r="NKS29" s="287"/>
      <c r="NKT29" s="287"/>
      <c r="NKU29" s="287"/>
      <c r="NKV29" s="287"/>
      <c r="NKW29" s="287"/>
      <c r="NKX29" s="287"/>
      <c r="NKY29" s="287"/>
      <c r="NKZ29" s="287"/>
      <c r="NLA29" s="287"/>
      <c r="NLB29" s="287"/>
      <c r="NLC29" s="287"/>
      <c r="NLD29" s="287"/>
      <c r="NLE29" s="287"/>
      <c r="NLF29" s="287"/>
      <c r="NLG29" s="287"/>
      <c r="NLH29" s="287"/>
      <c r="NLI29" s="287"/>
      <c r="NLJ29" s="287"/>
      <c r="NLK29" s="287"/>
      <c r="NLL29" s="287"/>
      <c r="NLM29" s="287"/>
      <c r="NLN29" s="287"/>
      <c r="NLO29" s="287"/>
      <c r="NLP29" s="287"/>
      <c r="NLQ29" s="287"/>
      <c r="NLR29" s="287"/>
      <c r="NLS29" s="287"/>
      <c r="NLT29" s="287"/>
      <c r="NLU29" s="287"/>
      <c r="NLV29" s="287"/>
      <c r="NLW29" s="287"/>
      <c r="NLX29" s="287"/>
      <c r="NLY29" s="287"/>
      <c r="NLZ29" s="287"/>
      <c r="NMA29" s="287"/>
      <c r="NMB29" s="287"/>
      <c r="NMC29" s="287"/>
      <c r="NMD29" s="287"/>
      <c r="NME29" s="287"/>
      <c r="NMF29" s="287"/>
      <c r="NMG29" s="287"/>
      <c r="NMH29" s="287"/>
      <c r="NMI29" s="287"/>
      <c r="NMJ29" s="287"/>
      <c r="NMK29" s="287"/>
      <c r="NML29" s="287"/>
      <c r="NMM29" s="287"/>
      <c r="NMN29" s="287"/>
      <c r="NMO29" s="287"/>
      <c r="NMP29" s="287"/>
      <c r="NMQ29" s="287"/>
      <c r="NMR29" s="287"/>
      <c r="NMS29" s="287"/>
      <c r="NMT29" s="287"/>
      <c r="NMU29" s="287"/>
      <c r="NMV29" s="287"/>
      <c r="NMW29" s="287"/>
      <c r="NMX29" s="287"/>
      <c r="NMY29" s="287"/>
      <c r="NMZ29" s="287"/>
      <c r="NNA29" s="287"/>
      <c r="NNB29" s="287"/>
      <c r="NNC29" s="287"/>
      <c r="NND29" s="287"/>
      <c r="NNE29" s="287"/>
      <c r="NNF29" s="287"/>
      <c r="NNG29" s="287"/>
      <c r="NNH29" s="287"/>
      <c r="NNI29" s="287"/>
      <c r="NNJ29" s="287"/>
      <c r="NNK29" s="287"/>
      <c r="NNL29" s="287"/>
      <c r="NNM29" s="287"/>
      <c r="NNN29" s="287"/>
      <c r="NNO29" s="287"/>
      <c r="NNP29" s="287"/>
      <c r="NNQ29" s="287"/>
      <c r="NNR29" s="287"/>
      <c r="NNS29" s="287"/>
      <c r="NNT29" s="287"/>
      <c r="NNU29" s="287"/>
      <c r="NNV29" s="287"/>
      <c r="NNW29" s="287"/>
      <c r="NNX29" s="287"/>
      <c r="NNY29" s="287"/>
      <c r="NNZ29" s="287"/>
      <c r="NOA29" s="287"/>
      <c r="NOB29" s="287"/>
      <c r="NOC29" s="287"/>
      <c r="NOD29" s="287"/>
      <c r="NOE29" s="287"/>
      <c r="NOF29" s="287"/>
      <c r="NOG29" s="287"/>
      <c r="NOH29" s="287"/>
      <c r="NOI29" s="287"/>
      <c r="NOJ29" s="287"/>
      <c r="NOK29" s="287"/>
      <c r="NOL29" s="287"/>
      <c r="NOM29" s="287"/>
      <c r="NON29" s="287"/>
      <c r="NOO29" s="287"/>
      <c r="NOP29" s="287"/>
      <c r="NOQ29" s="287"/>
      <c r="NOR29" s="287"/>
      <c r="NOS29" s="287"/>
      <c r="NOT29" s="287"/>
      <c r="NOU29" s="287"/>
      <c r="NOV29" s="287"/>
      <c r="NOW29" s="287"/>
      <c r="NOX29" s="287"/>
      <c r="NOY29" s="287"/>
      <c r="NOZ29" s="287"/>
      <c r="NPA29" s="287"/>
      <c r="NPB29" s="287"/>
      <c r="NPC29" s="287"/>
      <c r="NPD29" s="287"/>
      <c r="NPE29" s="287"/>
      <c r="NPF29" s="287"/>
      <c r="NPG29" s="287"/>
      <c r="NPH29" s="287"/>
      <c r="NPI29" s="287"/>
      <c r="NPJ29" s="287"/>
      <c r="NPK29" s="287"/>
      <c r="NPL29" s="287"/>
      <c r="NPM29" s="287"/>
      <c r="NPN29" s="287"/>
      <c r="NPO29" s="287"/>
      <c r="NPP29" s="287"/>
      <c r="NPQ29" s="287"/>
      <c r="NPR29" s="287"/>
      <c r="NPS29" s="287"/>
      <c r="NPT29" s="287"/>
      <c r="NPU29" s="287"/>
      <c r="NPV29" s="287"/>
      <c r="NPW29" s="287"/>
      <c r="NPX29" s="287"/>
      <c r="NPY29" s="287"/>
      <c r="NPZ29" s="287"/>
      <c r="NQA29" s="287"/>
      <c r="NQB29" s="287"/>
      <c r="NQC29" s="287"/>
      <c r="NQD29" s="287"/>
      <c r="NQE29" s="287"/>
      <c r="NQF29" s="287"/>
      <c r="NQG29" s="287"/>
      <c r="NQH29" s="287"/>
      <c r="NQI29" s="287"/>
      <c r="NQJ29" s="287"/>
      <c r="NQK29" s="287"/>
      <c r="NQL29" s="287"/>
      <c r="NQM29" s="287"/>
      <c r="NQN29" s="287"/>
      <c r="NQO29" s="287"/>
      <c r="NQP29" s="287"/>
      <c r="NQQ29" s="287"/>
      <c r="NQR29" s="287"/>
      <c r="NQS29" s="287"/>
      <c r="NQT29" s="287"/>
      <c r="NQU29" s="287"/>
      <c r="NQV29" s="287"/>
      <c r="NQW29" s="287"/>
      <c r="NQX29" s="287"/>
      <c r="NQY29" s="287"/>
      <c r="NQZ29" s="287"/>
      <c r="NRA29" s="287"/>
      <c r="NRB29" s="287"/>
      <c r="NRC29" s="287"/>
      <c r="NRD29" s="287"/>
      <c r="NRE29" s="287"/>
      <c r="NRF29" s="287"/>
      <c r="NRG29" s="287"/>
      <c r="NRH29" s="287"/>
      <c r="NRI29" s="287"/>
      <c r="NRJ29" s="287"/>
      <c r="NRK29" s="287"/>
      <c r="NRL29" s="287"/>
      <c r="NRM29" s="287"/>
      <c r="NRN29" s="287"/>
      <c r="NRO29" s="287"/>
      <c r="NRP29" s="287"/>
      <c r="NRQ29" s="287"/>
      <c r="NRR29" s="287"/>
      <c r="NRS29" s="287"/>
      <c r="NRT29" s="287"/>
      <c r="NRU29" s="287"/>
      <c r="NRV29" s="287"/>
      <c r="NRW29" s="287"/>
      <c r="NRX29" s="287"/>
      <c r="NRY29" s="287"/>
      <c r="NRZ29" s="287"/>
      <c r="NSA29" s="287"/>
      <c r="NSB29" s="287"/>
      <c r="NSC29" s="287"/>
      <c r="NSD29" s="287"/>
      <c r="NSE29" s="287"/>
      <c r="NSF29" s="287"/>
      <c r="NSG29" s="287"/>
      <c r="NSH29" s="287"/>
      <c r="NSI29" s="287"/>
      <c r="NSJ29" s="287"/>
      <c r="NSK29" s="287"/>
      <c r="NSL29" s="287"/>
      <c r="NSM29" s="287"/>
      <c r="NSN29" s="287"/>
      <c r="NSO29" s="287"/>
      <c r="NSP29" s="287"/>
      <c r="NSQ29" s="287"/>
      <c r="NSR29" s="287"/>
      <c r="NSS29" s="287"/>
      <c r="NST29" s="287"/>
      <c r="NSU29" s="287"/>
      <c r="NSV29" s="287"/>
      <c r="NSW29" s="287"/>
      <c r="NSX29" s="287"/>
      <c r="NSY29" s="287"/>
      <c r="NSZ29" s="287"/>
      <c r="NTA29" s="287"/>
      <c r="NTB29" s="287"/>
      <c r="NTC29" s="287"/>
      <c r="NTD29" s="287"/>
      <c r="NTE29" s="287"/>
      <c r="NTF29" s="287"/>
      <c r="NTG29" s="287"/>
      <c r="NTH29" s="287"/>
      <c r="NTI29" s="287"/>
      <c r="NTJ29" s="287"/>
      <c r="NTK29" s="287"/>
      <c r="NTL29" s="287"/>
      <c r="NTM29" s="287"/>
      <c r="NTN29" s="287"/>
      <c r="NTO29" s="287"/>
      <c r="NTP29" s="287"/>
      <c r="NTQ29" s="287"/>
      <c r="NTR29" s="287"/>
      <c r="NTS29" s="287"/>
      <c r="NTT29" s="287"/>
      <c r="NTU29" s="287"/>
      <c r="NTV29" s="287"/>
      <c r="NTW29" s="287"/>
      <c r="NTX29" s="287"/>
      <c r="NTY29" s="287"/>
      <c r="NTZ29" s="287"/>
      <c r="NUA29" s="287"/>
      <c r="NUB29" s="287"/>
      <c r="NUC29" s="287"/>
      <c r="NUD29" s="287"/>
      <c r="NUE29" s="287"/>
      <c r="NUF29" s="287"/>
      <c r="NUG29" s="287"/>
      <c r="NUH29" s="287"/>
      <c r="NUI29" s="287"/>
      <c r="NUJ29" s="287"/>
      <c r="NUK29" s="287"/>
      <c r="NUL29" s="287"/>
      <c r="NUM29" s="287"/>
      <c r="NUN29" s="287"/>
      <c r="NUO29" s="287"/>
      <c r="NUP29" s="287"/>
      <c r="NUQ29" s="287"/>
      <c r="NUR29" s="287"/>
      <c r="NUS29" s="287"/>
      <c r="NUT29" s="287"/>
      <c r="NUU29" s="287"/>
      <c r="NUV29" s="287"/>
      <c r="NUW29" s="287"/>
      <c r="NUX29" s="287"/>
      <c r="NUY29" s="287"/>
      <c r="NUZ29" s="287"/>
      <c r="NVA29" s="287"/>
      <c r="NVB29" s="287"/>
      <c r="NVC29" s="287"/>
      <c r="NVD29" s="287"/>
      <c r="NVE29" s="287"/>
      <c r="NVF29" s="287"/>
      <c r="NVG29" s="287"/>
      <c r="NVH29" s="287"/>
      <c r="NVI29" s="287"/>
      <c r="NVJ29" s="287"/>
      <c r="NVK29" s="287"/>
      <c r="NVL29" s="287"/>
      <c r="NVM29" s="287"/>
      <c r="NVN29" s="287"/>
      <c r="NVO29" s="287"/>
      <c r="NVP29" s="287"/>
      <c r="NVQ29" s="287"/>
      <c r="NVR29" s="287"/>
      <c r="NVS29" s="287"/>
      <c r="NVT29" s="287"/>
      <c r="NVU29" s="287"/>
      <c r="NVV29" s="287"/>
      <c r="NVW29" s="287"/>
      <c r="NVX29" s="287"/>
      <c r="NVY29" s="287"/>
      <c r="NVZ29" s="287"/>
      <c r="NWA29" s="287"/>
      <c r="NWB29" s="287"/>
      <c r="NWC29" s="287"/>
      <c r="NWD29" s="287"/>
      <c r="NWE29" s="287"/>
      <c r="NWF29" s="287"/>
      <c r="NWG29" s="287"/>
      <c r="NWH29" s="287"/>
      <c r="NWI29" s="287"/>
      <c r="NWJ29" s="287"/>
      <c r="NWK29" s="287"/>
      <c r="NWL29" s="287"/>
      <c r="NWM29" s="287"/>
      <c r="NWN29" s="287"/>
      <c r="NWO29" s="287"/>
      <c r="NWP29" s="287"/>
      <c r="NWQ29" s="287"/>
      <c r="NWR29" s="287"/>
      <c r="NWS29" s="287"/>
      <c r="NWT29" s="287"/>
      <c r="NWU29" s="287"/>
      <c r="NWV29" s="287"/>
      <c r="NWW29" s="287"/>
      <c r="NWX29" s="287"/>
      <c r="NWY29" s="287"/>
      <c r="NWZ29" s="287"/>
      <c r="NXA29" s="287"/>
      <c r="NXB29" s="287"/>
      <c r="NXC29" s="287"/>
      <c r="NXD29" s="287"/>
      <c r="NXE29" s="287"/>
      <c r="NXF29" s="287"/>
      <c r="NXG29" s="287"/>
      <c r="NXH29" s="287"/>
      <c r="NXI29" s="287"/>
      <c r="NXJ29" s="287"/>
      <c r="NXK29" s="287"/>
      <c r="NXL29" s="287"/>
      <c r="NXM29" s="287"/>
      <c r="NXN29" s="287"/>
      <c r="NXO29" s="287"/>
      <c r="NXP29" s="287"/>
      <c r="NXQ29" s="287"/>
      <c r="NXR29" s="287"/>
      <c r="NXS29" s="287"/>
      <c r="NXT29" s="287"/>
      <c r="NXU29" s="287"/>
      <c r="NXV29" s="287"/>
      <c r="NXW29" s="287"/>
      <c r="NXX29" s="287"/>
      <c r="NXY29" s="287"/>
      <c r="NXZ29" s="287"/>
      <c r="NYA29" s="287"/>
      <c r="NYB29" s="287"/>
      <c r="NYC29" s="287"/>
      <c r="NYD29" s="287"/>
      <c r="NYE29" s="287"/>
      <c r="NYF29" s="287"/>
      <c r="NYG29" s="287"/>
      <c r="NYH29" s="287"/>
      <c r="NYI29" s="287"/>
      <c r="NYJ29" s="287"/>
      <c r="NYK29" s="287"/>
      <c r="NYL29" s="287"/>
      <c r="NYM29" s="287"/>
      <c r="NYN29" s="287"/>
      <c r="NYO29" s="287"/>
      <c r="NYP29" s="287"/>
      <c r="NYQ29" s="287"/>
      <c r="NYR29" s="287"/>
      <c r="NYS29" s="287"/>
      <c r="NYT29" s="287"/>
      <c r="NYU29" s="287"/>
      <c r="NYV29" s="287"/>
      <c r="NYW29" s="287"/>
      <c r="NYX29" s="287"/>
      <c r="NYY29" s="287"/>
      <c r="NYZ29" s="287"/>
      <c r="NZA29" s="287"/>
      <c r="NZB29" s="287"/>
      <c r="NZC29" s="287"/>
      <c r="NZD29" s="287"/>
      <c r="NZE29" s="287"/>
      <c r="NZF29" s="287"/>
      <c r="NZG29" s="287"/>
      <c r="NZH29" s="287"/>
      <c r="NZI29" s="287"/>
      <c r="NZJ29" s="287"/>
      <c r="NZK29" s="287"/>
      <c r="NZL29" s="287"/>
      <c r="NZM29" s="287"/>
      <c r="NZN29" s="287"/>
      <c r="NZO29" s="287"/>
      <c r="NZP29" s="287"/>
      <c r="NZQ29" s="287"/>
      <c r="NZR29" s="287"/>
      <c r="NZS29" s="287"/>
      <c r="NZT29" s="287"/>
      <c r="NZU29" s="287"/>
      <c r="NZV29" s="287"/>
      <c r="NZW29" s="287"/>
      <c r="NZX29" s="287"/>
      <c r="NZY29" s="287"/>
      <c r="NZZ29" s="287"/>
      <c r="OAA29" s="287"/>
      <c r="OAB29" s="287"/>
      <c r="OAC29" s="287"/>
      <c r="OAD29" s="287"/>
      <c r="OAE29" s="287"/>
      <c r="OAF29" s="287"/>
      <c r="OAG29" s="287"/>
      <c r="OAH29" s="287"/>
      <c r="OAI29" s="287"/>
      <c r="OAJ29" s="287"/>
      <c r="OAK29" s="287"/>
      <c r="OAL29" s="287"/>
      <c r="OAM29" s="287"/>
      <c r="OAN29" s="287"/>
      <c r="OAO29" s="287"/>
      <c r="OAP29" s="287"/>
      <c r="OAQ29" s="287"/>
      <c r="OAR29" s="287"/>
      <c r="OAS29" s="287"/>
      <c r="OAT29" s="287"/>
      <c r="OAU29" s="287"/>
      <c r="OAV29" s="287"/>
      <c r="OAW29" s="287"/>
      <c r="OAX29" s="287"/>
      <c r="OAY29" s="287"/>
      <c r="OAZ29" s="287"/>
      <c r="OBA29" s="287"/>
      <c r="OBB29" s="287"/>
      <c r="OBC29" s="287"/>
      <c r="OBD29" s="287"/>
      <c r="OBE29" s="287"/>
      <c r="OBF29" s="287"/>
      <c r="OBG29" s="287"/>
      <c r="OBH29" s="287"/>
      <c r="OBI29" s="287"/>
      <c r="OBJ29" s="287"/>
      <c r="OBK29" s="287"/>
      <c r="OBL29" s="287"/>
      <c r="OBM29" s="287"/>
      <c r="OBN29" s="287"/>
      <c r="OBO29" s="287"/>
      <c r="OBP29" s="287"/>
      <c r="OBQ29" s="287"/>
      <c r="OBR29" s="287"/>
      <c r="OBS29" s="287"/>
      <c r="OBT29" s="287"/>
      <c r="OBU29" s="287"/>
      <c r="OBV29" s="287"/>
      <c r="OBW29" s="287"/>
      <c r="OBX29" s="287"/>
      <c r="OBY29" s="287"/>
      <c r="OBZ29" s="287"/>
      <c r="OCA29" s="287"/>
      <c r="OCB29" s="287"/>
      <c r="OCC29" s="287"/>
      <c r="OCD29" s="287"/>
      <c r="OCE29" s="287"/>
      <c r="OCF29" s="287"/>
      <c r="OCG29" s="287"/>
      <c r="OCH29" s="287"/>
      <c r="OCI29" s="287"/>
      <c r="OCJ29" s="287"/>
      <c r="OCK29" s="287"/>
      <c r="OCL29" s="287"/>
      <c r="OCM29" s="287"/>
      <c r="OCN29" s="287"/>
      <c r="OCO29" s="287"/>
      <c r="OCP29" s="287"/>
      <c r="OCQ29" s="287"/>
      <c r="OCR29" s="287"/>
      <c r="OCS29" s="287"/>
      <c r="OCT29" s="287"/>
      <c r="OCU29" s="287"/>
      <c r="OCV29" s="287"/>
      <c r="OCW29" s="287"/>
      <c r="OCX29" s="287"/>
      <c r="OCY29" s="287"/>
      <c r="OCZ29" s="287"/>
      <c r="ODA29" s="287"/>
      <c r="ODB29" s="287"/>
      <c r="ODC29" s="287"/>
      <c r="ODD29" s="287"/>
      <c r="ODE29" s="287"/>
      <c r="ODF29" s="287"/>
      <c r="ODG29" s="287"/>
      <c r="ODH29" s="287"/>
      <c r="ODI29" s="287"/>
      <c r="ODJ29" s="287"/>
      <c r="ODK29" s="287"/>
      <c r="ODL29" s="287"/>
      <c r="ODM29" s="287"/>
      <c r="ODN29" s="287"/>
      <c r="ODO29" s="287"/>
      <c r="ODP29" s="287"/>
      <c r="ODQ29" s="287"/>
      <c r="ODR29" s="287"/>
      <c r="ODS29" s="287"/>
      <c r="ODT29" s="287"/>
      <c r="ODU29" s="287"/>
      <c r="ODV29" s="287"/>
      <c r="ODW29" s="287"/>
      <c r="ODX29" s="287"/>
      <c r="ODY29" s="287"/>
      <c r="ODZ29" s="287"/>
      <c r="OEA29" s="287"/>
      <c r="OEB29" s="287"/>
      <c r="OEC29" s="287"/>
      <c r="OED29" s="287"/>
      <c r="OEE29" s="287"/>
      <c r="OEF29" s="287"/>
      <c r="OEG29" s="287"/>
      <c r="OEH29" s="287"/>
      <c r="OEI29" s="287"/>
      <c r="OEJ29" s="287"/>
      <c r="OEK29" s="287"/>
      <c r="OEL29" s="287"/>
      <c r="OEM29" s="287"/>
      <c r="OEN29" s="287"/>
      <c r="OEO29" s="287"/>
      <c r="OEP29" s="287"/>
      <c r="OEQ29" s="287"/>
      <c r="OER29" s="287"/>
      <c r="OES29" s="287"/>
      <c r="OET29" s="287"/>
      <c r="OEU29" s="287"/>
      <c r="OEV29" s="287"/>
      <c r="OEW29" s="287"/>
      <c r="OEX29" s="287"/>
      <c r="OEY29" s="287"/>
      <c r="OEZ29" s="287"/>
      <c r="OFA29" s="287"/>
      <c r="OFB29" s="287"/>
      <c r="OFC29" s="287"/>
      <c r="OFD29" s="287"/>
      <c r="OFE29" s="287"/>
      <c r="OFF29" s="287"/>
      <c r="OFG29" s="287"/>
      <c r="OFH29" s="287"/>
      <c r="OFI29" s="287"/>
      <c r="OFJ29" s="287"/>
      <c r="OFK29" s="287"/>
      <c r="OFL29" s="287"/>
      <c r="OFM29" s="287"/>
      <c r="OFN29" s="287"/>
      <c r="OFO29" s="287"/>
      <c r="OFP29" s="287"/>
      <c r="OFQ29" s="287"/>
      <c r="OFR29" s="287"/>
      <c r="OFS29" s="287"/>
      <c r="OFT29" s="287"/>
      <c r="OFU29" s="287"/>
      <c r="OFV29" s="287"/>
      <c r="OFW29" s="287"/>
      <c r="OFX29" s="287"/>
      <c r="OFY29" s="287"/>
      <c r="OFZ29" s="287"/>
      <c r="OGA29" s="287"/>
      <c r="OGB29" s="287"/>
      <c r="OGC29" s="287"/>
      <c r="OGD29" s="287"/>
      <c r="OGE29" s="287"/>
      <c r="OGF29" s="287"/>
      <c r="OGG29" s="287"/>
      <c r="OGH29" s="287"/>
      <c r="OGI29" s="287"/>
      <c r="OGJ29" s="287"/>
      <c r="OGK29" s="287"/>
      <c r="OGL29" s="287"/>
      <c r="OGM29" s="287"/>
      <c r="OGN29" s="287"/>
      <c r="OGO29" s="287"/>
      <c r="OGP29" s="287"/>
      <c r="OGQ29" s="287"/>
      <c r="OGR29" s="287"/>
      <c r="OGS29" s="287"/>
      <c r="OGT29" s="287"/>
      <c r="OGU29" s="287"/>
      <c r="OGV29" s="287"/>
      <c r="OGW29" s="287"/>
      <c r="OGX29" s="287"/>
      <c r="OGY29" s="287"/>
      <c r="OGZ29" s="287"/>
      <c r="OHA29" s="287"/>
      <c r="OHB29" s="287"/>
      <c r="OHC29" s="287"/>
      <c r="OHD29" s="287"/>
      <c r="OHE29" s="287"/>
      <c r="OHF29" s="287"/>
      <c r="OHG29" s="287"/>
      <c r="OHH29" s="287"/>
      <c r="OHI29" s="287"/>
      <c r="OHJ29" s="287"/>
      <c r="OHK29" s="287"/>
      <c r="OHL29" s="287"/>
      <c r="OHM29" s="287"/>
      <c r="OHN29" s="287"/>
      <c r="OHO29" s="287"/>
      <c r="OHP29" s="287"/>
      <c r="OHQ29" s="287"/>
      <c r="OHR29" s="287"/>
      <c r="OHS29" s="287"/>
      <c r="OHT29" s="287"/>
      <c r="OHU29" s="287"/>
      <c r="OHV29" s="287"/>
      <c r="OHW29" s="287"/>
      <c r="OHX29" s="287"/>
      <c r="OHY29" s="287"/>
      <c r="OHZ29" s="287"/>
      <c r="OIA29" s="287"/>
      <c r="OIB29" s="287"/>
      <c r="OIC29" s="287"/>
      <c r="OID29" s="287"/>
      <c r="OIE29" s="287"/>
      <c r="OIF29" s="287"/>
      <c r="OIG29" s="287"/>
      <c r="OIH29" s="287"/>
      <c r="OII29" s="287"/>
      <c r="OIJ29" s="287"/>
      <c r="OIK29" s="287"/>
      <c r="OIL29" s="287"/>
      <c r="OIM29" s="287"/>
      <c r="OIN29" s="287"/>
      <c r="OIO29" s="287"/>
      <c r="OIP29" s="287"/>
      <c r="OIQ29" s="287"/>
      <c r="OIR29" s="287"/>
      <c r="OIS29" s="287"/>
      <c r="OIT29" s="287"/>
      <c r="OIU29" s="287"/>
      <c r="OIV29" s="287"/>
      <c r="OIW29" s="287"/>
      <c r="OIX29" s="287"/>
      <c r="OIY29" s="287"/>
      <c r="OIZ29" s="287"/>
      <c r="OJA29" s="287"/>
      <c r="OJB29" s="287"/>
      <c r="OJC29" s="287"/>
      <c r="OJD29" s="287"/>
      <c r="OJE29" s="287"/>
      <c r="OJF29" s="287"/>
      <c r="OJG29" s="287"/>
      <c r="OJH29" s="287"/>
      <c r="OJI29" s="287"/>
      <c r="OJJ29" s="287"/>
      <c r="OJK29" s="287"/>
      <c r="OJL29" s="287"/>
      <c r="OJM29" s="287"/>
      <c r="OJN29" s="287"/>
      <c r="OJO29" s="287"/>
      <c r="OJP29" s="287"/>
      <c r="OJQ29" s="287"/>
      <c r="OJR29" s="287"/>
      <c r="OJS29" s="287"/>
      <c r="OJT29" s="287"/>
      <c r="OJU29" s="287"/>
      <c r="OJV29" s="287"/>
      <c r="OJW29" s="287"/>
      <c r="OJX29" s="287"/>
      <c r="OJY29" s="287"/>
      <c r="OJZ29" s="287"/>
      <c r="OKA29" s="287"/>
      <c r="OKB29" s="287"/>
      <c r="OKC29" s="287"/>
      <c r="OKD29" s="287"/>
      <c r="OKE29" s="287"/>
      <c r="OKF29" s="287"/>
      <c r="OKG29" s="287"/>
      <c r="OKH29" s="287"/>
      <c r="OKI29" s="287"/>
      <c r="OKJ29" s="287"/>
      <c r="OKK29" s="287"/>
      <c r="OKL29" s="287"/>
      <c r="OKM29" s="287"/>
      <c r="OKN29" s="287"/>
      <c r="OKO29" s="287"/>
      <c r="OKP29" s="287"/>
      <c r="OKQ29" s="287"/>
      <c r="OKR29" s="287"/>
      <c r="OKS29" s="287"/>
      <c r="OKT29" s="287"/>
      <c r="OKU29" s="287"/>
      <c r="OKV29" s="287"/>
      <c r="OKW29" s="287"/>
      <c r="OKX29" s="287"/>
      <c r="OKY29" s="287"/>
      <c r="OKZ29" s="287"/>
      <c r="OLA29" s="287"/>
      <c r="OLB29" s="287"/>
      <c r="OLC29" s="287"/>
      <c r="OLD29" s="287"/>
      <c r="OLE29" s="287"/>
      <c r="OLF29" s="287"/>
      <c r="OLG29" s="287"/>
      <c r="OLH29" s="287"/>
      <c r="OLI29" s="287"/>
      <c r="OLJ29" s="287"/>
      <c r="OLK29" s="287"/>
      <c r="OLL29" s="287"/>
      <c r="OLM29" s="287"/>
      <c r="OLN29" s="287"/>
      <c r="OLO29" s="287"/>
      <c r="OLP29" s="287"/>
      <c r="OLQ29" s="287"/>
      <c r="OLR29" s="287"/>
      <c r="OLS29" s="287"/>
      <c r="OLT29" s="287"/>
      <c r="OLU29" s="287"/>
      <c r="OLV29" s="287"/>
      <c r="OLW29" s="287"/>
      <c r="OLX29" s="287"/>
      <c r="OLY29" s="287"/>
      <c r="OLZ29" s="287"/>
      <c r="OMA29" s="287"/>
      <c r="OMB29" s="287"/>
      <c r="OMC29" s="287"/>
      <c r="OMD29" s="287"/>
      <c r="OME29" s="287"/>
      <c r="OMF29" s="287"/>
      <c r="OMG29" s="287"/>
      <c r="OMH29" s="287"/>
      <c r="OMI29" s="287"/>
      <c r="OMJ29" s="287"/>
      <c r="OMK29" s="287"/>
      <c r="OML29" s="287"/>
      <c r="OMM29" s="287"/>
      <c r="OMN29" s="287"/>
      <c r="OMO29" s="287"/>
      <c r="OMP29" s="287"/>
      <c r="OMQ29" s="287"/>
      <c r="OMR29" s="287"/>
      <c r="OMS29" s="287"/>
      <c r="OMT29" s="287"/>
      <c r="OMU29" s="287"/>
      <c r="OMV29" s="287"/>
      <c r="OMW29" s="287"/>
      <c r="OMX29" s="287"/>
      <c r="OMY29" s="287"/>
      <c r="OMZ29" s="287"/>
      <c r="ONA29" s="287"/>
      <c r="ONB29" s="287"/>
      <c r="ONC29" s="287"/>
      <c r="OND29" s="287"/>
      <c r="ONE29" s="287"/>
      <c r="ONF29" s="287"/>
      <c r="ONG29" s="287"/>
      <c r="ONH29" s="287"/>
      <c r="ONI29" s="287"/>
      <c r="ONJ29" s="287"/>
      <c r="ONK29" s="287"/>
      <c r="ONL29" s="287"/>
      <c r="ONM29" s="287"/>
      <c r="ONN29" s="287"/>
      <c r="ONO29" s="287"/>
      <c r="ONP29" s="287"/>
      <c r="ONQ29" s="287"/>
      <c r="ONR29" s="287"/>
      <c r="ONS29" s="287"/>
      <c r="ONT29" s="287"/>
      <c r="ONU29" s="287"/>
      <c r="ONV29" s="287"/>
      <c r="ONW29" s="287"/>
      <c r="ONX29" s="287"/>
      <c r="ONY29" s="287"/>
      <c r="ONZ29" s="287"/>
      <c r="OOA29" s="287"/>
      <c r="OOB29" s="287"/>
      <c r="OOC29" s="287"/>
      <c r="OOD29" s="287"/>
      <c r="OOE29" s="287"/>
      <c r="OOF29" s="287"/>
      <c r="OOG29" s="287"/>
      <c r="OOH29" s="287"/>
      <c r="OOI29" s="287"/>
      <c r="OOJ29" s="287"/>
      <c r="OOK29" s="287"/>
      <c r="OOL29" s="287"/>
      <c r="OOM29" s="287"/>
      <c r="OON29" s="287"/>
      <c r="OOO29" s="287"/>
      <c r="OOP29" s="287"/>
      <c r="OOQ29" s="287"/>
      <c r="OOR29" s="287"/>
      <c r="OOS29" s="287"/>
      <c r="OOT29" s="287"/>
      <c r="OOU29" s="287"/>
      <c r="OOV29" s="287"/>
      <c r="OOW29" s="287"/>
      <c r="OOX29" s="287"/>
      <c r="OOY29" s="287"/>
      <c r="OOZ29" s="287"/>
      <c r="OPA29" s="287"/>
      <c r="OPB29" s="287"/>
      <c r="OPC29" s="287"/>
      <c r="OPD29" s="287"/>
      <c r="OPE29" s="287"/>
      <c r="OPF29" s="287"/>
      <c r="OPG29" s="287"/>
      <c r="OPH29" s="287"/>
      <c r="OPI29" s="287"/>
      <c r="OPJ29" s="287"/>
      <c r="OPK29" s="287"/>
      <c r="OPL29" s="287"/>
      <c r="OPM29" s="287"/>
      <c r="OPN29" s="287"/>
      <c r="OPO29" s="287"/>
      <c r="OPP29" s="287"/>
      <c r="OPQ29" s="287"/>
      <c r="OPR29" s="287"/>
      <c r="OPS29" s="287"/>
      <c r="OPT29" s="287"/>
      <c r="OPU29" s="287"/>
      <c r="OPV29" s="287"/>
      <c r="OPW29" s="287"/>
      <c r="OPX29" s="287"/>
      <c r="OPY29" s="287"/>
      <c r="OPZ29" s="287"/>
      <c r="OQA29" s="287"/>
      <c r="OQB29" s="287"/>
      <c r="OQC29" s="287"/>
      <c r="OQD29" s="287"/>
      <c r="OQE29" s="287"/>
      <c r="OQF29" s="287"/>
      <c r="OQG29" s="287"/>
      <c r="OQH29" s="287"/>
      <c r="OQI29" s="287"/>
      <c r="OQJ29" s="287"/>
      <c r="OQK29" s="287"/>
      <c r="OQL29" s="287"/>
      <c r="OQM29" s="287"/>
      <c r="OQN29" s="287"/>
      <c r="OQO29" s="287"/>
      <c r="OQP29" s="287"/>
      <c r="OQQ29" s="287"/>
      <c r="OQR29" s="287"/>
      <c r="OQS29" s="287"/>
      <c r="OQT29" s="287"/>
      <c r="OQU29" s="287"/>
      <c r="OQV29" s="287"/>
      <c r="OQW29" s="287"/>
      <c r="OQX29" s="287"/>
      <c r="OQY29" s="287"/>
      <c r="OQZ29" s="287"/>
      <c r="ORA29" s="287"/>
      <c r="ORB29" s="287"/>
      <c r="ORC29" s="287"/>
      <c r="ORD29" s="287"/>
      <c r="ORE29" s="287"/>
      <c r="ORF29" s="287"/>
      <c r="ORG29" s="287"/>
      <c r="ORH29" s="287"/>
      <c r="ORI29" s="287"/>
      <c r="ORJ29" s="287"/>
      <c r="ORK29" s="287"/>
      <c r="ORL29" s="287"/>
      <c r="ORM29" s="287"/>
      <c r="ORN29" s="287"/>
      <c r="ORO29" s="287"/>
      <c r="ORP29" s="287"/>
      <c r="ORQ29" s="287"/>
      <c r="ORR29" s="287"/>
      <c r="ORS29" s="287"/>
      <c r="ORT29" s="287"/>
      <c r="ORU29" s="287"/>
      <c r="ORV29" s="287"/>
      <c r="ORW29" s="287"/>
      <c r="ORX29" s="287"/>
      <c r="ORY29" s="287"/>
      <c r="ORZ29" s="287"/>
      <c r="OSA29" s="287"/>
      <c r="OSB29" s="287"/>
      <c r="OSC29" s="287"/>
      <c r="OSD29" s="287"/>
      <c r="OSE29" s="287"/>
      <c r="OSF29" s="287"/>
      <c r="OSG29" s="287"/>
      <c r="OSH29" s="287"/>
      <c r="OSI29" s="287"/>
      <c r="OSJ29" s="287"/>
      <c r="OSK29" s="287"/>
      <c r="OSL29" s="287"/>
      <c r="OSM29" s="287"/>
      <c r="OSN29" s="287"/>
      <c r="OSO29" s="287"/>
      <c r="OSP29" s="287"/>
      <c r="OSQ29" s="287"/>
      <c r="OSR29" s="287"/>
      <c r="OSS29" s="287"/>
      <c r="OST29" s="287"/>
      <c r="OSU29" s="287"/>
      <c r="OSV29" s="287"/>
      <c r="OSW29" s="287"/>
      <c r="OSX29" s="287"/>
      <c r="OSY29" s="287"/>
      <c r="OSZ29" s="287"/>
      <c r="OTA29" s="287"/>
      <c r="OTB29" s="287"/>
      <c r="OTC29" s="287"/>
      <c r="OTD29" s="287"/>
      <c r="OTE29" s="287"/>
      <c r="OTF29" s="287"/>
      <c r="OTG29" s="287"/>
      <c r="OTH29" s="287"/>
      <c r="OTI29" s="287"/>
      <c r="OTJ29" s="287"/>
      <c r="OTK29" s="287"/>
      <c r="OTL29" s="287"/>
      <c r="OTM29" s="287"/>
      <c r="OTN29" s="287"/>
      <c r="OTO29" s="287"/>
      <c r="OTP29" s="287"/>
      <c r="OTQ29" s="287"/>
      <c r="OTR29" s="287"/>
      <c r="OTS29" s="287"/>
      <c r="OTT29" s="287"/>
      <c r="OTU29" s="287"/>
      <c r="OTV29" s="287"/>
      <c r="OTW29" s="287"/>
      <c r="OTX29" s="287"/>
      <c r="OTY29" s="287"/>
      <c r="OTZ29" s="287"/>
      <c r="OUA29" s="287"/>
      <c r="OUB29" s="287"/>
      <c r="OUC29" s="287"/>
      <c r="OUD29" s="287"/>
      <c r="OUE29" s="287"/>
      <c r="OUF29" s="287"/>
      <c r="OUG29" s="287"/>
      <c r="OUH29" s="287"/>
      <c r="OUI29" s="287"/>
      <c r="OUJ29" s="287"/>
      <c r="OUK29" s="287"/>
      <c r="OUL29" s="287"/>
      <c r="OUM29" s="287"/>
      <c r="OUN29" s="287"/>
      <c r="OUO29" s="287"/>
      <c r="OUP29" s="287"/>
      <c r="OUQ29" s="287"/>
      <c r="OUR29" s="287"/>
      <c r="OUS29" s="287"/>
      <c r="OUT29" s="287"/>
      <c r="OUU29" s="287"/>
      <c r="OUV29" s="287"/>
      <c r="OUW29" s="287"/>
      <c r="OUX29" s="287"/>
      <c r="OUY29" s="287"/>
      <c r="OUZ29" s="287"/>
      <c r="OVA29" s="287"/>
      <c r="OVB29" s="287"/>
      <c r="OVC29" s="287"/>
      <c r="OVD29" s="287"/>
      <c r="OVE29" s="287"/>
      <c r="OVF29" s="287"/>
      <c r="OVG29" s="287"/>
      <c r="OVH29" s="287"/>
      <c r="OVI29" s="287"/>
      <c r="OVJ29" s="287"/>
      <c r="OVK29" s="287"/>
      <c r="OVL29" s="287"/>
      <c r="OVM29" s="287"/>
      <c r="OVN29" s="287"/>
      <c r="OVO29" s="287"/>
      <c r="OVP29" s="287"/>
      <c r="OVQ29" s="287"/>
      <c r="OVR29" s="287"/>
      <c r="OVS29" s="287"/>
      <c r="OVT29" s="287"/>
      <c r="OVU29" s="287"/>
      <c r="OVV29" s="287"/>
      <c r="OVW29" s="287"/>
      <c r="OVX29" s="287"/>
      <c r="OVY29" s="287"/>
      <c r="OVZ29" s="287"/>
      <c r="OWA29" s="287"/>
      <c r="OWB29" s="287"/>
      <c r="OWC29" s="287"/>
      <c r="OWD29" s="287"/>
      <c r="OWE29" s="287"/>
      <c r="OWF29" s="287"/>
      <c r="OWG29" s="287"/>
      <c r="OWH29" s="287"/>
      <c r="OWI29" s="287"/>
      <c r="OWJ29" s="287"/>
      <c r="OWK29" s="287"/>
      <c r="OWL29" s="287"/>
      <c r="OWM29" s="287"/>
      <c r="OWN29" s="287"/>
      <c r="OWO29" s="287"/>
      <c r="OWP29" s="287"/>
      <c r="OWQ29" s="287"/>
      <c r="OWR29" s="287"/>
      <c r="OWS29" s="287"/>
      <c r="OWT29" s="287"/>
      <c r="OWU29" s="287"/>
      <c r="OWV29" s="287"/>
      <c r="OWW29" s="287"/>
      <c r="OWX29" s="287"/>
      <c r="OWY29" s="287"/>
      <c r="OWZ29" s="287"/>
      <c r="OXA29" s="287"/>
      <c r="OXB29" s="287"/>
      <c r="OXC29" s="287"/>
      <c r="OXD29" s="287"/>
      <c r="OXE29" s="287"/>
      <c r="OXF29" s="287"/>
      <c r="OXG29" s="287"/>
      <c r="OXH29" s="287"/>
      <c r="OXI29" s="287"/>
      <c r="OXJ29" s="287"/>
      <c r="OXK29" s="287"/>
      <c r="OXL29" s="287"/>
      <c r="OXM29" s="287"/>
      <c r="OXN29" s="287"/>
      <c r="OXO29" s="287"/>
      <c r="OXP29" s="287"/>
      <c r="OXQ29" s="287"/>
      <c r="OXR29" s="287"/>
      <c r="OXS29" s="287"/>
      <c r="OXT29" s="287"/>
      <c r="OXU29" s="287"/>
      <c r="OXV29" s="287"/>
      <c r="OXW29" s="287"/>
      <c r="OXX29" s="287"/>
      <c r="OXY29" s="287"/>
      <c r="OXZ29" s="287"/>
      <c r="OYA29" s="287"/>
      <c r="OYB29" s="287"/>
      <c r="OYC29" s="287"/>
      <c r="OYD29" s="287"/>
      <c r="OYE29" s="287"/>
      <c r="OYF29" s="287"/>
      <c r="OYG29" s="287"/>
      <c r="OYH29" s="287"/>
      <c r="OYI29" s="287"/>
      <c r="OYJ29" s="287"/>
      <c r="OYK29" s="287"/>
      <c r="OYL29" s="287"/>
      <c r="OYM29" s="287"/>
      <c r="OYN29" s="287"/>
      <c r="OYO29" s="287"/>
      <c r="OYP29" s="287"/>
      <c r="OYQ29" s="287"/>
      <c r="OYR29" s="287"/>
      <c r="OYS29" s="287"/>
      <c r="OYT29" s="287"/>
      <c r="OYU29" s="287"/>
      <c r="OYV29" s="287"/>
      <c r="OYW29" s="287"/>
      <c r="OYX29" s="287"/>
      <c r="OYY29" s="287"/>
      <c r="OYZ29" s="287"/>
      <c r="OZA29" s="287"/>
      <c r="OZB29" s="287"/>
      <c r="OZC29" s="287"/>
      <c r="OZD29" s="287"/>
      <c r="OZE29" s="287"/>
      <c r="OZF29" s="287"/>
      <c r="OZG29" s="287"/>
      <c r="OZH29" s="287"/>
      <c r="OZI29" s="287"/>
      <c r="OZJ29" s="287"/>
      <c r="OZK29" s="287"/>
      <c r="OZL29" s="287"/>
      <c r="OZM29" s="287"/>
      <c r="OZN29" s="287"/>
      <c r="OZO29" s="287"/>
      <c r="OZP29" s="287"/>
      <c r="OZQ29" s="287"/>
      <c r="OZR29" s="287"/>
      <c r="OZS29" s="287"/>
      <c r="OZT29" s="287"/>
      <c r="OZU29" s="287"/>
      <c r="OZV29" s="287"/>
      <c r="OZW29" s="287"/>
      <c r="OZX29" s="287"/>
      <c r="OZY29" s="287"/>
      <c r="OZZ29" s="287"/>
      <c r="PAA29" s="287"/>
      <c r="PAB29" s="287"/>
      <c r="PAC29" s="287"/>
      <c r="PAD29" s="287"/>
      <c r="PAE29" s="287"/>
      <c r="PAF29" s="287"/>
      <c r="PAG29" s="287"/>
      <c r="PAH29" s="287"/>
      <c r="PAI29" s="287"/>
      <c r="PAJ29" s="287"/>
      <c r="PAK29" s="287"/>
      <c r="PAL29" s="287"/>
      <c r="PAM29" s="287"/>
      <c r="PAN29" s="287"/>
      <c r="PAO29" s="287"/>
      <c r="PAP29" s="287"/>
      <c r="PAQ29" s="287"/>
      <c r="PAR29" s="287"/>
      <c r="PAS29" s="287"/>
      <c r="PAT29" s="287"/>
      <c r="PAU29" s="287"/>
      <c r="PAV29" s="287"/>
      <c r="PAW29" s="287"/>
      <c r="PAX29" s="287"/>
      <c r="PAY29" s="287"/>
      <c r="PAZ29" s="287"/>
      <c r="PBA29" s="287"/>
      <c r="PBB29" s="287"/>
      <c r="PBC29" s="287"/>
      <c r="PBD29" s="287"/>
      <c r="PBE29" s="287"/>
      <c r="PBF29" s="287"/>
      <c r="PBG29" s="287"/>
      <c r="PBH29" s="287"/>
      <c r="PBI29" s="287"/>
      <c r="PBJ29" s="287"/>
      <c r="PBK29" s="287"/>
      <c r="PBL29" s="287"/>
      <c r="PBM29" s="287"/>
      <c r="PBN29" s="287"/>
      <c r="PBO29" s="287"/>
      <c r="PBP29" s="287"/>
      <c r="PBQ29" s="287"/>
      <c r="PBR29" s="287"/>
      <c r="PBS29" s="287"/>
      <c r="PBT29" s="287"/>
      <c r="PBU29" s="287"/>
      <c r="PBV29" s="287"/>
      <c r="PBW29" s="287"/>
      <c r="PBX29" s="287"/>
      <c r="PBY29" s="287"/>
      <c r="PBZ29" s="287"/>
      <c r="PCA29" s="287"/>
      <c r="PCB29" s="287"/>
      <c r="PCC29" s="287"/>
      <c r="PCD29" s="287"/>
      <c r="PCE29" s="287"/>
      <c r="PCF29" s="287"/>
      <c r="PCG29" s="287"/>
      <c r="PCH29" s="287"/>
      <c r="PCI29" s="287"/>
      <c r="PCJ29" s="287"/>
      <c r="PCK29" s="287"/>
      <c r="PCL29" s="287"/>
      <c r="PCM29" s="287"/>
      <c r="PCN29" s="287"/>
      <c r="PCO29" s="287"/>
      <c r="PCP29" s="287"/>
      <c r="PCQ29" s="287"/>
      <c r="PCR29" s="287"/>
      <c r="PCS29" s="287"/>
      <c r="PCT29" s="287"/>
      <c r="PCU29" s="287"/>
      <c r="PCV29" s="287"/>
      <c r="PCW29" s="287"/>
      <c r="PCX29" s="287"/>
      <c r="PCY29" s="287"/>
      <c r="PCZ29" s="287"/>
      <c r="PDA29" s="287"/>
      <c r="PDB29" s="287"/>
      <c r="PDC29" s="287"/>
      <c r="PDD29" s="287"/>
      <c r="PDE29" s="287"/>
      <c r="PDF29" s="287"/>
      <c r="PDG29" s="287"/>
      <c r="PDH29" s="287"/>
      <c r="PDI29" s="287"/>
      <c r="PDJ29" s="287"/>
      <c r="PDK29" s="287"/>
      <c r="PDL29" s="287"/>
      <c r="PDM29" s="287"/>
      <c r="PDN29" s="287"/>
      <c r="PDO29" s="287"/>
      <c r="PDP29" s="287"/>
      <c r="PDQ29" s="287"/>
      <c r="PDR29" s="287"/>
      <c r="PDS29" s="287"/>
      <c r="PDT29" s="287"/>
      <c r="PDU29" s="287"/>
      <c r="PDV29" s="287"/>
      <c r="PDW29" s="287"/>
      <c r="PDX29" s="287"/>
      <c r="PDY29" s="287"/>
      <c r="PDZ29" s="287"/>
      <c r="PEA29" s="287"/>
      <c r="PEB29" s="287"/>
      <c r="PEC29" s="287"/>
      <c r="PED29" s="287"/>
      <c r="PEE29" s="287"/>
      <c r="PEF29" s="287"/>
      <c r="PEG29" s="287"/>
      <c r="PEH29" s="287"/>
      <c r="PEI29" s="287"/>
      <c r="PEJ29" s="287"/>
      <c r="PEK29" s="287"/>
      <c r="PEL29" s="287"/>
      <c r="PEM29" s="287"/>
      <c r="PEN29" s="287"/>
      <c r="PEO29" s="287"/>
      <c r="PEP29" s="287"/>
      <c r="PEQ29" s="287"/>
      <c r="PER29" s="287"/>
      <c r="PES29" s="287"/>
      <c r="PET29" s="287"/>
      <c r="PEU29" s="287"/>
      <c r="PEV29" s="287"/>
      <c r="PEW29" s="287"/>
      <c r="PEX29" s="287"/>
      <c r="PEY29" s="287"/>
      <c r="PEZ29" s="287"/>
      <c r="PFA29" s="287"/>
      <c r="PFB29" s="287"/>
      <c r="PFC29" s="287"/>
      <c r="PFD29" s="287"/>
      <c r="PFE29" s="287"/>
      <c r="PFF29" s="287"/>
      <c r="PFG29" s="287"/>
      <c r="PFH29" s="287"/>
      <c r="PFI29" s="287"/>
      <c r="PFJ29" s="287"/>
      <c r="PFK29" s="287"/>
      <c r="PFL29" s="287"/>
      <c r="PFM29" s="287"/>
      <c r="PFN29" s="287"/>
      <c r="PFO29" s="287"/>
      <c r="PFP29" s="287"/>
      <c r="PFQ29" s="287"/>
      <c r="PFR29" s="287"/>
      <c r="PFS29" s="287"/>
      <c r="PFT29" s="287"/>
      <c r="PFU29" s="287"/>
      <c r="PFV29" s="287"/>
      <c r="PFW29" s="287"/>
      <c r="PFX29" s="287"/>
      <c r="PFY29" s="287"/>
      <c r="PFZ29" s="287"/>
      <c r="PGA29" s="287"/>
      <c r="PGB29" s="287"/>
      <c r="PGC29" s="287"/>
      <c r="PGD29" s="287"/>
      <c r="PGE29" s="287"/>
      <c r="PGF29" s="287"/>
      <c r="PGG29" s="287"/>
      <c r="PGH29" s="287"/>
      <c r="PGI29" s="287"/>
      <c r="PGJ29" s="287"/>
      <c r="PGK29" s="287"/>
      <c r="PGL29" s="287"/>
      <c r="PGM29" s="287"/>
      <c r="PGN29" s="287"/>
      <c r="PGO29" s="287"/>
      <c r="PGP29" s="287"/>
      <c r="PGQ29" s="287"/>
      <c r="PGR29" s="287"/>
      <c r="PGS29" s="287"/>
      <c r="PGT29" s="287"/>
      <c r="PGU29" s="287"/>
      <c r="PGV29" s="287"/>
      <c r="PGW29" s="287"/>
      <c r="PGX29" s="287"/>
      <c r="PGY29" s="287"/>
      <c r="PGZ29" s="287"/>
      <c r="PHA29" s="287"/>
      <c r="PHB29" s="287"/>
      <c r="PHC29" s="287"/>
      <c r="PHD29" s="287"/>
      <c r="PHE29" s="287"/>
      <c r="PHF29" s="287"/>
      <c r="PHG29" s="287"/>
      <c r="PHH29" s="287"/>
      <c r="PHI29" s="287"/>
      <c r="PHJ29" s="287"/>
      <c r="PHK29" s="287"/>
      <c r="PHL29" s="287"/>
      <c r="PHM29" s="287"/>
      <c r="PHN29" s="287"/>
      <c r="PHO29" s="287"/>
      <c r="PHP29" s="287"/>
      <c r="PHQ29" s="287"/>
      <c r="PHR29" s="287"/>
      <c r="PHS29" s="287"/>
      <c r="PHT29" s="287"/>
      <c r="PHU29" s="287"/>
      <c r="PHV29" s="287"/>
      <c r="PHW29" s="287"/>
      <c r="PHX29" s="287"/>
      <c r="PHY29" s="287"/>
      <c r="PHZ29" s="287"/>
      <c r="PIA29" s="287"/>
      <c r="PIB29" s="287"/>
      <c r="PIC29" s="287"/>
      <c r="PID29" s="287"/>
      <c r="PIE29" s="287"/>
      <c r="PIF29" s="287"/>
      <c r="PIG29" s="287"/>
      <c r="PIH29" s="287"/>
      <c r="PII29" s="287"/>
      <c r="PIJ29" s="287"/>
      <c r="PIK29" s="287"/>
      <c r="PIL29" s="287"/>
      <c r="PIM29" s="287"/>
      <c r="PIN29" s="287"/>
      <c r="PIO29" s="287"/>
      <c r="PIP29" s="287"/>
      <c r="PIQ29" s="287"/>
      <c r="PIR29" s="287"/>
      <c r="PIS29" s="287"/>
      <c r="PIT29" s="287"/>
      <c r="PIU29" s="287"/>
      <c r="PIV29" s="287"/>
      <c r="PIW29" s="287"/>
      <c r="PIX29" s="287"/>
      <c r="PIY29" s="287"/>
      <c r="PIZ29" s="287"/>
      <c r="PJA29" s="287"/>
      <c r="PJB29" s="287"/>
      <c r="PJC29" s="287"/>
      <c r="PJD29" s="287"/>
      <c r="PJE29" s="287"/>
      <c r="PJF29" s="287"/>
      <c r="PJG29" s="287"/>
      <c r="PJH29" s="287"/>
      <c r="PJI29" s="287"/>
      <c r="PJJ29" s="287"/>
      <c r="PJK29" s="287"/>
      <c r="PJL29" s="287"/>
      <c r="PJM29" s="287"/>
      <c r="PJN29" s="287"/>
      <c r="PJO29" s="287"/>
      <c r="PJP29" s="287"/>
      <c r="PJQ29" s="287"/>
      <c r="PJR29" s="287"/>
      <c r="PJS29" s="287"/>
      <c r="PJT29" s="287"/>
      <c r="PJU29" s="287"/>
      <c r="PJV29" s="287"/>
      <c r="PJW29" s="287"/>
      <c r="PJX29" s="287"/>
      <c r="PJY29" s="287"/>
      <c r="PJZ29" s="287"/>
      <c r="PKA29" s="287"/>
      <c r="PKB29" s="287"/>
      <c r="PKC29" s="287"/>
      <c r="PKD29" s="287"/>
      <c r="PKE29" s="287"/>
      <c r="PKF29" s="287"/>
      <c r="PKG29" s="287"/>
      <c r="PKH29" s="287"/>
      <c r="PKI29" s="287"/>
      <c r="PKJ29" s="287"/>
      <c r="PKK29" s="287"/>
      <c r="PKL29" s="287"/>
      <c r="PKM29" s="287"/>
      <c r="PKN29" s="287"/>
      <c r="PKO29" s="287"/>
      <c r="PKP29" s="287"/>
      <c r="PKQ29" s="287"/>
      <c r="PKR29" s="287"/>
      <c r="PKS29" s="287"/>
      <c r="PKT29" s="287"/>
      <c r="PKU29" s="287"/>
      <c r="PKV29" s="287"/>
      <c r="PKW29" s="287"/>
      <c r="PKX29" s="287"/>
      <c r="PKY29" s="287"/>
      <c r="PKZ29" s="287"/>
      <c r="PLA29" s="287"/>
      <c r="PLB29" s="287"/>
      <c r="PLC29" s="287"/>
      <c r="PLD29" s="287"/>
      <c r="PLE29" s="287"/>
      <c r="PLF29" s="287"/>
      <c r="PLG29" s="287"/>
      <c r="PLH29" s="287"/>
      <c r="PLI29" s="287"/>
      <c r="PLJ29" s="287"/>
      <c r="PLK29" s="287"/>
      <c r="PLL29" s="287"/>
      <c r="PLM29" s="287"/>
      <c r="PLN29" s="287"/>
      <c r="PLO29" s="287"/>
      <c r="PLP29" s="287"/>
      <c r="PLQ29" s="287"/>
      <c r="PLR29" s="287"/>
      <c r="PLS29" s="287"/>
      <c r="PLT29" s="287"/>
      <c r="PLU29" s="287"/>
      <c r="PLV29" s="287"/>
      <c r="PLW29" s="287"/>
      <c r="PLX29" s="287"/>
      <c r="PLY29" s="287"/>
      <c r="PLZ29" s="287"/>
      <c r="PMA29" s="287"/>
      <c r="PMB29" s="287"/>
      <c r="PMC29" s="287"/>
      <c r="PMD29" s="287"/>
      <c r="PME29" s="287"/>
      <c r="PMF29" s="287"/>
      <c r="PMG29" s="287"/>
      <c r="PMH29" s="287"/>
      <c r="PMI29" s="287"/>
      <c r="PMJ29" s="287"/>
      <c r="PMK29" s="287"/>
      <c r="PML29" s="287"/>
      <c r="PMM29" s="287"/>
      <c r="PMN29" s="287"/>
      <c r="PMO29" s="287"/>
      <c r="PMP29" s="287"/>
      <c r="PMQ29" s="287"/>
      <c r="PMR29" s="287"/>
      <c r="PMS29" s="287"/>
      <c r="PMT29" s="287"/>
      <c r="PMU29" s="287"/>
      <c r="PMV29" s="287"/>
      <c r="PMW29" s="287"/>
      <c r="PMX29" s="287"/>
      <c r="PMY29" s="287"/>
      <c r="PMZ29" s="287"/>
      <c r="PNA29" s="287"/>
      <c r="PNB29" s="287"/>
      <c r="PNC29" s="287"/>
      <c r="PND29" s="287"/>
      <c r="PNE29" s="287"/>
      <c r="PNF29" s="287"/>
      <c r="PNG29" s="287"/>
      <c r="PNH29" s="287"/>
      <c r="PNI29" s="287"/>
      <c r="PNJ29" s="287"/>
      <c r="PNK29" s="287"/>
      <c r="PNL29" s="287"/>
      <c r="PNM29" s="287"/>
      <c r="PNN29" s="287"/>
      <c r="PNO29" s="287"/>
      <c r="PNP29" s="287"/>
      <c r="PNQ29" s="287"/>
      <c r="PNR29" s="287"/>
      <c r="PNS29" s="287"/>
      <c r="PNT29" s="287"/>
      <c r="PNU29" s="287"/>
      <c r="PNV29" s="287"/>
      <c r="PNW29" s="287"/>
      <c r="PNX29" s="287"/>
      <c r="PNY29" s="287"/>
      <c r="PNZ29" s="287"/>
      <c r="POA29" s="287"/>
      <c r="POB29" s="287"/>
      <c r="POC29" s="287"/>
      <c r="POD29" s="287"/>
      <c r="POE29" s="287"/>
      <c r="POF29" s="287"/>
      <c r="POG29" s="287"/>
      <c r="POH29" s="287"/>
      <c r="POI29" s="287"/>
      <c r="POJ29" s="287"/>
      <c r="POK29" s="287"/>
      <c r="POL29" s="287"/>
      <c r="POM29" s="287"/>
      <c r="PON29" s="287"/>
      <c r="POO29" s="287"/>
      <c r="POP29" s="287"/>
      <c r="POQ29" s="287"/>
      <c r="POR29" s="287"/>
      <c r="POS29" s="287"/>
      <c r="POT29" s="287"/>
      <c r="POU29" s="287"/>
      <c r="POV29" s="287"/>
      <c r="POW29" s="287"/>
      <c r="POX29" s="287"/>
      <c r="POY29" s="287"/>
      <c r="POZ29" s="287"/>
      <c r="PPA29" s="287"/>
      <c r="PPB29" s="287"/>
      <c r="PPC29" s="287"/>
      <c r="PPD29" s="287"/>
      <c r="PPE29" s="287"/>
      <c r="PPF29" s="287"/>
      <c r="PPG29" s="287"/>
      <c r="PPH29" s="287"/>
      <c r="PPI29" s="287"/>
      <c r="PPJ29" s="287"/>
      <c r="PPK29" s="287"/>
      <c r="PPL29" s="287"/>
      <c r="PPM29" s="287"/>
      <c r="PPN29" s="287"/>
      <c r="PPO29" s="287"/>
      <c r="PPP29" s="287"/>
      <c r="PPQ29" s="287"/>
      <c r="PPR29" s="287"/>
      <c r="PPS29" s="287"/>
      <c r="PPT29" s="287"/>
      <c r="PPU29" s="287"/>
      <c r="PPV29" s="287"/>
      <c r="PPW29" s="287"/>
      <c r="PPX29" s="287"/>
      <c r="PPY29" s="287"/>
      <c r="PPZ29" s="287"/>
      <c r="PQA29" s="287"/>
      <c r="PQB29" s="287"/>
      <c r="PQC29" s="287"/>
      <c r="PQD29" s="287"/>
      <c r="PQE29" s="287"/>
      <c r="PQF29" s="287"/>
      <c r="PQG29" s="287"/>
      <c r="PQH29" s="287"/>
      <c r="PQI29" s="287"/>
      <c r="PQJ29" s="287"/>
      <c r="PQK29" s="287"/>
      <c r="PQL29" s="287"/>
      <c r="PQM29" s="287"/>
      <c r="PQN29" s="287"/>
      <c r="PQO29" s="287"/>
      <c r="PQP29" s="287"/>
      <c r="PQQ29" s="287"/>
      <c r="PQR29" s="287"/>
      <c r="PQS29" s="287"/>
      <c r="PQT29" s="287"/>
      <c r="PQU29" s="287"/>
      <c r="PQV29" s="287"/>
      <c r="PQW29" s="287"/>
      <c r="PQX29" s="287"/>
      <c r="PQY29" s="287"/>
      <c r="PQZ29" s="287"/>
      <c r="PRA29" s="287"/>
      <c r="PRB29" s="287"/>
      <c r="PRC29" s="287"/>
      <c r="PRD29" s="287"/>
      <c r="PRE29" s="287"/>
      <c r="PRF29" s="287"/>
      <c r="PRG29" s="287"/>
      <c r="PRH29" s="287"/>
      <c r="PRI29" s="287"/>
      <c r="PRJ29" s="287"/>
      <c r="PRK29" s="287"/>
      <c r="PRL29" s="287"/>
      <c r="PRM29" s="287"/>
      <c r="PRN29" s="287"/>
      <c r="PRO29" s="287"/>
      <c r="PRP29" s="287"/>
      <c r="PRQ29" s="287"/>
      <c r="PRR29" s="287"/>
      <c r="PRS29" s="287"/>
      <c r="PRT29" s="287"/>
      <c r="PRU29" s="287"/>
      <c r="PRV29" s="287"/>
      <c r="PRW29" s="287"/>
      <c r="PRX29" s="287"/>
      <c r="PRY29" s="287"/>
      <c r="PRZ29" s="287"/>
      <c r="PSA29" s="287"/>
      <c r="PSB29" s="287"/>
      <c r="PSC29" s="287"/>
      <c r="PSD29" s="287"/>
      <c r="PSE29" s="287"/>
      <c r="PSF29" s="287"/>
      <c r="PSG29" s="287"/>
      <c r="PSH29" s="287"/>
      <c r="PSI29" s="287"/>
      <c r="PSJ29" s="287"/>
      <c r="PSK29" s="287"/>
      <c r="PSL29" s="287"/>
      <c r="PSM29" s="287"/>
      <c r="PSN29" s="287"/>
      <c r="PSO29" s="287"/>
      <c r="PSP29" s="287"/>
      <c r="PSQ29" s="287"/>
      <c r="PSR29" s="287"/>
      <c r="PSS29" s="287"/>
      <c r="PST29" s="287"/>
      <c r="PSU29" s="287"/>
      <c r="PSV29" s="287"/>
      <c r="PSW29" s="287"/>
      <c r="PSX29" s="287"/>
      <c r="PSY29" s="287"/>
      <c r="PSZ29" s="287"/>
      <c r="PTA29" s="287"/>
      <c r="PTB29" s="287"/>
      <c r="PTC29" s="287"/>
      <c r="PTD29" s="287"/>
      <c r="PTE29" s="287"/>
      <c r="PTF29" s="287"/>
      <c r="PTG29" s="287"/>
      <c r="PTH29" s="287"/>
      <c r="PTI29" s="287"/>
      <c r="PTJ29" s="287"/>
      <c r="PTK29" s="287"/>
      <c r="PTL29" s="287"/>
      <c r="PTM29" s="287"/>
      <c r="PTN29" s="287"/>
      <c r="PTO29" s="287"/>
      <c r="PTP29" s="287"/>
      <c r="PTQ29" s="287"/>
      <c r="PTR29" s="287"/>
      <c r="PTS29" s="287"/>
      <c r="PTT29" s="287"/>
      <c r="PTU29" s="287"/>
      <c r="PTV29" s="287"/>
      <c r="PTW29" s="287"/>
      <c r="PTX29" s="287"/>
      <c r="PTY29" s="287"/>
      <c r="PTZ29" s="287"/>
      <c r="PUA29" s="287"/>
      <c r="PUB29" s="287"/>
      <c r="PUC29" s="287"/>
      <c r="PUD29" s="287"/>
      <c r="PUE29" s="287"/>
      <c r="PUF29" s="287"/>
      <c r="PUG29" s="287"/>
      <c r="PUH29" s="287"/>
      <c r="PUI29" s="287"/>
      <c r="PUJ29" s="287"/>
      <c r="PUK29" s="287"/>
      <c r="PUL29" s="287"/>
      <c r="PUM29" s="287"/>
      <c r="PUN29" s="287"/>
      <c r="PUO29" s="287"/>
      <c r="PUP29" s="287"/>
      <c r="PUQ29" s="287"/>
      <c r="PUR29" s="287"/>
      <c r="PUS29" s="287"/>
      <c r="PUT29" s="287"/>
      <c r="PUU29" s="287"/>
      <c r="PUV29" s="287"/>
      <c r="PUW29" s="287"/>
      <c r="PUX29" s="287"/>
      <c r="PUY29" s="287"/>
      <c r="PUZ29" s="287"/>
      <c r="PVA29" s="287"/>
      <c r="PVB29" s="287"/>
      <c r="PVC29" s="287"/>
      <c r="PVD29" s="287"/>
      <c r="PVE29" s="287"/>
      <c r="PVF29" s="287"/>
      <c r="PVG29" s="287"/>
      <c r="PVH29" s="287"/>
      <c r="PVI29" s="287"/>
      <c r="PVJ29" s="287"/>
      <c r="PVK29" s="287"/>
      <c r="PVL29" s="287"/>
      <c r="PVM29" s="287"/>
      <c r="PVN29" s="287"/>
      <c r="PVO29" s="287"/>
      <c r="PVP29" s="287"/>
      <c r="PVQ29" s="287"/>
      <c r="PVR29" s="287"/>
      <c r="PVS29" s="287"/>
      <c r="PVT29" s="287"/>
      <c r="PVU29" s="287"/>
      <c r="PVV29" s="287"/>
      <c r="PVW29" s="287"/>
      <c r="PVX29" s="287"/>
      <c r="PVY29" s="287"/>
      <c r="PVZ29" s="287"/>
      <c r="PWA29" s="287"/>
      <c r="PWB29" s="287"/>
      <c r="PWC29" s="287"/>
      <c r="PWD29" s="287"/>
      <c r="PWE29" s="287"/>
      <c r="PWF29" s="287"/>
      <c r="PWG29" s="287"/>
      <c r="PWH29" s="287"/>
      <c r="PWI29" s="287"/>
      <c r="PWJ29" s="287"/>
      <c r="PWK29" s="287"/>
      <c r="PWL29" s="287"/>
      <c r="PWM29" s="287"/>
      <c r="PWN29" s="287"/>
      <c r="PWO29" s="287"/>
      <c r="PWP29" s="287"/>
      <c r="PWQ29" s="287"/>
      <c r="PWR29" s="287"/>
      <c r="PWS29" s="287"/>
      <c r="PWT29" s="287"/>
      <c r="PWU29" s="287"/>
      <c r="PWV29" s="287"/>
      <c r="PWW29" s="287"/>
      <c r="PWX29" s="287"/>
      <c r="PWY29" s="287"/>
      <c r="PWZ29" s="287"/>
      <c r="PXA29" s="287"/>
      <c r="PXB29" s="287"/>
      <c r="PXC29" s="287"/>
      <c r="PXD29" s="287"/>
      <c r="PXE29" s="287"/>
      <c r="PXF29" s="287"/>
      <c r="PXG29" s="287"/>
      <c r="PXH29" s="287"/>
      <c r="PXI29" s="287"/>
      <c r="PXJ29" s="287"/>
      <c r="PXK29" s="287"/>
      <c r="PXL29" s="287"/>
      <c r="PXM29" s="287"/>
      <c r="PXN29" s="287"/>
      <c r="PXO29" s="287"/>
      <c r="PXP29" s="287"/>
      <c r="PXQ29" s="287"/>
      <c r="PXR29" s="287"/>
      <c r="PXS29" s="287"/>
      <c r="PXT29" s="287"/>
      <c r="PXU29" s="287"/>
      <c r="PXV29" s="287"/>
      <c r="PXW29" s="287"/>
      <c r="PXX29" s="287"/>
      <c r="PXY29" s="287"/>
      <c r="PXZ29" s="287"/>
      <c r="PYA29" s="287"/>
      <c r="PYB29" s="287"/>
      <c r="PYC29" s="287"/>
      <c r="PYD29" s="287"/>
      <c r="PYE29" s="287"/>
      <c r="PYF29" s="287"/>
      <c r="PYG29" s="287"/>
      <c r="PYH29" s="287"/>
      <c r="PYI29" s="287"/>
      <c r="PYJ29" s="287"/>
      <c r="PYK29" s="287"/>
      <c r="PYL29" s="287"/>
      <c r="PYM29" s="287"/>
      <c r="PYN29" s="287"/>
      <c r="PYO29" s="287"/>
      <c r="PYP29" s="287"/>
      <c r="PYQ29" s="287"/>
      <c r="PYR29" s="287"/>
      <c r="PYS29" s="287"/>
      <c r="PYT29" s="287"/>
      <c r="PYU29" s="287"/>
      <c r="PYV29" s="287"/>
      <c r="PYW29" s="287"/>
      <c r="PYX29" s="287"/>
      <c r="PYY29" s="287"/>
      <c r="PYZ29" s="287"/>
      <c r="PZA29" s="287"/>
      <c r="PZB29" s="287"/>
      <c r="PZC29" s="287"/>
      <c r="PZD29" s="287"/>
      <c r="PZE29" s="287"/>
      <c r="PZF29" s="287"/>
      <c r="PZG29" s="287"/>
      <c r="PZH29" s="287"/>
      <c r="PZI29" s="287"/>
      <c r="PZJ29" s="287"/>
      <c r="PZK29" s="287"/>
      <c r="PZL29" s="287"/>
      <c r="PZM29" s="287"/>
      <c r="PZN29" s="287"/>
      <c r="PZO29" s="287"/>
      <c r="PZP29" s="287"/>
      <c r="PZQ29" s="287"/>
      <c r="PZR29" s="287"/>
      <c r="PZS29" s="287"/>
      <c r="PZT29" s="287"/>
      <c r="PZU29" s="287"/>
      <c r="PZV29" s="287"/>
      <c r="PZW29" s="287"/>
      <c r="PZX29" s="287"/>
      <c r="PZY29" s="287"/>
      <c r="PZZ29" s="287"/>
      <c r="QAA29" s="287"/>
      <c r="QAB29" s="287"/>
      <c r="QAC29" s="287"/>
      <c r="QAD29" s="287"/>
      <c r="QAE29" s="287"/>
      <c r="QAF29" s="287"/>
      <c r="QAG29" s="287"/>
      <c r="QAH29" s="287"/>
      <c r="QAI29" s="287"/>
      <c r="QAJ29" s="287"/>
      <c r="QAK29" s="287"/>
      <c r="QAL29" s="287"/>
      <c r="QAM29" s="287"/>
      <c r="QAN29" s="287"/>
      <c r="QAO29" s="287"/>
      <c r="QAP29" s="287"/>
      <c r="QAQ29" s="287"/>
      <c r="QAR29" s="287"/>
      <c r="QAS29" s="287"/>
      <c r="QAT29" s="287"/>
      <c r="QAU29" s="287"/>
      <c r="QAV29" s="287"/>
      <c r="QAW29" s="287"/>
      <c r="QAX29" s="287"/>
      <c r="QAY29" s="287"/>
      <c r="QAZ29" s="287"/>
      <c r="QBA29" s="287"/>
      <c r="QBB29" s="287"/>
      <c r="QBC29" s="287"/>
      <c r="QBD29" s="287"/>
      <c r="QBE29" s="287"/>
      <c r="QBF29" s="287"/>
      <c r="QBG29" s="287"/>
      <c r="QBH29" s="287"/>
      <c r="QBI29" s="287"/>
      <c r="QBJ29" s="287"/>
      <c r="QBK29" s="287"/>
      <c r="QBL29" s="287"/>
      <c r="QBM29" s="287"/>
      <c r="QBN29" s="287"/>
      <c r="QBO29" s="287"/>
      <c r="QBP29" s="287"/>
      <c r="QBQ29" s="287"/>
      <c r="QBR29" s="287"/>
      <c r="QBS29" s="287"/>
      <c r="QBT29" s="287"/>
      <c r="QBU29" s="287"/>
      <c r="QBV29" s="287"/>
      <c r="QBW29" s="287"/>
      <c r="QBX29" s="287"/>
      <c r="QBY29" s="287"/>
      <c r="QBZ29" s="287"/>
      <c r="QCA29" s="287"/>
      <c r="QCB29" s="287"/>
      <c r="QCC29" s="287"/>
      <c r="QCD29" s="287"/>
      <c r="QCE29" s="287"/>
      <c r="QCF29" s="287"/>
      <c r="QCG29" s="287"/>
      <c r="QCH29" s="287"/>
      <c r="QCI29" s="287"/>
      <c r="QCJ29" s="287"/>
      <c r="QCK29" s="287"/>
      <c r="QCL29" s="287"/>
      <c r="QCM29" s="287"/>
      <c r="QCN29" s="287"/>
      <c r="QCO29" s="287"/>
      <c r="QCP29" s="287"/>
      <c r="QCQ29" s="287"/>
      <c r="QCR29" s="287"/>
      <c r="QCS29" s="287"/>
      <c r="QCT29" s="287"/>
      <c r="QCU29" s="287"/>
      <c r="QCV29" s="287"/>
      <c r="QCW29" s="287"/>
      <c r="QCX29" s="287"/>
      <c r="QCY29" s="287"/>
      <c r="QCZ29" s="287"/>
      <c r="QDA29" s="287"/>
      <c r="QDB29" s="287"/>
      <c r="QDC29" s="287"/>
      <c r="QDD29" s="287"/>
      <c r="QDE29" s="287"/>
      <c r="QDF29" s="287"/>
      <c r="QDG29" s="287"/>
      <c r="QDH29" s="287"/>
      <c r="QDI29" s="287"/>
      <c r="QDJ29" s="287"/>
      <c r="QDK29" s="287"/>
      <c r="QDL29" s="287"/>
      <c r="QDM29" s="287"/>
      <c r="QDN29" s="287"/>
      <c r="QDO29" s="287"/>
      <c r="QDP29" s="287"/>
      <c r="QDQ29" s="287"/>
      <c r="QDR29" s="287"/>
      <c r="QDS29" s="287"/>
      <c r="QDT29" s="287"/>
      <c r="QDU29" s="287"/>
      <c r="QDV29" s="287"/>
      <c r="QDW29" s="287"/>
      <c r="QDX29" s="287"/>
      <c r="QDY29" s="287"/>
      <c r="QDZ29" s="287"/>
      <c r="QEA29" s="287"/>
      <c r="QEB29" s="287"/>
      <c r="QEC29" s="287"/>
      <c r="QED29" s="287"/>
      <c r="QEE29" s="287"/>
      <c r="QEF29" s="287"/>
      <c r="QEG29" s="287"/>
      <c r="QEH29" s="287"/>
      <c r="QEI29" s="287"/>
      <c r="QEJ29" s="287"/>
      <c r="QEK29" s="287"/>
      <c r="QEL29" s="287"/>
      <c r="QEM29" s="287"/>
      <c r="QEN29" s="287"/>
      <c r="QEO29" s="287"/>
      <c r="QEP29" s="287"/>
      <c r="QEQ29" s="287"/>
      <c r="QER29" s="287"/>
      <c r="QES29" s="287"/>
      <c r="QET29" s="287"/>
      <c r="QEU29" s="287"/>
      <c r="QEV29" s="287"/>
      <c r="QEW29" s="287"/>
      <c r="QEX29" s="287"/>
      <c r="QEY29" s="287"/>
      <c r="QEZ29" s="287"/>
      <c r="QFA29" s="287"/>
      <c r="QFB29" s="287"/>
      <c r="QFC29" s="287"/>
      <c r="QFD29" s="287"/>
      <c r="QFE29" s="287"/>
      <c r="QFF29" s="287"/>
      <c r="QFG29" s="287"/>
      <c r="QFH29" s="287"/>
      <c r="QFI29" s="287"/>
      <c r="QFJ29" s="287"/>
      <c r="QFK29" s="287"/>
      <c r="QFL29" s="287"/>
      <c r="QFM29" s="287"/>
      <c r="QFN29" s="287"/>
      <c r="QFO29" s="287"/>
      <c r="QFP29" s="287"/>
      <c r="QFQ29" s="287"/>
      <c r="QFR29" s="287"/>
      <c r="QFS29" s="287"/>
      <c r="QFT29" s="287"/>
      <c r="QFU29" s="287"/>
      <c r="QFV29" s="287"/>
      <c r="QFW29" s="287"/>
      <c r="QFX29" s="287"/>
      <c r="QFY29" s="287"/>
      <c r="QFZ29" s="287"/>
      <c r="QGA29" s="287"/>
      <c r="QGB29" s="287"/>
      <c r="QGC29" s="287"/>
      <c r="QGD29" s="287"/>
      <c r="QGE29" s="287"/>
      <c r="QGF29" s="287"/>
      <c r="QGG29" s="287"/>
      <c r="QGH29" s="287"/>
      <c r="QGI29" s="287"/>
      <c r="QGJ29" s="287"/>
      <c r="QGK29" s="287"/>
      <c r="QGL29" s="287"/>
      <c r="QGM29" s="287"/>
      <c r="QGN29" s="287"/>
      <c r="QGO29" s="287"/>
      <c r="QGP29" s="287"/>
      <c r="QGQ29" s="287"/>
      <c r="QGR29" s="287"/>
      <c r="QGS29" s="287"/>
      <c r="QGT29" s="287"/>
      <c r="QGU29" s="287"/>
      <c r="QGV29" s="287"/>
      <c r="QGW29" s="287"/>
      <c r="QGX29" s="287"/>
      <c r="QGY29" s="287"/>
      <c r="QGZ29" s="287"/>
      <c r="QHA29" s="287"/>
      <c r="QHB29" s="287"/>
      <c r="QHC29" s="287"/>
      <c r="QHD29" s="287"/>
      <c r="QHE29" s="287"/>
      <c r="QHF29" s="287"/>
      <c r="QHG29" s="287"/>
      <c r="QHH29" s="287"/>
      <c r="QHI29" s="287"/>
      <c r="QHJ29" s="287"/>
      <c r="QHK29" s="287"/>
      <c r="QHL29" s="287"/>
      <c r="QHM29" s="287"/>
      <c r="QHN29" s="287"/>
      <c r="QHO29" s="287"/>
      <c r="QHP29" s="287"/>
      <c r="QHQ29" s="287"/>
      <c r="QHR29" s="287"/>
      <c r="QHS29" s="287"/>
      <c r="QHT29" s="287"/>
      <c r="QHU29" s="287"/>
      <c r="QHV29" s="287"/>
      <c r="QHW29" s="287"/>
      <c r="QHX29" s="287"/>
      <c r="QHY29" s="287"/>
      <c r="QHZ29" s="287"/>
      <c r="QIA29" s="287"/>
      <c r="QIB29" s="287"/>
      <c r="QIC29" s="287"/>
      <c r="QID29" s="287"/>
      <c r="QIE29" s="287"/>
      <c r="QIF29" s="287"/>
      <c r="QIG29" s="287"/>
      <c r="QIH29" s="287"/>
      <c r="QII29" s="287"/>
      <c r="QIJ29" s="287"/>
      <c r="QIK29" s="287"/>
      <c r="QIL29" s="287"/>
      <c r="QIM29" s="287"/>
      <c r="QIN29" s="287"/>
      <c r="QIO29" s="287"/>
      <c r="QIP29" s="287"/>
      <c r="QIQ29" s="287"/>
      <c r="QIR29" s="287"/>
      <c r="QIS29" s="287"/>
      <c r="QIT29" s="287"/>
      <c r="QIU29" s="287"/>
      <c r="QIV29" s="287"/>
      <c r="QIW29" s="287"/>
      <c r="QIX29" s="287"/>
      <c r="QIY29" s="287"/>
      <c r="QIZ29" s="287"/>
      <c r="QJA29" s="287"/>
      <c r="QJB29" s="287"/>
      <c r="QJC29" s="287"/>
      <c r="QJD29" s="287"/>
      <c r="QJE29" s="287"/>
      <c r="QJF29" s="287"/>
      <c r="QJG29" s="287"/>
      <c r="QJH29" s="287"/>
      <c r="QJI29" s="287"/>
      <c r="QJJ29" s="287"/>
      <c r="QJK29" s="287"/>
      <c r="QJL29" s="287"/>
      <c r="QJM29" s="287"/>
      <c r="QJN29" s="287"/>
      <c r="QJO29" s="287"/>
      <c r="QJP29" s="287"/>
      <c r="QJQ29" s="287"/>
      <c r="QJR29" s="287"/>
      <c r="QJS29" s="287"/>
      <c r="QJT29" s="287"/>
      <c r="QJU29" s="287"/>
      <c r="QJV29" s="287"/>
      <c r="QJW29" s="287"/>
      <c r="QJX29" s="287"/>
      <c r="QJY29" s="287"/>
      <c r="QJZ29" s="287"/>
      <c r="QKA29" s="287"/>
      <c r="QKB29" s="287"/>
      <c r="QKC29" s="287"/>
      <c r="QKD29" s="287"/>
      <c r="QKE29" s="287"/>
      <c r="QKF29" s="287"/>
      <c r="QKG29" s="287"/>
      <c r="QKH29" s="287"/>
      <c r="QKI29" s="287"/>
      <c r="QKJ29" s="287"/>
      <c r="QKK29" s="287"/>
      <c r="QKL29" s="287"/>
      <c r="QKM29" s="287"/>
      <c r="QKN29" s="287"/>
      <c r="QKO29" s="287"/>
      <c r="QKP29" s="287"/>
      <c r="QKQ29" s="287"/>
      <c r="QKR29" s="287"/>
      <c r="QKS29" s="287"/>
      <c r="QKT29" s="287"/>
      <c r="QKU29" s="287"/>
      <c r="QKV29" s="287"/>
      <c r="QKW29" s="287"/>
      <c r="QKX29" s="287"/>
      <c r="QKY29" s="287"/>
      <c r="QKZ29" s="287"/>
      <c r="QLA29" s="287"/>
      <c r="QLB29" s="287"/>
      <c r="QLC29" s="287"/>
      <c r="QLD29" s="287"/>
      <c r="QLE29" s="287"/>
      <c r="QLF29" s="287"/>
      <c r="QLG29" s="287"/>
      <c r="QLH29" s="287"/>
      <c r="QLI29" s="287"/>
      <c r="QLJ29" s="287"/>
      <c r="QLK29" s="287"/>
      <c r="QLL29" s="287"/>
      <c r="QLM29" s="287"/>
      <c r="QLN29" s="287"/>
      <c r="QLO29" s="287"/>
      <c r="QLP29" s="287"/>
      <c r="QLQ29" s="287"/>
      <c r="QLR29" s="287"/>
      <c r="QLS29" s="287"/>
      <c r="QLT29" s="287"/>
      <c r="QLU29" s="287"/>
      <c r="QLV29" s="287"/>
      <c r="QLW29" s="287"/>
      <c r="QLX29" s="287"/>
      <c r="QLY29" s="287"/>
      <c r="QLZ29" s="287"/>
      <c r="QMA29" s="287"/>
      <c r="QMB29" s="287"/>
      <c r="QMC29" s="287"/>
      <c r="QMD29" s="287"/>
      <c r="QME29" s="287"/>
      <c r="QMF29" s="287"/>
      <c r="QMG29" s="287"/>
      <c r="QMH29" s="287"/>
      <c r="QMI29" s="287"/>
      <c r="QMJ29" s="287"/>
      <c r="QMK29" s="287"/>
      <c r="QML29" s="287"/>
      <c r="QMM29" s="287"/>
      <c r="QMN29" s="287"/>
      <c r="QMO29" s="287"/>
      <c r="QMP29" s="287"/>
      <c r="QMQ29" s="287"/>
      <c r="QMR29" s="287"/>
      <c r="QMS29" s="287"/>
      <c r="QMT29" s="287"/>
      <c r="QMU29" s="287"/>
      <c r="QMV29" s="287"/>
      <c r="QMW29" s="287"/>
      <c r="QMX29" s="287"/>
      <c r="QMY29" s="287"/>
      <c r="QMZ29" s="287"/>
      <c r="QNA29" s="287"/>
      <c r="QNB29" s="287"/>
      <c r="QNC29" s="287"/>
      <c r="QND29" s="287"/>
      <c r="QNE29" s="287"/>
      <c r="QNF29" s="287"/>
      <c r="QNG29" s="287"/>
      <c r="QNH29" s="287"/>
      <c r="QNI29" s="287"/>
      <c r="QNJ29" s="287"/>
      <c r="QNK29" s="287"/>
      <c r="QNL29" s="287"/>
      <c r="QNM29" s="287"/>
      <c r="QNN29" s="287"/>
      <c r="QNO29" s="287"/>
      <c r="QNP29" s="287"/>
      <c r="QNQ29" s="287"/>
      <c r="QNR29" s="287"/>
      <c r="QNS29" s="287"/>
      <c r="QNT29" s="287"/>
      <c r="QNU29" s="287"/>
      <c r="QNV29" s="287"/>
      <c r="QNW29" s="287"/>
      <c r="QNX29" s="287"/>
      <c r="QNY29" s="287"/>
      <c r="QNZ29" s="287"/>
      <c r="QOA29" s="287"/>
      <c r="QOB29" s="287"/>
      <c r="QOC29" s="287"/>
      <c r="QOD29" s="287"/>
      <c r="QOE29" s="287"/>
      <c r="QOF29" s="287"/>
      <c r="QOG29" s="287"/>
      <c r="QOH29" s="287"/>
      <c r="QOI29" s="287"/>
      <c r="QOJ29" s="287"/>
      <c r="QOK29" s="287"/>
      <c r="QOL29" s="287"/>
      <c r="QOM29" s="287"/>
      <c r="QON29" s="287"/>
      <c r="QOO29" s="287"/>
      <c r="QOP29" s="287"/>
      <c r="QOQ29" s="287"/>
      <c r="QOR29" s="287"/>
      <c r="QOS29" s="287"/>
      <c r="QOT29" s="287"/>
      <c r="QOU29" s="287"/>
      <c r="QOV29" s="287"/>
      <c r="QOW29" s="287"/>
      <c r="QOX29" s="287"/>
      <c r="QOY29" s="287"/>
      <c r="QOZ29" s="287"/>
      <c r="QPA29" s="287"/>
      <c r="QPB29" s="287"/>
      <c r="QPC29" s="287"/>
      <c r="QPD29" s="287"/>
      <c r="QPE29" s="287"/>
      <c r="QPF29" s="287"/>
      <c r="QPG29" s="287"/>
      <c r="QPH29" s="287"/>
      <c r="QPI29" s="287"/>
      <c r="QPJ29" s="287"/>
      <c r="QPK29" s="287"/>
      <c r="QPL29" s="287"/>
      <c r="QPM29" s="287"/>
      <c r="QPN29" s="287"/>
      <c r="QPO29" s="287"/>
      <c r="QPP29" s="287"/>
      <c r="QPQ29" s="287"/>
      <c r="QPR29" s="287"/>
      <c r="QPS29" s="287"/>
      <c r="QPT29" s="287"/>
      <c r="QPU29" s="287"/>
      <c r="QPV29" s="287"/>
      <c r="QPW29" s="287"/>
      <c r="QPX29" s="287"/>
      <c r="QPY29" s="287"/>
      <c r="QPZ29" s="287"/>
      <c r="QQA29" s="287"/>
      <c r="QQB29" s="287"/>
      <c r="QQC29" s="287"/>
      <c r="QQD29" s="287"/>
      <c r="QQE29" s="287"/>
      <c r="QQF29" s="287"/>
      <c r="QQG29" s="287"/>
      <c r="QQH29" s="287"/>
      <c r="QQI29" s="287"/>
      <c r="QQJ29" s="287"/>
      <c r="QQK29" s="287"/>
      <c r="QQL29" s="287"/>
      <c r="QQM29" s="287"/>
      <c r="QQN29" s="287"/>
      <c r="QQO29" s="287"/>
      <c r="QQP29" s="287"/>
      <c r="QQQ29" s="287"/>
      <c r="QQR29" s="287"/>
      <c r="QQS29" s="287"/>
      <c r="QQT29" s="287"/>
      <c r="QQU29" s="287"/>
      <c r="QQV29" s="287"/>
      <c r="QQW29" s="287"/>
      <c r="QQX29" s="287"/>
      <c r="QQY29" s="287"/>
      <c r="QQZ29" s="287"/>
      <c r="QRA29" s="287"/>
      <c r="QRB29" s="287"/>
      <c r="QRC29" s="287"/>
      <c r="QRD29" s="287"/>
      <c r="QRE29" s="287"/>
      <c r="QRF29" s="287"/>
      <c r="QRG29" s="287"/>
      <c r="QRH29" s="287"/>
      <c r="QRI29" s="287"/>
      <c r="QRJ29" s="287"/>
      <c r="QRK29" s="287"/>
      <c r="QRL29" s="287"/>
      <c r="QRM29" s="287"/>
      <c r="QRN29" s="287"/>
      <c r="QRO29" s="287"/>
      <c r="QRP29" s="287"/>
      <c r="QRQ29" s="287"/>
      <c r="QRR29" s="287"/>
      <c r="QRS29" s="287"/>
      <c r="QRT29" s="287"/>
      <c r="QRU29" s="287"/>
      <c r="QRV29" s="287"/>
      <c r="QRW29" s="287"/>
      <c r="QRX29" s="287"/>
      <c r="QRY29" s="287"/>
      <c r="QRZ29" s="287"/>
      <c r="QSA29" s="287"/>
      <c r="QSB29" s="287"/>
      <c r="QSC29" s="287"/>
      <c r="QSD29" s="287"/>
      <c r="QSE29" s="287"/>
      <c r="QSF29" s="287"/>
      <c r="QSG29" s="287"/>
      <c r="QSH29" s="287"/>
      <c r="QSI29" s="287"/>
      <c r="QSJ29" s="287"/>
      <c r="QSK29" s="287"/>
      <c r="QSL29" s="287"/>
      <c r="QSM29" s="287"/>
      <c r="QSN29" s="287"/>
      <c r="QSO29" s="287"/>
      <c r="QSP29" s="287"/>
      <c r="QSQ29" s="287"/>
      <c r="QSR29" s="287"/>
      <c r="QSS29" s="287"/>
      <c r="QST29" s="287"/>
      <c r="QSU29" s="287"/>
      <c r="QSV29" s="287"/>
      <c r="QSW29" s="287"/>
      <c r="QSX29" s="287"/>
      <c r="QSY29" s="287"/>
      <c r="QSZ29" s="287"/>
      <c r="QTA29" s="287"/>
      <c r="QTB29" s="287"/>
      <c r="QTC29" s="287"/>
      <c r="QTD29" s="287"/>
      <c r="QTE29" s="287"/>
      <c r="QTF29" s="287"/>
      <c r="QTG29" s="287"/>
      <c r="QTH29" s="287"/>
      <c r="QTI29" s="287"/>
      <c r="QTJ29" s="287"/>
      <c r="QTK29" s="287"/>
      <c r="QTL29" s="287"/>
      <c r="QTM29" s="287"/>
      <c r="QTN29" s="287"/>
      <c r="QTO29" s="287"/>
      <c r="QTP29" s="287"/>
      <c r="QTQ29" s="287"/>
      <c r="QTR29" s="287"/>
      <c r="QTS29" s="287"/>
      <c r="QTT29" s="287"/>
      <c r="QTU29" s="287"/>
      <c r="QTV29" s="287"/>
      <c r="QTW29" s="287"/>
      <c r="QTX29" s="287"/>
      <c r="QTY29" s="287"/>
      <c r="QTZ29" s="287"/>
      <c r="QUA29" s="287"/>
      <c r="QUB29" s="287"/>
      <c r="QUC29" s="287"/>
      <c r="QUD29" s="287"/>
      <c r="QUE29" s="287"/>
      <c r="QUF29" s="287"/>
      <c r="QUG29" s="287"/>
      <c r="QUH29" s="287"/>
      <c r="QUI29" s="287"/>
      <c r="QUJ29" s="287"/>
      <c r="QUK29" s="287"/>
      <c r="QUL29" s="287"/>
      <c r="QUM29" s="287"/>
      <c r="QUN29" s="287"/>
      <c r="QUO29" s="287"/>
      <c r="QUP29" s="287"/>
      <c r="QUQ29" s="287"/>
      <c r="QUR29" s="287"/>
      <c r="QUS29" s="287"/>
      <c r="QUT29" s="287"/>
      <c r="QUU29" s="287"/>
      <c r="QUV29" s="287"/>
      <c r="QUW29" s="287"/>
      <c r="QUX29" s="287"/>
      <c r="QUY29" s="287"/>
      <c r="QUZ29" s="287"/>
      <c r="QVA29" s="287"/>
      <c r="QVB29" s="287"/>
      <c r="QVC29" s="287"/>
      <c r="QVD29" s="287"/>
      <c r="QVE29" s="287"/>
      <c r="QVF29" s="287"/>
      <c r="QVG29" s="287"/>
      <c r="QVH29" s="287"/>
      <c r="QVI29" s="287"/>
      <c r="QVJ29" s="287"/>
      <c r="QVK29" s="287"/>
      <c r="QVL29" s="287"/>
      <c r="QVM29" s="287"/>
      <c r="QVN29" s="287"/>
      <c r="QVO29" s="287"/>
      <c r="QVP29" s="287"/>
      <c r="QVQ29" s="287"/>
      <c r="QVR29" s="287"/>
      <c r="QVS29" s="287"/>
      <c r="QVT29" s="287"/>
      <c r="QVU29" s="287"/>
      <c r="QVV29" s="287"/>
      <c r="QVW29" s="287"/>
      <c r="QVX29" s="287"/>
      <c r="QVY29" s="287"/>
      <c r="QVZ29" s="287"/>
      <c r="QWA29" s="287"/>
      <c r="QWB29" s="287"/>
      <c r="QWC29" s="287"/>
      <c r="QWD29" s="287"/>
      <c r="QWE29" s="287"/>
      <c r="QWF29" s="287"/>
      <c r="QWG29" s="287"/>
      <c r="QWH29" s="287"/>
      <c r="QWI29" s="287"/>
      <c r="QWJ29" s="287"/>
      <c r="QWK29" s="287"/>
      <c r="QWL29" s="287"/>
      <c r="QWM29" s="287"/>
      <c r="QWN29" s="287"/>
      <c r="QWO29" s="287"/>
      <c r="QWP29" s="287"/>
      <c r="QWQ29" s="287"/>
      <c r="QWR29" s="287"/>
      <c r="QWS29" s="287"/>
      <c r="QWT29" s="287"/>
      <c r="QWU29" s="287"/>
      <c r="QWV29" s="287"/>
      <c r="QWW29" s="287"/>
      <c r="QWX29" s="287"/>
      <c r="QWY29" s="287"/>
      <c r="QWZ29" s="287"/>
      <c r="QXA29" s="287"/>
      <c r="QXB29" s="287"/>
      <c r="QXC29" s="287"/>
      <c r="QXD29" s="287"/>
      <c r="QXE29" s="287"/>
      <c r="QXF29" s="287"/>
      <c r="QXG29" s="287"/>
      <c r="QXH29" s="287"/>
      <c r="QXI29" s="287"/>
      <c r="QXJ29" s="287"/>
      <c r="QXK29" s="287"/>
      <c r="QXL29" s="287"/>
      <c r="QXM29" s="287"/>
      <c r="QXN29" s="287"/>
      <c r="QXO29" s="287"/>
      <c r="QXP29" s="287"/>
      <c r="QXQ29" s="287"/>
      <c r="QXR29" s="287"/>
      <c r="QXS29" s="287"/>
      <c r="QXT29" s="287"/>
      <c r="QXU29" s="287"/>
      <c r="QXV29" s="287"/>
      <c r="QXW29" s="287"/>
      <c r="QXX29" s="287"/>
      <c r="QXY29" s="287"/>
      <c r="QXZ29" s="287"/>
      <c r="QYA29" s="287"/>
      <c r="QYB29" s="287"/>
      <c r="QYC29" s="287"/>
      <c r="QYD29" s="287"/>
      <c r="QYE29" s="287"/>
      <c r="QYF29" s="287"/>
      <c r="QYG29" s="287"/>
      <c r="QYH29" s="287"/>
      <c r="QYI29" s="287"/>
      <c r="QYJ29" s="287"/>
      <c r="QYK29" s="287"/>
      <c r="QYL29" s="287"/>
      <c r="QYM29" s="287"/>
      <c r="QYN29" s="287"/>
      <c r="QYO29" s="287"/>
      <c r="QYP29" s="287"/>
      <c r="QYQ29" s="287"/>
      <c r="QYR29" s="287"/>
      <c r="QYS29" s="287"/>
      <c r="QYT29" s="287"/>
      <c r="QYU29" s="287"/>
      <c r="QYV29" s="287"/>
      <c r="QYW29" s="287"/>
      <c r="QYX29" s="287"/>
      <c r="QYY29" s="287"/>
      <c r="QYZ29" s="287"/>
      <c r="QZA29" s="287"/>
      <c r="QZB29" s="287"/>
      <c r="QZC29" s="287"/>
      <c r="QZD29" s="287"/>
      <c r="QZE29" s="287"/>
      <c r="QZF29" s="287"/>
      <c r="QZG29" s="287"/>
      <c r="QZH29" s="287"/>
      <c r="QZI29" s="287"/>
      <c r="QZJ29" s="287"/>
      <c r="QZK29" s="287"/>
      <c r="QZL29" s="287"/>
      <c r="QZM29" s="287"/>
      <c r="QZN29" s="287"/>
      <c r="QZO29" s="287"/>
      <c r="QZP29" s="287"/>
      <c r="QZQ29" s="287"/>
      <c r="QZR29" s="287"/>
      <c r="QZS29" s="287"/>
      <c r="QZT29" s="287"/>
      <c r="QZU29" s="287"/>
      <c r="QZV29" s="287"/>
      <c r="QZW29" s="287"/>
      <c r="QZX29" s="287"/>
      <c r="QZY29" s="287"/>
      <c r="QZZ29" s="287"/>
      <c r="RAA29" s="287"/>
      <c r="RAB29" s="287"/>
      <c r="RAC29" s="287"/>
      <c r="RAD29" s="287"/>
      <c r="RAE29" s="287"/>
      <c r="RAF29" s="287"/>
      <c r="RAG29" s="287"/>
      <c r="RAH29" s="287"/>
      <c r="RAI29" s="287"/>
      <c r="RAJ29" s="287"/>
      <c r="RAK29" s="287"/>
      <c r="RAL29" s="287"/>
      <c r="RAM29" s="287"/>
      <c r="RAN29" s="287"/>
      <c r="RAO29" s="287"/>
      <c r="RAP29" s="287"/>
      <c r="RAQ29" s="287"/>
      <c r="RAR29" s="287"/>
      <c r="RAS29" s="287"/>
      <c r="RAT29" s="287"/>
      <c r="RAU29" s="287"/>
      <c r="RAV29" s="287"/>
      <c r="RAW29" s="287"/>
      <c r="RAX29" s="287"/>
      <c r="RAY29" s="287"/>
      <c r="RAZ29" s="287"/>
      <c r="RBA29" s="287"/>
      <c r="RBB29" s="287"/>
      <c r="RBC29" s="287"/>
      <c r="RBD29" s="287"/>
      <c r="RBE29" s="287"/>
      <c r="RBF29" s="287"/>
      <c r="RBG29" s="287"/>
      <c r="RBH29" s="287"/>
      <c r="RBI29" s="287"/>
      <c r="RBJ29" s="287"/>
      <c r="RBK29" s="287"/>
      <c r="RBL29" s="287"/>
      <c r="RBM29" s="287"/>
      <c r="RBN29" s="287"/>
      <c r="RBO29" s="287"/>
      <c r="RBP29" s="287"/>
      <c r="RBQ29" s="287"/>
      <c r="RBR29" s="287"/>
      <c r="RBS29" s="287"/>
      <c r="RBT29" s="287"/>
      <c r="RBU29" s="287"/>
      <c r="RBV29" s="287"/>
      <c r="RBW29" s="287"/>
      <c r="RBX29" s="287"/>
      <c r="RBY29" s="287"/>
      <c r="RBZ29" s="287"/>
      <c r="RCA29" s="287"/>
      <c r="RCB29" s="287"/>
      <c r="RCC29" s="287"/>
      <c r="RCD29" s="287"/>
      <c r="RCE29" s="287"/>
      <c r="RCF29" s="287"/>
      <c r="RCG29" s="287"/>
      <c r="RCH29" s="287"/>
      <c r="RCI29" s="287"/>
      <c r="RCJ29" s="287"/>
      <c r="RCK29" s="287"/>
      <c r="RCL29" s="287"/>
      <c r="RCM29" s="287"/>
      <c r="RCN29" s="287"/>
      <c r="RCO29" s="287"/>
      <c r="RCP29" s="287"/>
      <c r="RCQ29" s="287"/>
      <c r="RCR29" s="287"/>
      <c r="RCS29" s="287"/>
      <c r="RCT29" s="287"/>
      <c r="RCU29" s="287"/>
      <c r="RCV29" s="287"/>
      <c r="RCW29" s="287"/>
      <c r="RCX29" s="287"/>
      <c r="RCY29" s="287"/>
      <c r="RCZ29" s="287"/>
      <c r="RDA29" s="287"/>
      <c r="RDB29" s="287"/>
      <c r="RDC29" s="287"/>
      <c r="RDD29" s="287"/>
      <c r="RDE29" s="287"/>
      <c r="RDF29" s="287"/>
      <c r="RDG29" s="287"/>
      <c r="RDH29" s="287"/>
      <c r="RDI29" s="287"/>
      <c r="RDJ29" s="287"/>
      <c r="RDK29" s="287"/>
      <c r="RDL29" s="287"/>
      <c r="RDM29" s="287"/>
      <c r="RDN29" s="287"/>
      <c r="RDO29" s="287"/>
      <c r="RDP29" s="287"/>
      <c r="RDQ29" s="287"/>
      <c r="RDR29" s="287"/>
      <c r="RDS29" s="287"/>
      <c r="RDT29" s="287"/>
      <c r="RDU29" s="287"/>
      <c r="RDV29" s="287"/>
      <c r="RDW29" s="287"/>
      <c r="RDX29" s="287"/>
      <c r="RDY29" s="287"/>
      <c r="RDZ29" s="287"/>
      <c r="REA29" s="287"/>
      <c r="REB29" s="287"/>
      <c r="REC29" s="287"/>
      <c r="RED29" s="287"/>
      <c r="REE29" s="287"/>
      <c r="REF29" s="287"/>
      <c r="REG29" s="287"/>
      <c r="REH29" s="287"/>
      <c r="REI29" s="287"/>
      <c r="REJ29" s="287"/>
      <c r="REK29" s="287"/>
      <c r="REL29" s="287"/>
      <c r="REM29" s="287"/>
      <c r="REN29" s="287"/>
      <c r="REO29" s="287"/>
      <c r="REP29" s="287"/>
      <c r="REQ29" s="287"/>
      <c r="RER29" s="287"/>
      <c r="RES29" s="287"/>
      <c r="RET29" s="287"/>
      <c r="REU29" s="287"/>
      <c r="REV29" s="287"/>
      <c r="REW29" s="287"/>
      <c r="REX29" s="287"/>
      <c r="REY29" s="287"/>
      <c r="REZ29" s="287"/>
      <c r="RFA29" s="287"/>
      <c r="RFB29" s="287"/>
      <c r="RFC29" s="287"/>
      <c r="RFD29" s="287"/>
      <c r="RFE29" s="287"/>
      <c r="RFF29" s="287"/>
      <c r="RFG29" s="287"/>
      <c r="RFH29" s="287"/>
      <c r="RFI29" s="287"/>
      <c r="RFJ29" s="287"/>
      <c r="RFK29" s="287"/>
      <c r="RFL29" s="287"/>
      <c r="RFM29" s="287"/>
      <c r="RFN29" s="287"/>
      <c r="RFO29" s="287"/>
      <c r="RFP29" s="287"/>
      <c r="RFQ29" s="287"/>
      <c r="RFR29" s="287"/>
      <c r="RFS29" s="287"/>
      <c r="RFT29" s="287"/>
      <c r="RFU29" s="287"/>
      <c r="RFV29" s="287"/>
      <c r="RFW29" s="287"/>
      <c r="RFX29" s="287"/>
      <c r="RFY29" s="287"/>
      <c r="RFZ29" s="287"/>
      <c r="RGA29" s="287"/>
      <c r="RGB29" s="287"/>
      <c r="RGC29" s="287"/>
      <c r="RGD29" s="287"/>
      <c r="RGE29" s="287"/>
      <c r="RGF29" s="287"/>
      <c r="RGG29" s="287"/>
      <c r="RGH29" s="287"/>
      <c r="RGI29" s="287"/>
      <c r="RGJ29" s="287"/>
      <c r="RGK29" s="287"/>
      <c r="RGL29" s="287"/>
      <c r="RGM29" s="287"/>
      <c r="RGN29" s="287"/>
      <c r="RGO29" s="287"/>
      <c r="RGP29" s="287"/>
      <c r="RGQ29" s="287"/>
      <c r="RGR29" s="287"/>
      <c r="RGS29" s="287"/>
      <c r="RGT29" s="287"/>
      <c r="RGU29" s="287"/>
      <c r="RGV29" s="287"/>
      <c r="RGW29" s="287"/>
      <c r="RGX29" s="287"/>
      <c r="RGY29" s="287"/>
      <c r="RGZ29" s="287"/>
      <c r="RHA29" s="287"/>
      <c r="RHB29" s="287"/>
      <c r="RHC29" s="287"/>
      <c r="RHD29" s="287"/>
      <c r="RHE29" s="287"/>
      <c r="RHF29" s="287"/>
      <c r="RHG29" s="287"/>
      <c r="RHH29" s="287"/>
      <c r="RHI29" s="287"/>
      <c r="RHJ29" s="287"/>
      <c r="RHK29" s="287"/>
      <c r="RHL29" s="287"/>
      <c r="RHM29" s="287"/>
      <c r="RHN29" s="287"/>
      <c r="RHO29" s="287"/>
      <c r="RHP29" s="287"/>
      <c r="RHQ29" s="287"/>
      <c r="RHR29" s="287"/>
      <c r="RHS29" s="287"/>
      <c r="RHT29" s="287"/>
      <c r="RHU29" s="287"/>
      <c r="RHV29" s="287"/>
      <c r="RHW29" s="287"/>
      <c r="RHX29" s="287"/>
      <c r="RHY29" s="287"/>
      <c r="RHZ29" s="287"/>
      <c r="RIA29" s="287"/>
      <c r="RIB29" s="287"/>
      <c r="RIC29" s="287"/>
      <c r="RID29" s="287"/>
      <c r="RIE29" s="287"/>
      <c r="RIF29" s="287"/>
      <c r="RIG29" s="287"/>
      <c r="RIH29" s="287"/>
      <c r="RII29" s="287"/>
      <c r="RIJ29" s="287"/>
      <c r="RIK29" s="287"/>
      <c r="RIL29" s="287"/>
      <c r="RIM29" s="287"/>
      <c r="RIN29" s="287"/>
      <c r="RIO29" s="287"/>
      <c r="RIP29" s="287"/>
      <c r="RIQ29" s="287"/>
      <c r="RIR29" s="287"/>
      <c r="RIS29" s="287"/>
      <c r="RIT29" s="287"/>
      <c r="RIU29" s="287"/>
      <c r="RIV29" s="287"/>
      <c r="RIW29" s="287"/>
      <c r="RIX29" s="287"/>
      <c r="RIY29" s="287"/>
      <c r="RIZ29" s="287"/>
      <c r="RJA29" s="287"/>
      <c r="RJB29" s="287"/>
      <c r="RJC29" s="287"/>
      <c r="RJD29" s="287"/>
      <c r="RJE29" s="287"/>
      <c r="RJF29" s="287"/>
      <c r="RJG29" s="287"/>
      <c r="RJH29" s="287"/>
      <c r="RJI29" s="287"/>
      <c r="RJJ29" s="287"/>
      <c r="RJK29" s="287"/>
      <c r="RJL29" s="287"/>
      <c r="RJM29" s="287"/>
      <c r="RJN29" s="287"/>
      <c r="RJO29" s="287"/>
      <c r="RJP29" s="287"/>
      <c r="RJQ29" s="287"/>
      <c r="RJR29" s="287"/>
      <c r="RJS29" s="287"/>
      <c r="RJT29" s="287"/>
      <c r="RJU29" s="287"/>
      <c r="RJV29" s="287"/>
      <c r="RJW29" s="287"/>
      <c r="RJX29" s="287"/>
      <c r="RJY29" s="287"/>
      <c r="RJZ29" s="287"/>
      <c r="RKA29" s="287"/>
      <c r="RKB29" s="287"/>
      <c r="RKC29" s="287"/>
      <c r="RKD29" s="287"/>
      <c r="RKE29" s="287"/>
      <c r="RKF29" s="287"/>
      <c r="RKG29" s="287"/>
      <c r="RKH29" s="287"/>
      <c r="RKI29" s="287"/>
      <c r="RKJ29" s="287"/>
      <c r="RKK29" s="287"/>
      <c r="RKL29" s="287"/>
      <c r="RKM29" s="287"/>
      <c r="RKN29" s="287"/>
      <c r="RKO29" s="287"/>
      <c r="RKP29" s="287"/>
      <c r="RKQ29" s="287"/>
      <c r="RKR29" s="287"/>
      <c r="RKS29" s="287"/>
      <c r="RKT29" s="287"/>
      <c r="RKU29" s="287"/>
      <c r="RKV29" s="287"/>
      <c r="RKW29" s="287"/>
      <c r="RKX29" s="287"/>
      <c r="RKY29" s="287"/>
      <c r="RKZ29" s="287"/>
      <c r="RLA29" s="287"/>
      <c r="RLB29" s="287"/>
      <c r="RLC29" s="287"/>
      <c r="RLD29" s="287"/>
      <c r="RLE29" s="287"/>
      <c r="RLF29" s="287"/>
      <c r="RLG29" s="287"/>
      <c r="RLH29" s="287"/>
      <c r="RLI29" s="287"/>
      <c r="RLJ29" s="287"/>
      <c r="RLK29" s="287"/>
      <c r="RLL29" s="287"/>
      <c r="RLM29" s="287"/>
      <c r="RLN29" s="287"/>
      <c r="RLO29" s="287"/>
      <c r="RLP29" s="287"/>
      <c r="RLQ29" s="287"/>
      <c r="RLR29" s="287"/>
      <c r="RLS29" s="287"/>
      <c r="RLT29" s="287"/>
      <c r="RLU29" s="287"/>
      <c r="RLV29" s="287"/>
      <c r="RLW29" s="287"/>
      <c r="RLX29" s="287"/>
      <c r="RLY29" s="287"/>
      <c r="RLZ29" s="287"/>
      <c r="RMA29" s="287"/>
      <c r="RMB29" s="287"/>
      <c r="RMC29" s="287"/>
      <c r="RMD29" s="287"/>
      <c r="RME29" s="287"/>
      <c r="RMF29" s="287"/>
      <c r="RMG29" s="287"/>
      <c r="RMH29" s="287"/>
      <c r="RMI29" s="287"/>
      <c r="RMJ29" s="287"/>
      <c r="RMK29" s="287"/>
      <c r="RML29" s="287"/>
      <c r="RMM29" s="287"/>
      <c r="RMN29" s="287"/>
      <c r="RMO29" s="287"/>
      <c r="RMP29" s="287"/>
      <c r="RMQ29" s="287"/>
      <c r="RMR29" s="287"/>
      <c r="RMS29" s="287"/>
      <c r="RMT29" s="287"/>
      <c r="RMU29" s="287"/>
      <c r="RMV29" s="287"/>
      <c r="RMW29" s="287"/>
      <c r="RMX29" s="287"/>
      <c r="RMY29" s="287"/>
      <c r="RMZ29" s="287"/>
      <c r="RNA29" s="287"/>
      <c r="RNB29" s="287"/>
      <c r="RNC29" s="287"/>
      <c r="RND29" s="287"/>
      <c r="RNE29" s="287"/>
      <c r="RNF29" s="287"/>
      <c r="RNG29" s="287"/>
      <c r="RNH29" s="287"/>
      <c r="RNI29" s="287"/>
      <c r="RNJ29" s="287"/>
      <c r="RNK29" s="287"/>
      <c r="RNL29" s="287"/>
      <c r="RNM29" s="287"/>
      <c r="RNN29" s="287"/>
      <c r="RNO29" s="287"/>
      <c r="RNP29" s="287"/>
      <c r="RNQ29" s="287"/>
      <c r="RNR29" s="287"/>
      <c r="RNS29" s="287"/>
      <c r="RNT29" s="287"/>
      <c r="RNU29" s="287"/>
      <c r="RNV29" s="287"/>
      <c r="RNW29" s="287"/>
      <c r="RNX29" s="287"/>
      <c r="RNY29" s="287"/>
      <c r="RNZ29" s="287"/>
      <c r="ROA29" s="287"/>
      <c r="ROB29" s="287"/>
      <c r="ROC29" s="287"/>
      <c r="ROD29" s="287"/>
      <c r="ROE29" s="287"/>
      <c r="ROF29" s="287"/>
      <c r="ROG29" s="287"/>
      <c r="ROH29" s="287"/>
      <c r="ROI29" s="287"/>
      <c r="ROJ29" s="287"/>
      <c r="ROK29" s="287"/>
      <c r="ROL29" s="287"/>
      <c r="ROM29" s="287"/>
      <c r="RON29" s="287"/>
      <c r="ROO29" s="287"/>
      <c r="ROP29" s="287"/>
      <c r="ROQ29" s="287"/>
      <c r="ROR29" s="287"/>
      <c r="ROS29" s="287"/>
      <c r="ROT29" s="287"/>
      <c r="ROU29" s="287"/>
      <c r="ROV29" s="287"/>
      <c r="ROW29" s="287"/>
      <c r="ROX29" s="287"/>
      <c r="ROY29" s="287"/>
      <c r="ROZ29" s="287"/>
      <c r="RPA29" s="287"/>
      <c r="RPB29" s="287"/>
      <c r="RPC29" s="287"/>
      <c r="RPD29" s="287"/>
      <c r="RPE29" s="287"/>
      <c r="RPF29" s="287"/>
      <c r="RPG29" s="287"/>
      <c r="RPH29" s="287"/>
      <c r="RPI29" s="287"/>
      <c r="RPJ29" s="287"/>
      <c r="RPK29" s="287"/>
      <c r="RPL29" s="287"/>
      <c r="RPM29" s="287"/>
      <c r="RPN29" s="287"/>
      <c r="RPO29" s="287"/>
      <c r="RPP29" s="287"/>
      <c r="RPQ29" s="287"/>
      <c r="RPR29" s="287"/>
      <c r="RPS29" s="287"/>
      <c r="RPT29" s="287"/>
      <c r="RPU29" s="287"/>
      <c r="RPV29" s="287"/>
      <c r="RPW29" s="287"/>
      <c r="RPX29" s="287"/>
      <c r="RPY29" s="287"/>
      <c r="RPZ29" s="287"/>
      <c r="RQA29" s="287"/>
      <c r="RQB29" s="287"/>
      <c r="RQC29" s="287"/>
      <c r="RQD29" s="287"/>
      <c r="RQE29" s="287"/>
      <c r="RQF29" s="287"/>
      <c r="RQG29" s="287"/>
      <c r="RQH29" s="287"/>
      <c r="RQI29" s="287"/>
      <c r="RQJ29" s="287"/>
      <c r="RQK29" s="287"/>
      <c r="RQL29" s="287"/>
      <c r="RQM29" s="287"/>
      <c r="RQN29" s="287"/>
      <c r="RQO29" s="287"/>
      <c r="RQP29" s="287"/>
      <c r="RQQ29" s="287"/>
      <c r="RQR29" s="287"/>
      <c r="RQS29" s="287"/>
      <c r="RQT29" s="287"/>
      <c r="RQU29" s="287"/>
      <c r="RQV29" s="287"/>
      <c r="RQW29" s="287"/>
      <c r="RQX29" s="287"/>
      <c r="RQY29" s="287"/>
      <c r="RQZ29" s="287"/>
      <c r="RRA29" s="287"/>
      <c r="RRB29" s="287"/>
      <c r="RRC29" s="287"/>
      <c r="RRD29" s="287"/>
      <c r="RRE29" s="287"/>
      <c r="RRF29" s="287"/>
      <c r="RRG29" s="287"/>
      <c r="RRH29" s="287"/>
      <c r="RRI29" s="287"/>
      <c r="RRJ29" s="287"/>
      <c r="RRK29" s="287"/>
      <c r="RRL29" s="287"/>
      <c r="RRM29" s="287"/>
      <c r="RRN29" s="287"/>
      <c r="RRO29" s="287"/>
      <c r="RRP29" s="287"/>
      <c r="RRQ29" s="287"/>
      <c r="RRR29" s="287"/>
      <c r="RRS29" s="287"/>
      <c r="RRT29" s="287"/>
      <c r="RRU29" s="287"/>
      <c r="RRV29" s="287"/>
      <c r="RRW29" s="287"/>
      <c r="RRX29" s="287"/>
      <c r="RRY29" s="287"/>
      <c r="RRZ29" s="287"/>
      <c r="RSA29" s="287"/>
      <c r="RSB29" s="287"/>
      <c r="RSC29" s="287"/>
      <c r="RSD29" s="287"/>
      <c r="RSE29" s="287"/>
      <c r="RSF29" s="287"/>
      <c r="RSG29" s="287"/>
      <c r="RSH29" s="287"/>
      <c r="RSI29" s="287"/>
      <c r="RSJ29" s="287"/>
      <c r="RSK29" s="287"/>
      <c r="RSL29" s="287"/>
      <c r="RSM29" s="287"/>
      <c r="RSN29" s="287"/>
      <c r="RSO29" s="287"/>
      <c r="RSP29" s="287"/>
      <c r="RSQ29" s="287"/>
      <c r="RSR29" s="287"/>
      <c r="RSS29" s="287"/>
      <c r="RST29" s="287"/>
      <c r="RSU29" s="287"/>
      <c r="RSV29" s="287"/>
      <c r="RSW29" s="287"/>
      <c r="RSX29" s="287"/>
      <c r="RSY29" s="287"/>
      <c r="RSZ29" s="287"/>
      <c r="RTA29" s="287"/>
      <c r="RTB29" s="287"/>
      <c r="RTC29" s="287"/>
      <c r="RTD29" s="287"/>
      <c r="RTE29" s="287"/>
      <c r="RTF29" s="287"/>
      <c r="RTG29" s="287"/>
      <c r="RTH29" s="287"/>
      <c r="RTI29" s="287"/>
      <c r="RTJ29" s="287"/>
      <c r="RTK29" s="287"/>
      <c r="RTL29" s="287"/>
      <c r="RTM29" s="287"/>
      <c r="RTN29" s="287"/>
      <c r="RTO29" s="287"/>
      <c r="RTP29" s="287"/>
      <c r="RTQ29" s="287"/>
      <c r="RTR29" s="287"/>
      <c r="RTS29" s="287"/>
      <c r="RTT29" s="287"/>
      <c r="RTU29" s="287"/>
      <c r="RTV29" s="287"/>
      <c r="RTW29" s="287"/>
      <c r="RTX29" s="287"/>
      <c r="RTY29" s="287"/>
      <c r="RTZ29" s="287"/>
      <c r="RUA29" s="287"/>
      <c r="RUB29" s="287"/>
      <c r="RUC29" s="287"/>
      <c r="RUD29" s="287"/>
      <c r="RUE29" s="287"/>
      <c r="RUF29" s="287"/>
      <c r="RUG29" s="287"/>
      <c r="RUH29" s="287"/>
      <c r="RUI29" s="287"/>
      <c r="RUJ29" s="287"/>
      <c r="RUK29" s="287"/>
      <c r="RUL29" s="287"/>
      <c r="RUM29" s="287"/>
      <c r="RUN29" s="287"/>
      <c r="RUO29" s="287"/>
      <c r="RUP29" s="287"/>
      <c r="RUQ29" s="287"/>
      <c r="RUR29" s="287"/>
      <c r="RUS29" s="287"/>
      <c r="RUT29" s="287"/>
      <c r="RUU29" s="287"/>
      <c r="RUV29" s="287"/>
      <c r="RUW29" s="287"/>
      <c r="RUX29" s="287"/>
      <c r="RUY29" s="287"/>
      <c r="RUZ29" s="287"/>
      <c r="RVA29" s="287"/>
      <c r="RVB29" s="287"/>
      <c r="RVC29" s="287"/>
      <c r="RVD29" s="287"/>
      <c r="RVE29" s="287"/>
      <c r="RVF29" s="287"/>
      <c r="RVG29" s="287"/>
      <c r="RVH29" s="287"/>
      <c r="RVI29" s="287"/>
      <c r="RVJ29" s="287"/>
      <c r="RVK29" s="287"/>
      <c r="RVL29" s="287"/>
      <c r="RVM29" s="287"/>
      <c r="RVN29" s="287"/>
      <c r="RVO29" s="287"/>
      <c r="RVP29" s="287"/>
      <c r="RVQ29" s="287"/>
      <c r="RVR29" s="287"/>
      <c r="RVS29" s="287"/>
      <c r="RVT29" s="287"/>
      <c r="RVU29" s="287"/>
      <c r="RVV29" s="287"/>
      <c r="RVW29" s="287"/>
      <c r="RVX29" s="287"/>
      <c r="RVY29" s="287"/>
      <c r="RVZ29" s="287"/>
      <c r="RWA29" s="287"/>
      <c r="RWB29" s="287"/>
      <c r="RWC29" s="287"/>
      <c r="RWD29" s="287"/>
      <c r="RWE29" s="287"/>
      <c r="RWF29" s="287"/>
      <c r="RWG29" s="287"/>
      <c r="RWH29" s="287"/>
      <c r="RWI29" s="287"/>
      <c r="RWJ29" s="287"/>
      <c r="RWK29" s="287"/>
      <c r="RWL29" s="287"/>
      <c r="RWM29" s="287"/>
      <c r="RWN29" s="287"/>
      <c r="RWO29" s="287"/>
      <c r="RWP29" s="287"/>
      <c r="RWQ29" s="287"/>
      <c r="RWR29" s="287"/>
      <c r="RWS29" s="287"/>
      <c r="RWT29" s="287"/>
      <c r="RWU29" s="287"/>
      <c r="RWV29" s="287"/>
      <c r="RWW29" s="287"/>
      <c r="RWX29" s="287"/>
      <c r="RWY29" s="287"/>
      <c r="RWZ29" s="287"/>
      <c r="RXA29" s="287"/>
      <c r="RXB29" s="287"/>
      <c r="RXC29" s="287"/>
      <c r="RXD29" s="287"/>
      <c r="RXE29" s="287"/>
      <c r="RXF29" s="287"/>
      <c r="RXG29" s="287"/>
      <c r="RXH29" s="287"/>
      <c r="RXI29" s="287"/>
      <c r="RXJ29" s="287"/>
      <c r="RXK29" s="287"/>
      <c r="RXL29" s="287"/>
      <c r="RXM29" s="287"/>
      <c r="RXN29" s="287"/>
      <c r="RXO29" s="287"/>
      <c r="RXP29" s="287"/>
      <c r="RXQ29" s="287"/>
      <c r="RXR29" s="287"/>
      <c r="RXS29" s="287"/>
      <c r="RXT29" s="287"/>
      <c r="RXU29" s="287"/>
      <c r="RXV29" s="287"/>
      <c r="RXW29" s="287"/>
      <c r="RXX29" s="287"/>
      <c r="RXY29" s="287"/>
      <c r="RXZ29" s="287"/>
      <c r="RYA29" s="287"/>
      <c r="RYB29" s="287"/>
      <c r="RYC29" s="287"/>
      <c r="RYD29" s="287"/>
      <c r="RYE29" s="287"/>
      <c r="RYF29" s="287"/>
      <c r="RYG29" s="287"/>
      <c r="RYH29" s="287"/>
      <c r="RYI29" s="287"/>
      <c r="RYJ29" s="287"/>
      <c r="RYK29" s="287"/>
      <c r="RYL29" s="287"/>
      <c r="RYM29" s="287"/>
      <c r="RYN29" s="287"/>
      <c r="RYO29" s="287"/>
      <c r="RYP29" s="287"/>
      <c r="RYQ29" s="287"/>
      <c r="RYR29" s="287"/>
      <c r="RYS29" s="287"/>
      <c r="RYT29" s="287"/>
      <c r="RYU29" s="287"/>
      <c r="RYV29" s="287"/>
      <c r="RYW29" s="287"/>
      <c r="RYX29" s="287"/>
      <c r="RYY29" s="287"/>
      <c r="RYZ29" s="287"/>
      <c r="RZA29" s="287"/>
      <c r="RZB29" s="287"/>
      <c r="RZC29" s="287"/>
      <c r="RZD29" s="287"/>
      <c r="RZE29" s="287"/>
      <c r="RZF29" s="287"/>
      <c r="RZG29" s="287"/>
      <c r="RZH29" s="287"/>
      <c r="RZI29" s="287"/>
      <c r="RZJ29" s="287"/>
      <c r="RZK29" s="287"/>
      <c r="RZL29" s="287"/>
      <c r="RZM29" s="287"/>
      <c r="RZN29" s="287"/>
      <c r="RZO29" s="287"/>
      <c r="RZP29" s="287"/>
      <c r="RZQ29" s="287"/>
      <c r="RZR29" s="287"/>
      <c r="RZS29" s="287"/>
      <c r="RZT29" s="287"/>
      <c r="RZU29" s="287"/>
      <c r="RZV29" s="287"/>
      <c r="RZW29" s="287"/>
      <c r="RZX29" s="287"/>
      <c r="RZY29" s="287"/>
      <c r="RZZ29" s="287"/>
      <c r="SAA29" s="287"/>
      <c r="SAB29" s="287"/>
      <c r="SAC29" s="287"/>
      <c r="SAD29" s="287"/>
      <c r="SAE29" s="287"/>
      <c r="SAF29" s="287"/>
      <c r="SAG29" s="287"/>
      <c r="SAH29" s="287"/>
      <c r="SAI29" s="287"/>
      <c r="SAJ29" s="287"/>
      <c r="SAK29" s="287"/>
      <c r="SAL29" s="287"/>
      <c r="SAM29" s="287"/>
      <c r="SAN29" s="287"/>
      <c r="SAO29" s="287"/>
      <c r="SAP29" s="287"/>
      <c r="SAQ29" s="287"/>
      <c r="SAR29" s="287"/>
      <c r="SAS29" s="287"/>
      <c r="SAT29" s="287"/>
      <c r="SAU29" s="287"/>
      <c r="SAV29" s="287"/>
      <c r="SAW29" s="287"/>
      <c r="SAX29" s="287"/>
      <c r="SAY29" s="287"/>
      <c r="SAZ29" s="287"/>
      <c r="SBA29" s="287"/>
      <c r="SBB29" s="287"/>
      <c r="SBC29" s="287"/>
      <c r="SBD29" s="287"/>
      <c r="SBE29" s="287"/>
      <c r="SBF29" s="287"/>
      <c r="SBG29" s="287"/>
      <c r="SBH29" s="287"/>
      <c r="SBI29" s="287"/>
      <c r="SBJ29" s="287"/>
      <c r="SBK29" s="287"/>
      <c r="SBL29" s="287"/>
      <c r="SBM29" s="287"/>
      <c r="SBN29" s="287"/>
      <c r="SBO29" s="287"/>
      <c r="SBP29" s="287"/>
      <c r="SBQ29" s="287"/>
      <c r="SBR29" s="287"/>
      <c r="SBS29" s="287"/>
      <c r="SBT29" s="287"/>
      <c r="SBU29" s="287"/>
      <c r="SBV29" s="287"/>
      <c r="SBW29" s="287"/>
      <c r="SBX29" s="287"/>
      <c r="SBY29" s="287"/>
      <c r="SBZ29" s="287"/>
      <c r="SCA29" s="287"/>
      <c r="SCB29" s="287"/>
      <c r="SCC29" s="287"/>
      <c r="SCD29" s="287"/>
      <c r="SCE29" s="287"/>
      <c r="SCF29" s="287"/>
      <c r="SCG29" s="287"/>
      <c r="SCH29" s="287"/>
      <c r="SCI29" s="287"/>
      <c r="SCJ29" s="287"/>
      <c r="SCK29" s="287"/>
      <c r="SCL29" s="287"/>
      <c r="SCM29" s="287"/>
      <c r="SCN29" s="287"/>
      <c r="SCO29" s="287"/>
      <c r="SCP29" s="287"/>
      <c r="SCQ29" s="287"/>
      <c r="SCR29" s="287"/>
      <c r="SCS29" s="287"/>
      <c r="SCT29" s="287"/>
      <c r="SCU29" s="287"/>
      <c r="SCV29" s="287"/>
      <c r="SCW29" s="287"/>
      <c r="SCX29" s="287"/>
      <c r="SCY29" s="287"/>
      <c r="SCZ29" s="287"/>
      <c r="SDA29" s="287"/>
      <c r="SDB29" s="287"/>
      <c r="SDC29" s="287"/>
      <c r="SDD29" s="287"/>
      <c r="SDE29" s="287"/>
      <c r="SDF29" s="287"/>
      <c r="SDG29" s="287"/>
      <c r="SDH29" s="287"/>
      <c r="SDI29" s="287"/>
      <c r="SDJ29" s="287"/>
      <c r="SDK29" s="287"/>
      <c r="SDL29" s="287"/>
      <c r="SDM29" s="287"/>
      <c r="SDN29" s="287"/>
      <c r="SDO29" s="287"/>
      <c r="SDP29" s="287"/>
      <c r="SDQ29" s="287"/>
      <c r="SDR29" s="287"/>
      <c r="SDS29" s="287"/>
      <c r="SDT29" s="287"/>
      <c r="SDU29" s="287"/>
      <c r="SDV29" s="287"/>
      <c r="SDW29" s="287"/>
      <c r="SDX29" s="287"/>
      <c r="SDY29" s="287"/>
      <c r="SDZ29" s="287"/>
      <c r="SEA29" s="287"/>
      <c r="SEB29" s="287"/>
      <c r="SEC29" s="287"/>
      <c r="SED29" s="287"/>
      <c r="SEE29" s="287"/>
      <c r="SEF29" s="287"/>
      <c r="SEG29" s="287"/>
      <c r="SEH29" s="287"/>
      <c r="SEI29" s="287"/>
      <c r="SEJ29" s="287"/>
      <c r="SEK29" s="287"/>
      <c r="SEL29" s="287"/>
      <c r="SEM29" s="287"/>
      <c r="SEN29" s="287"/>
      <c r="SEO29" s="287"/>
      <c r="SEP29" s="287"/>
      <c r="SEQ29" s="287"/>
      <c r="SER29" s="287"/>
      <c r="SES29" s="287"/>
      <c r="SET29" s="287"/>
      <c r="SEU29" s="287"/>
      <c r="SEV29" s="287"/>
      <c r="SEW29" s="287"/>
      <c r="SEX29" s="287"/>
      <c r="SEY29" s="287"/>
      <c r="SEZ29" s="287"/>
      <c r="SFA29" s="287"/>
      <c r="SFB29" s="287"/>
      <c r="SFC29" s="287"/>
      <c r="SFD29" s="287"/>
      <c r="SFE29" s="287"/>
      <c r="SFF29" s="287"/>
      <c r="SFG29" s="287"/>
      <c r="SFH29" s="287"/>
      <c r="SFI29" s="287"/>
      <c r="SFJ29" s="287"/>
      <c r="SFK29" s="287"/>
      <c r="SFL29" s="287"/>
      <c r="SFM29" s="287"/>
      <c r="SFN29" s="287"/>
      <c r="SFO29" s="287"/>
      <c r="SFP29" s="287"/>
      <c r="SFQ29" s="287"/>
      <c r="SFR29" s="287"/>
      <c r="SFS29" s="287"/>
      <c r="SFT29" s="287"/>
      <c r="SFU29" s="287"/>
      <c r="SFV29" s="287"/>
      <c r="SFW29" s="287"/>
      <c r="SFX29" s="287"/>
      <c r="SFY29" s="287"/>
      <c r="SFZ29" s="287"/>
      <c r="SGA29" s="287"/>
      <c r="SGB29" s="287"/>
      <c r="SGC29" s="287"/>
      <c r="SGD29" s="287"/>
      <c r="SGE29" s="287"/>
      <c r="SGF29" s="287"/>
      <c r="SGG29" s="287"/>
      <c r="SGH29" s="287"/>
      <c r="SGI29" s="287"/>
      <c r="SGJ29" s="287"/>
      <c r="SGK29" s="287"/>
      <c r="SGL29" s="287"/>
      <c r="SGM29" s="287"/>
      <c r="SGN29" s="287"/>
      <c r="SGO29" s="287"/>
      <c r="SGP29" s="287"/>
      <c r="SGQ29" s="287"/>
      <c r="SGR29" s="287"/>
      <c r="SGS29" s="287"/>
      <c r="SGT29" s="287"/>
      <c r="SGU29" s="287"/>
      <c r="SGV29" s="287"/>
      <c r="SGW29" s="287"/>
      <c r="SGX29" s="287"/>
      <c r="SGY29" s="287"/>
      <c r="SGZ29" s="287"/>
      <c r="SHA29" s="287"/>
      <c r="SHB29" s="287"/>
      <c r="SHC29" s="287"/>
      <c r="SHD29" s="287"/>
      <c r="SHE29" s="287"/>
      <c r="SHF29" s="287"/>
      <c r="SHG29" s="287"/>
      <c r="SHH29" s="287"/>
      <c r="SHI29" s="287"/>
      <c r="SHJ29" s="287"/>
      <c r="SHK29" s="287"/>
      <c r="SHL29" s="287"/>
      <c r="SHM29" s="287"/>
      <c r="SHN29" s="287"/>
      <c r="SHO29" s="287"/>
      <c r="SHP29" s="287"/>
      <c r="SHQ29" s="287"/>
      <c r="SHR29" s="287"/>
      <c r="SHS29" s="287"/>
      <c r="SHT29" s="287"/>
      <c r="SHU29" s="287"/>
      <c r="SHV29" s="287"/>
      <c r="SHW29" s="287"/>
      <c r="SHX29" s="287"/>
      <c r="SHY29" s="287"/>
      <c r="SHZ29" s="287"/>
      <c r="SIA29" s="287"/>
      <c r="SIB29" s="287"/>
      <c r="SIC29" s="287"/>
      <c r="SID29" s="287"/>
      <c r="SIE29" s="287"/>
      <c r="SIF29" s="287"/>
      <c r="SIG29" s="287"/>
      <c r="SIH29" s="287"/>
      <c r="SII29" s="287"/>
      <c r="SIJ29" s="287"/>
      <c r="SIK29" s="287"/>
      <c r="SIL29" s="287"/>
      <c r="SIM29" s="287"/>
      <c r="SIN29" s="287"/>
      <c r="SIO29" s="287"/>
      <c r="SIP29" s="287"/>
      <c r="SIQ29" s="287"/>
      <c r="SIR29" s="287"/>
      <c r="SIS29" s="287"/>
      <c r="SIT29" s="287"/>
      <c r="SIU29" s="287"/>
      <c r="SIV29" s="287"/>
      <c r="SIW29" s="287"/>
      <c r="SIX29" s="287"/>
      <c r="SIY29" s="287"/>
      <c r="SIZ29" s="287"/>
      <c r="SJA29" s="287"/>
      <c r="SJB29" s="287"/>
      <c r="SJC29" s="287"/>
      <c r="SJD29" s="287"/>
      <c r="SJE29" s="287"/>
      <c r="SJF29" s="287"/>
      <c r="SJG29" s="287"/>
      <c r="SJH29" s="287"/>
      <c r="SJI29" s="287"/>
      <c r="SJJ29" s="287"/>
      <c r="SJK29" s="287"/>
      <c r="SJL29" s="287"/>
      <c r="SJM29" s="287"/>
      <c r="SJN29" s="287"/>
      <c r="SJO29" s="287"/>
      <c r="SJP29" s="287"/>
      <c r="SJQ29" s="287"/>
      <c r="SJR29" s="287"/>
      <c r="SJS29" s="287"/>
      <c r="SJT29" s="287"/>
      <c r="SJU29" s="287"/>
      <c r="SJV29" s="287"/>
      <c r="SJW29" s="287"/>
      <c r="SJX29" s="287"/>
      <c r="SJY29" s="287"/>
      <c r="SJZ29" s="287"/>
      <c r="SKA29" s="287"/>
      <c r="SKB29" s="287"/>
      <c r="SKC29" s="287"/>
      <c r="SKD29" s="287"/>
      <c r="SKE29" s="287"/>
      <c r="SKF29" s="287"/>
      <c r="SKG29" s="287"/>
      <c r="SKH29" s="287"/>
      <c r="SKI29" s="287"/>
      <c r="SKJ29" s="287"/>
      <c r="SKK29" s="287"/>
      <c r="SKL29" s="287"/>
      <c r="SKM29" s="287"/>
      <c r="SKN29" s="287"/>
      <c r="SKO29" s="287"/>
      <c r="SKP29" s="287"/>
      <c r="SKQ29" s="287"/>
      <c r="SKR29" s="287"/>
      <c r="SKS29" s="287"/>
      <c r="SKT29" s="287"/>
      <c r="SKU29" s="287"/>
      <c r="SKV29" s="287"/>
      <c r="SKW29" s="287"/>
      <c r="SKX29" s="287"/>
      <c r="SKY29" s="287"/>
      <c r="SKZ29" s="287"/>
      <c r="SLA29" s="287"/>
      <c r="SLB29" s="287"/>
      <c r="SLC29" s="287"/>
      <c r="SLD29" s="287"/>
      <c r="SLE29" s="287"/>
      <c r="SLF29" s="287"/>
      <c r="SLG29" s="287"/>
      <c r="SLH29" s="287"/>
      <c r="SLI29" s="287"/>
      <c r="SLJ29" s="287"/>
      <c r="SLK29" s="287"/>
      <c r="SLL29" s="287"/>
      <c r="SLM29" s="287"/>
      <c r="SLN29" s="287"/>
      <c r="SLO29" s="287"/>
      <c r="SLP29" s="287"/>
      <c r="SLQ29" s="287"/>
      <c r="SLR29" s="287"/>
      <c r="SLS29" s="287"/>
      <c r="SLT29" s="287"/>
      <c r="SLU29" s="287"/>
      <c r="SLV29" s="287"/>
      <c r="SLW29" s="287"/>
      <c r="SLX29" s="287"/>
      <c r="SLY29" s="287"/>
      <c r="SLZ29" s="287"/>
      <c r="SMA29" s="287"/>
      <c r="SMB29" s="287"/>
      <c r="SMC29" s="287"/>
      <c r="SMD29" s="287"/>
      <c r="SME29" s="287"/>
      <c r="SMF29" s="287"/>
      <c r="SMG29" s="287"/>
      <c r="SMH29" s="287"/>
      <c r="SMI29" s="287"/>
      <c r="SMJ29" s="287"/>
      <c r="SMK29" s="287"/>
      <c r="SML29" s="287"/>
      <c r="SMM29" s="287"/>
      <c r="SMN29" s="287"/>
      <c r="SMO29" s="287"/>
      <c r="SMP29" s="287"/>
      <c r="SMQ29" s="287"/>
      <c r="SMR29" s="287"/>
      <c r="SMS29" s="287"/>
      <c r="SMT29" s="287"/>
      <c r="SMU29" s="287"/>
      <c r="SMV29" s="287"/>
      <c r="SMW29" s="287"/>
      <c r="SMX29" s="287"/>
      <c r="SMY29" s="287"/>
      <c r="SMZ29" s="287"/>
      <c r="SNA29" s="287"/>
      <c r="SNB29" s="287"/>
      <c r="SNC29" s="287"/>
      <c r="SND29" s="287"/>
      <c r="SNE29" s="287"/>
      <c r="SNF29" s="287"/>
      <c r="SNG29" s="287"/>
      <c r="SNH29" s="287"/>
      <c r="SNI29" s="287"/>
      <c r="SNJ29" s="287"/>
      <c r="SNK29" s="287"/>
      <c r="SNL29" s="287"/>
      <c r="SNM29" s="287"/>
      <c r="SNN29" s="287"/>
      <c r="SNO29" s="287"/>
      <c r="SNP29" s="287"/>
      <c r="SNQ29" s="287"/>
      <c r="SNR29" s="287"/>
      <c r="SNS29" s="287"/>
      <c r="SNT29" s="287"/>
      <c r="SNU29" s="287"/>
      <c r="SNV29" s="287"/>
      <c r="SNW29" s="287"/>
      <c r="SNX29" s="287"/>
      <c r="SNY29" s="287"/>
      <c r="SNZ29" s="287"/>
      <c r="SOA29" s="287"/>
      <c r="SOB29" s="287"/>
      <c r="SOC29" s="287"/>
      <c r="SOD29" s="287"/>
      <c r="SOE29" s="287"/>
      <c r="SOF29" s="287"/>
      <c r="SOG29" s="287"/>
      <c r="SOH29" s="287"/>
      <c r="SOI29" s="287"/>
      <c r="SOJ29" s="287"/>
      <c r="SOK29" s="287"/>
      <c r="SOL29" s="287"/>
      <c r="SOM29" s="287"/>
      <c r="SON29" s="287"/>
      <c r="SOO29" s="287"/>
      <c r="SOP29" s="287"/>
      <c r="SOQ29" s="287"/>
      <c r="SOR29" s="287"/>
      <c r="SOS29" s="287"/>
      <c r="SOT29" s="287"/>
      <c r="SOU29" s="287"/>
      <c r="SOV29" s="287"/>
      <c r="SOW29" s="287"/>
      <c r="SOX29" s="287"/>
      <c r="SOY29" s="287"/>
      <c r="SOZ29" s="287"/>
      <c r="SPA29" s="287"/>
      <c r="SPB29" s="287"/>
      <c r="SPC29" s="287"/>
      <c r="SPD29" s="287"/>
      <c r="SPE29" s="287"/>
      <c r="SPF29" s="287"/>
      <c r="SPG29" s="287"/>
      <c r="SPH29" s="287"/>
      <c r="SPI29" s="287"/>
      <c r="SPJ29" s="287"/>
      <c r="SPK29" s="287"/>
      <c r="SPL29" s="287"/>
      <c r="SPM29" s="287"/>
      <c r="SPN29" s="287"/>
      <c r="SPO29" s="287"/>
      <c r="SPP29" s="287"/>
      <c r="SPQ29" s="287"/>
      <c r="SPR29" s="287"/>
      <c r="SPS29" s="287"/>
      <c r="SPT29" s="287"/>
      <c r="SPU29" s="287"/>
      <c r="SPV29" s="287"/>
      <c r="SPW29" s="287"/>
      <c r="SPX29" s="287"/>
      <c r="SPY29" s="287"/>
      <c r="SPZ29" s="287"/>
      <c r="SQA29" s="287"/>
      <c r="SQB29" s="287"/>
      <c r="SQC29" s="287"/>
      <c r="SQD29" s="287"/>
      <c r="SQE29" s="287"/>
      <c r="SQF29" s="287"/>
      <c r="SQG29" s="287"/>
      <c r="SQH29" s="287"/>
      <c r="SQI29" s="287"/>
      <c r="SQJ29" s="287"/>
      <c r="SQK29" s="287"/>
      <c r="SQL29" s="287"/>
      <c r="SQM29" s="287"/>
      <c r="SQN29" s="287"/>
      <c r="SQO29" s="287"/>
      <c r="SQP29" s="287"/>
      <c r="SQQ29" s="287"/>
      <c r="SQR29" s="287"/>
      <c r="SQS29" s="287"/>
      <c r="SQT29" s="287"/>
      <c r="SQU29" s="287"/>
      <c r="SQV29" s="287"/>
      <c r="SQW29" s="287"/>
      <c r="SQX29" s="287"/>
      <c r="SQY29" s="287"/>
      <c r="SQZ29" s="287"/>
      <c r="SRA29" s="287"/>
      <c r="SRB29" s="287"/>
      <c r="SRC29" s="287"/>
      <c r="SRD29" s="287"/>
      <c r="SRE29" s="287"/>
      <c r="SRF29" s="287"/>
      <c r="SRG29" s="287"/>
      <c r="SRH29" s="287"/>
      <c r="SRI29" s="287"/>
      <c r="SRJ29" s="287"/>
      <c r="SRK29" s="287"/>
      <c r="SRL29" s="287"/>
      <c r="SRM29" s="287"/>
      <c r="SRN29" s="287"/>
      <c r="SRO29" s="287"/>
      <c r="SRP29" s="287"/>
      <c r="SRQ29" s="287"/>
      <c r="SRR29" s="287"/>
      <c r="SRS29" s="287"/>
      <c r="SRT29" s="287"/>
      <c r="SRU29" s="287"/>
      <c r="SRV29" s="287"/>
      <c r="SRW29" s="287"/>
      <c r="SRX29" s="287"/>
      <c r="SRY29" s="287"/>
      <c r="SRZ29" s="287"/>
      <c r="SSA29" s="287"/>
      <c r="SSB29" s="287"/>
      <c r="SSC29" s="287"/>
      <c r="SSD29" s="287"/>
      <c r="SSE29" s="287"/>
      <c r="SSF29" s="287"/>
      <c r="SSG29" s="287"/>
      <c r="SSH29" s="287"/>
      <c r="SSI29" s="287"/>
      <c r="SSJ29" s="287"/>
      <c r="SSK29" s="287"/>
      <c r="SSL29" s="287"/>
      <c r="SSM29" s="287"/>
      <c r="SSN29" s="287"/>
      <c r="SSO29" s="287"/>
      <c r="SSP29" s="287"/>
      <c r="SSQ29" s="287"/>
      <c r="SSR29" s="287"/>
      <c r="SSS29" s="287"/>
      <c r="SST29" s="287"/>
      <c r="SSU29" s="287"/>
      <c r="SSV29" s="287"/>
      <c r="SSW29" s="287"/>
      <c r="SSX29" s="287"/>
      <c r="SSY29" s="287"/>
      <c r="SSZ29" s="287"/>
      <c r="STA29" s="287"/>
      <c r="STB29" s="287"/>
      <c r="STC29" s="287"/>
      <c r="STD29" s="287"/>
      <c r="STE29" s="287"/>
      <c r="STF29" s="287"/>
      <c r="STG29" s="287"/>
      <c r="STH29" s="287"/>
      <c r="STI29" s="287"/>
      <c r="STJ29" s="287"/>
      <c r="STK29" s="287"/>
      <c r="STL29" s="287"/>
      <c r="STM29" s="287"/>
      <c r="STN29" s="287"/>
      <c r="STO29" s="287"/>
      <c r="STP29" s="287"/>
      <c r="STQ29" s="287"/>
      <c r="STR29" s="287"/>
      <c r="STS29" s="287"/>
      <c r="STT29" s="287"/>
      <c r="STU29" s="287"/>
      <c r="STV29" s="287"/>
      <c r="STW29" s="287"/>
      <c r="STX29" s="287"/>
      <c r="STY29" s="287"/>
      <c r="STZ29" s="287"/>
      <c r="SUA29" s="287"/>
      <c r="SUB29" s="287"/>
      <c r="SUC29" s="287"/>
      <c r="SUD29" s="287"/>
      <c r="SUE29" s="287"/>
      <c r="SUF29" s="287"/>
      <c r="SUG29" s="287"/>
      <c r="SUH29" s="287"/>
      <c r="SUI29" s="287"/>
      <c r="SUJ29" s="287"/>
      <c r="SUK29" s="287"/>
      <c r="SUL29" s="287"/>
      <c r="SUM29" s="287"/>
      <c r="SUN29" s="287"/>
      <c r="SUO29" s="287"/>
      <c r="SUP29" s="287"/>
      <c r="SUQ29" s="287"/>
      <c r="SUR29" s="287"/>
      <c r="SUS29" s="287"/>
      <c r="SUT29" s="287"/>
      <c r="SUU29" s="287"/>
      <c r="SUV29" s="287"/>
      <c r="SUW29" s="287"/>
      <c r="SUX29" s="287"/>
      <c r="SUY29" s="287"/>
      <c r="SUZ29" s="287"/>
      <c r="SVA29" s="287"/>
      <c r="SVB29" s="287"/>
      <c r="SVC29" s="287"/>
      <c r="SVD29" s="287"/>
      <c r="SVE29" s="287"/>
      <c r="SVF29" s="287"/>
      <c r="SVG29" s="287"/>
      <c r="SVH29" s="287"/>
      <c r="SVI29" s="287"/>
      <c r="SVJ29" s="287"/>
      <c r="SVK29" s="287"/>
      <c r="SVL29" s="287"/>
      <c r="SVM29" s="287"/>
      <c r="SVN29" s="287"/>
      <c r="SVO29" s="287"/>
      <c r="SVP29" s="287"/>
      <c r="SVQ29" s="287"/>
      <c r="SVR29" s="287"/>
      <c r="SVS29" s="287"/>
      <c r="SVT29" s="287"/>
      <c r="SVU29" s="287"/>
      <c r="SVV29" s="287"/>
      <c r="SVW29" s="287"/>
      <c r="SVX29" s="287"/>
      <c r="SVY29" s="287"/>
      <c r="SVZ29" s="287"/>
      <c r="SWA29" s="287"/>
      <c r="SWB29" s="287"/>
      <c r="SWC29" s="287"/>
      <c r="SWD29" s="287"/>
      <c r="SWE29" s="287"/>
      <c r="SWF29" s="287"/>
      <c r="SWG29" s="287"/>
      <c r="SWH29" s="287"/>
      <c r="SWI29" s="287"/>
      <c r="SWJ29" s="287"/>
      <c r="SWK29" s="287"/>
      <c r="SWL29" s="287"/>
      <c r="SWM29" s="287"/>
      <c r="SWN29" s="287"/>
      <c r="SWO29" s="287"/>
      <c r="SWP29" s="287"/>
      <c r="SWQ29" s="287"/>
      <c r="SWR29" s="287"/>
      <c r="SWS29" s="287"/>
      <c r="SWT29" s="287"/>
      <c r="SWU29" s="287"/>
      <c r="SWV29" s="287"/>
      <c r="SWW29" s="287"/>
      <c r="SWX29" s="287"/>
      <c r="SWY29" s="287"/>
      <c r="SWZ29" s="287"/>
      <c r="SXA29" s="287"/>
      <c r="SXB29" s="287"/>
      <c r="SXC29" s="287"/>
      <c r="SXD29" s="287"/>
      <c r="SXE29" s="287"/>
      <c r="SXF29" s="287"/>
      <c r="SXG29" s="287"/>
      <c r="SXH29" s="287"/>
      <c r="SXI29" s="287"/>
      <c r="SXJ29" s="287"/>
      <c r="SXK29" s="287"/>
      <c r="SXL29" s="287"/>
      <c r="SXM29" s="287"/>
      <c r="SXN29" s="287"/>
      <c r="SXO29" s="287"/>
      <c r="SXP29" s="287"/>
      <c r="SXQ29" s="287"/>
      <c r="SXR29" s="287"/>
      <c r="SXS29" s="287"/>
      <c r="SXT29" s="287"/>
      <c r="SXU29" s="287"/>
      <c r="SXV29" s="287"/>
      <c r="SXW29" s="287"/>
      <c r="SXX29" s="287"/>
      <c r="SXY29" s="287"/>
      <c r="SXZ29" s="287"/>
      <c r="SYA29" s="287"/>
      <c r="SYB29" s="287"/>
      <c r="SYC29" s="287"/>
      <c r="SYD29" s="287"/>
      <c r="SYE29" s="287"/>
      <c r="SYF29" s="287"/>
      <c r="SYG29" s="287"/>
      <c r="SYH29" s="287"/>
      <c r="SYI29" s="287"/>
      <c r="SYJ29" s="287"/>
      <c r="SYK29" s="287"/>
      <c r="SYL29" s="287"/>
      <c r="SYM29" s="287"/>
      <c r="SYN29" s="287"/>
      <c r="SYO29" s="287"/>
      <c r="SYP29" s="287"/>
      <c r="SYQ29" s="287"/>
      <c r="SYR29" s="287"/>
      <c r="SYS29" s="287"/>
      <c r="SYT29" s="287"/>
      <c r="SYU29" s="287"/>
      <c r="SYV29" s="287"/>
      <c r="SYW29" s="287"/>
      <c r="SYX29" s="287"/>
      <c r="SYY29" s="287"/>
      <c r="SYZ29" s="287"/>
      <c r="SZA29" s="287"/>
      <c r="SZB29" s="287"/>
      <c r="SZC29" s="287"/>
      <c r="SZD29" s="287"/>
      <c r="SZE29" s="287"/>
      <c r="SZF29" s="287"/>
      <c r="SZG29" s="287"/>
      <c r="SZH29" s="287"/>
      <c r="SZI29" s="287"/>
      <c r="SZJ29" s="287"/>
      <c r="SZK29" s="287"/>
      <c r="SZL29" s="287"/>
      <c r="SZM29" s="287"/>
      <c r="SZN29" s="287"/>
      <c r="SZO29" s="287"/>
      <c r="SZP29" s="287"/>
      <c r="SZQ29" s="287"/>
      <c r="SZR29" s="287"/>
      <c r="SZS29" s="287"/>
      <c r="SZT29" s="287"/>
      <c r="SZU29" s="287"/>
      <c r="SZV29" s="287"/>
      <c r="SZW29" s="287"/>
      <c r="SZX29" s="287"/>
      <c r="SZY29" s="287"/>
      <c r="SZZ29" s="287"/>
      <c r="TAA29" s="287"/>
      <c r="TAB29" s="287"/>
      <c r="TAC29" s="287"/>
      <c r="TAD29" s="287"/>
      <c r="TAE29" s="287"/>
      <c r="TAF29" s="287"/>
      <c r="TAG29" s="287"/>
      <c r="TAH29" s="287"/>
      <c r="TAI29" s="287"/>
      <c r="TAJ29" s="287"/>
      <c r="TAK29" s="287"/>
      <c r="TAL29" s="287"/>
      <c r="TAM29" s="287"/>
      <c r="TAN29" s="287"/>
      <c r="TAO29" s="287"/>
      <c r="TAP29" s="287"/>
      <c r="TAQ29" s="287"/>
      <c r="TAR29" s="287"/>
      <c r="TAS29" s="287"/>
      <c r="TAT29" s="287"/>
      <c r="TAU29" s="287"/>
      <c r="TAV29" s="287"/>
      <c r="TAW29" s="287"/>
      <c r="TAX29" s="287"/>
      <c r="TAY29" s="287"/>
      <c r="TAZ29" s="287"/>
      <c r="TBA29" s="287"/>
      <c r="TBB29" s="287"/>
      <c r="TBC29" s="287"/>
      <c r="TBD29" s="287"/>
      <c r="TBE29" s="287"/>
      <c r="TBF29" s="287"/>
      <c r="TBG29" s="287"/>
      <c r="TBH29" s="287"/>
      <c r="TBI29" s="287"/>
      <c r="TBJ29" s="287"/>
      <c r="TBK29" s="287"/>
      <c r="TBL29" s="287"/>
      <c r="TBM29" s="287"/>
      <c r="TBN29" s="287"/>
      <c r="TBO29" s="287"/>
      <c r="TBP29" s="287"/>
      <c r="TBQ29" s="287"/>
      <c r="TBR29" s="287"/>
      <c r="TBS29" s="287"/>
      <c r="TBT29" s="287"/>
      <c r="TBU29" s="287"/>
      <c r="TBV29" s="287"/>
      <c r="TBW29" s="287"/>
      <c r="TBX29" s="287"/>
      <c r="TBY29" s="287"/>
      <c r="TBZ29" s="287"/>
      <c r="TCA29" s="287"/>
      <c r="TCB29" s="287"/>
      <c r="TCC29" s="287"/>
      <c r="TCD29" s="287"/>
      <c r="TCE29" s="287"/>
      <c r="TCF29" s="287"/>
      <c r="TCG29" s="287"/>
      <c r="TCH29" s="287"/>
      <c r="TCI29" s="287"/>
      <c r="TCJ29" s="287"/>
      <c r="TCK29" s="287"/>
      <c r="TCL29" s="287"/>
      <c r="TCM29" s="287"/>
      <c r="TCN29" s="287"/>
      <c r="TCO29" s="287"/>
      <c r="TCP29" s="287"/>
      <c r="TCQ29" s="287"/>
      <c r="TCR29" s="287"/>
      <c r="TCS29" s="287"/>
      <c r="TCT29" s="287"/>
      <c r="TCU29" s="287"/>
      <c r="TCV29" s="287"/>
      <c r="TCW29" s="287"/>
      <c r="TCX29" s="287"/>
      <c r="TCY29" s="287"/>
      <c r="TCZ29" s="287"/>
      <c r="TDA29" s="287"/>
      <c r="TDB29" s="287"/>
      <c r="TDC29" s="287"/>
      <c r="TDD29" s="287"/>
      <c r="TDE29" s="287"/>
      <c r="TDF29" s="287"/>
      <c r="TDG29" s="287"/>
      <c r="TDH29" s="287"/>
      <c r="TDI29" s="287"/>
      <c r="TDJ29" s="287"/>
      <c r="TDK29" s="287"/>
      <c r="TDL29" s="287"/>
      <c r="TDM29" s="287"/>
      <c r="TDN29" s="287"/>
      <c r="TDO29" s="287"/>
      <c r="TDP29" s="287"/>
      <c r="TDQ29" s="287"/>
      <c r="TDR29" s="287"/>
      <c r="TDS29" s="287"/>
      <c r="TDT29" s="287"/>
      <c r="TDU29" s="287"/>
      <c r="TDV29" s="287"/>
      <c r="TDW29" s="287"/>
      <c r="TDX29" s="287"/>
      <c r="TDY29" s="287"/>
      <c r="TDZ29" s="287"/>
      <c r="TEA29" s="287"/>
      <c r="TEB29" s="287"/>
      <c r="TEC29" s="287"/>
      <c r="TED29" s="287"/>
      <c r="TEE29" s="287"/>
      <c r="TEF29" s="287"/>
      <c r="TEG29" s="287"/>
      <c r="TEH29" s="287"/>
      <c r="TEI29" s="287"/>
      <c r="TEJ29" s="287"/>
      <c r="TEK29" s="287"/>
      <c r="TEL29" s="287"/>
      <c r="TEM29" s="287"/>
      <c r="TEN29" s="287"/>
      <c r="TEO29" s="287"/>
      <c r="TEP29" s="287"/>
      <c r="TEQ29" s="287"/>
      <c r="TER29" s="287"/>
      <c r="TES29" s="287"/>
      <c r="TET29" s="287"/>
      <c r="TEU29" s="287"/>
      <c r="TEV29" s="287"/>
      <c r="TEW29" s="287"/>
      <c r="TEX29" s="287"/>
      <c r="TEY29" s="287"/>
      <c r="TEZ29" s="287"/>
      <c r="TFA29" s="287"/>
      <c r="TFB29" s="287"/>
      <c r="TFC29" s="287"/>
      <c r="TFD29" s="287"/>
      <c r="TFE29" s="287"/>
      <c r="TFF29" s="287"/>
      <c r="TFG29" s="287"/>
      <c r="TFH29" s="287"/>
      <c r="TFI29" s="287"/>
      <c r="TFJ29" s="287"/>
      <c r="TFK29" s="287"/>
      <c r="TFL29" s="287"/>
      <c r="TFM29" s="287"/>
      <c r="TFN29" s="287"/>
      <c r="TFO29" s="287"/>
      <c r="TFP29" s="287"/>
      <c r="TFQ29" s="287"/>
      <c r="TFR29" s="287"/>
      <c r="TFS29" s="287"/>
      <c r="TFT29" s="287"/>
      <c r="TFU29" s="287"/>
      <c r="TFV29" s="287"/>
      <c r="TFW29" s="287"/>
      <c r="TFX29" s="287"/>
      <c r="TFY29" s="287"/>
      <c r="TFZ29" s="287"/>
      <c r="TGA29" s="287"/>
      <c r="TGB29" s="287"/>
      <c r="TGC29" s="287"/>
      <c r="TGD29" s="287"/>
      <c r="TGE29" s="287"/>
      <c r="TGF29" s="287"/>
      <c r="TGG29" s="287"/>
      <c r="TGH29" s="287"/>
      <c r="TGI29" s="287"/>
      <c r="TGJ29" s="287"/>
      <c r="TGK29" s="287"/>
      <c r="TGL29" s="287"/>
      <c r="TGM29" s="287"/>
      <c r="TGN29" s="287"/>
      <c r="TGO29" s="287"/>
      <c r="TGP29" s="287"/>
      <c r="TGQ29" s="287"/>
      <c r="TGR29" s="287"/>
      <c r="TGS29" s="287"/>
      <c r="TGT29" s="287"/>
      <c r="TGU29" s="287"/>
      <c r="TGV29" s="287"/>
      <c r="TGW29" s="287"/>
      <c r="TGX29" s="287"/>
      <c r="TGY29" s="287"/>
      <c r="TGZ29" s="287"/>
      <c r="THA29" s="287"/>
      <c r="THB29" s="287"/>
      <c r="THC29" s="287"/>
      <c r="THD29" s="287"/>
      <c r="THE29" s="287"/>
      <c r="THF29" s="287"/>
      <c r="THG29" s="287"/>
      <c r="THH29" s="287"/>
      <c r="THI29" s="287"/>
      <c r="THJ29" s="287"/>
      <c r="THK29" s="287"/>
      <c r="THL29" s="287"/>
      <c r="THM29" s="287"/>
      <c r="THN29" s="287"/>
      <c r="THO29" s="287"/>
      <c r="THP29" s="287"/>
      <c r="THQ29" s="287"/>
      <c r="THR29" s="287"/>
      <c r="THS29" s="287"/>
      <c r="THT29" s="287"/>
      <c r="THU29" s="287"/>
      <c r="THV29" s="287"/>
      <c r="THW29" s="287"/>
      <c r="THX29" s="287"/>
      <c r="THY29" s="287"/>
      <c r="THZ29" s="287"/>
      <c r="TIA29" s="287"/>
      <c r="TIB29" s="287"/>
      <c r="TIC29" s="287"/>
      <c r="TID29" s="287"/>
      <c r="TIE29" s="287"/>
      <c r="TIF29" s="287"/>
      <c r="TIG29" s="287"/>
      <c r="TIH29" s="287"/>
      <c r="TII29" s="287"/>
      <c r="TIJ29" s="287"/>
      <c r="TIK29" s="287"/>
      <c r="TIL29" s="287"/>
      <c r="TIM29" s="287"/>
      <c r="TIN29" s="287"/>
      <c r="TIO29" s="287"/>
      <c r="TIP29" s="287"/>
      <c r="TIQ29" s="287"/>
      <c r="TIR29" s="287"/>
      <c r="TIS29" s="287"/>
      <c r="TIT29" s="287"/>
      <c r="TIU29" s="287"/>
      <c r="TIV29" s="287"/>
      <c r="TIW29" s="287"/>
      <c r="TIX29" s="287"/>
      <c r="TIY29" s="287"/>
      <c r="TIZ29" s="287"/>
      <c r="TJA29" s="287"/>
      <c r="TJB29" s="287"/>
      <c r="TJC29" s="287"/>
      <c r="TJD29" s="287"/>
      <c r="TJE29" s="287"/>
      <c r="TJF29" s="287"/>
      <c r="TJG29" s="287"/>
      <c r="TJH29" s="287"/>
      <c r="TJI29" s="287"/>
      <c r="TJJ29" s="287"/>
      <c r="TJK29" s="287"/>
      <c r="TJL29" s="287"/>
      <c r="TJM29" s="287"/>
      <c r="TJN29" s="287"/>
      <c r="TJO29" s="287"/>
      <c r="TJP29" s="287"/>
      <c r="TJQ29" s="287"/>
      <c r="TJR29" s="287"/>
      <c r="TJS29" s="287"/>
      <c r="TJT29" s="287"/>
      <c r="TJU29" s="287"/>
      <c r="TJV29" s="287"/>
      <c r="TJW29" s="287"/>
      <c r="TJX29" s="287"/>
      <c r="TJY29" s="287"/>
      <c r="TJZ29" s="287"/>
      <c r="TKA29" s="287"/>
      <c r="TKB29" s="287"/>
      <c r="TKC29" s="287"/>
      <c r="TKD29" s="287"/>
      <c r="TKE29" s="287"/>
      <c r="TKF29" s="287"/>
      <c r="TKG29" s="287"/>
      <c r="TKH29" s="287"/>
      <c r="TKI29" s="287"/>
      <c r="TKJ29" s="287"/>
      <c r="TKK29" s="287"/>
      <c r="TKL29" s="287"/>
      <c r="TKM29" s="287"/>
      <c r="TKN29" s="287"/>
      <c r="TKO29" s="287"/>
      <c r="TKP29" s="287"/>
      <c r="TKQ29" s="287"/>
      <c r="TKR29" s="287"/>
      <c r="TKS29" s="287"/>
      <c r="TKT29" s="287"/>
      <c r="TKU29" s="287"/>
      <c r="TKV29" s="287"/>
      <c r="TKW29" s="287"/>
      <c r="TKX29" s="287"/>
      <c r="TKY29" s="287"/>
      <c r="TKZ29" s="287"/>
      <c r="TLA29" s="287"/>
      <c r="TLB29" s="287"/>
      <c r="TLC29" s="287"/>
      <c r="TLD29" s="287"/>
      <c r="TLE29" s="287"/>
      <c r="TLF29" s="287"/>
      <c r="TLG29" s="287"/>
      <c r="TLH29" s="287"/>
      <c r="TLI29" s="287"/>
      <c r="TLJ29" s="287"/>
      <c r="TLK29" s="287"/>
      <c r="TLL29" s="287"/>
      <c r="TLM29" s="287"/>
      <c r="TLN29" s="287"/>
      <c r="TLO29" s="287"/>
      <c r="TLP29" s="287"/>
      <c r="TLQ29" s="287"/>
      <c r="TLR29" s="287"/>
      <c r="TLS29" s="287"/>
      <c r="TLT29" s="287"/>
      <c r="TLU29" s="287"/>
      <c r="TLV29" s="287"/>
      <c r="TLW29" s="287"/>
      <c r="TLX29" s="287"/>
      <c r="TLY29" s="287"/>
      <c r="TLZ29" s="287"/>
      <c r="TMA29" s="287"/>
      <c r="TMB29" s="287"/>
      <c r="TMC29" s="287"/>
      <c r="TMD29" s="287"/>
      <c r="TME29" s="287"/>
      <c r="TMF29" s="287"/>
      <c r="TMG29" s="287"/>
      <c r="TMH29" s="287"/>
      <c r="TMI29" s="287"/>
      <c r="TMJ29" s="287"/>
      <c r="TMK29" s="287"/>
      <c r="TML29" s="287"/>
      <c r="TMM29" s="287"/>
      <c r="TMN29" s="287"/>
      <c r="TMO29" s="287"/>
      <c r="TMP29" s="287"/>
      <c r="TMQ29" s="287"/>
      <c r="TMR29" s="287"/>
      <c r="TMS29" s="287"/>
      <c r="TMT29" s="287"/>
      <c r="TMU29" s="287"/>
      <c r="TMV29" s="287"/>
      <c r="TMW29" s="287"/>
      <c r="TMX29" s="287"/>
      <c r="TMY29" s="287"/>
      <c r="TMZ29" s="287"/>
      <c r="TNA29" s="287"/>
      <c r="TNB29" s="287"/>
      <c r="TNC29" s="287"/>
      <c r="TND29" s="287"/>
      <c r="TNE29" s="287"/>
      <c r="TNF29" s="287"/>
      <c r="TNG29" s="287"/>
      <c r="TNH29" s="287"/>
      <c r="TNI29" s="287"/>
      <c r="TNJ29" s="287"/>
      <c r="TNK29" s="287"/>
      <c r="TNL29" s="287"/>
      <c r="TNM29" s="287"/>
      <c r="TNN29" s="287"/>
      <c r="TNO29" s="287"/>
      <c r="TNP29" s="287"/>
      <c r="TNQ29" s="287"/>
      <c r="TNR29" s="287"/>
      <c r="TNS29" s="287"/>
      <c r="TNT29" s="287"/>
      <c r="TNU29" s="287"/>
      <c r="TNV29" s="287"/>
      <c r="TNW29" s="287"/>
      <c r="TNX29" s="287"/>
      <c r="TNY29" s="287"/>
      <c r="TNZ29" s="287"/>
      <c r="TOA29" s="287"/>
      <c r="TOB29" s="287"/>
      <c r="TOC29" s="287"/>
      <c r="TOD29" s="287"/>
      <c r="TOE29" s="287"/>
      <c r="TOF29" s="287"/>
      <c r="TOG29" s="287"/>
      <c r="TOH29" s="287"/>
      <c r="TOI29" s="287"/>
      <c r="TOJ29" s="287"/>
      <c r="TOK29" s="287"/>
      <c r="TOL29" s="287"/>
      <c r="TOM29" s="287"/>
      <c r="TON29" s="287"/>
      <c r="TOO29" s="287"/>
      <c r="TOP29" s="287"/>
      <c r="TOQ29" s="287"/>
      <c r="TOR29" s="287"/>
      <c r="TOS29" s="287"/>
      <c r="TOT29" s="287"/>
      <c r="TOU29" s="287"/>
      <c r="TOV29" s="287"/>
      <c r="TOW29" s="287"/>
      <c r="TOX29" s="287"/>
      <c r="TOY29" s="287"/>
      <c r="TOZ29" s="287"/>
      <c r="TPA29" s="287"/>
      <c r="TPB29" s="287"/>
      <c r="TPC29" s="287"/>
      <c r="TPD29" s="287"/>
      <c r="TPE29" s="287"/>
      <c r="TPF29" s="287"/>
      <c r="TPG29" s="287"/>
      <c r="TPH29" s="287"/>
      <c r="TPI29" s="287"/>
      <c r="TPJ29" s="287"/>
      <c r="TPK29" s="287"/>
      <c r="TPL29" s="287"/>
      <c r="TPM29" s="287"/>
      <c r="TPN29" s="287"/>
      <c r="TPO29" s="287"/>
      <c r="TPP29" s="287"/>
      <c r="TPQ29" s="287"/>
      <c r="TPR29" s="287"/>
      <c r="TPS29" s="287"/>
      <c r="TPT29" s="287"/>
      <c r="TPU29" s="287"/>
      <c r="TPV29" s="287"/>
      <c r="TPW29" s="287"/>
      <c r="TPX29" s="287"/>
      <c r="TPY29" s="287"/>
      <c r="TPZ29" s="287"/>
      <c r="TQA29" s="287"/>
      <c r="TQB29" s="287"/>
      <c r="TQC29" s="287"/>
      <c r="TQD29" s="287"/>
      <c r="TQE29" s="287"/>
      <c r="TQF29" s="287"/>
      <c r="TQG29" s="287"/>
      <c r="TQH29" s="287"/>
      <c r="TQI29" s="287"/>
      <c r="TQJ29" s="287"/>
      <c r="TQK29" s="287"/>
      <c r="TQL29" s="287"/>
      <c r="TQM29" s="287"/>
      <c r="TQN29" s="287"/>
      <c r="TQO29" s="287"/>
      <c r="TQP29" s="287"/>
      <c r="TQQ29" s="287"/>
      <c r="TQR29" s="287"/>
      <c r="TQS29" s="287"/>
      <c r="TQT29" s="287"/>
      <c r="TQU29" s="287"/>
      <c r="TQV29" s="287"/>
      <c r="TQW29" s="287"/>
      <c r="TQX29" s="287"/>
      <c r="TQY29" s="287"/>
      <c r="TQZ29" s="287"/>
      <c r="TRA29" s="287"/>
      <c r="TRB29" s="287"/>
      <c r="TRC29" s="287"/>
      <c r="TRD29" s="287"/>
      <c r="TRE29" s="287"/>
      <c r="TRF29" s="287"/>
      <c r="TRG29" s="287"/>
      <c r="TRH29" s="287"/>
      <c r="TRI29" s="287"/>
      <c r="TRJ29" s="287"/>
      <c r="TRK29" s="287"/>
      <c r="TRL29" s="287"/>
      <c r="TRM29" s="287"/>
      <c r="TRN29" s="287"/>
      <c r="TRO29" s="287"/>
      <c r="TRP29" s="287"/>
      <c r="TRQ29" s="287"/>
      <c r="TRR29" s="287"/>
      <c r="TRS29" s="287"/>
      <c r="TRT29" s="287"/>
      <c r="TRU29" s="287"/>
      <c r="TRV29" s="287"/>
      <c r="TRW29" s="287"/>
      <c r="TRX29" s="287"/>
      <c r="TRY29" s="287"/>
      <c r="TRZ29" s="287"/>
      <c r="TSA29" s="287"/>
      <c r="TSB29" s="287"/>
      <c r="TSC29" s="287"/>
      <c r="TSD29" s="287"/>
      <c r="TSE29" s="287"/>
      <c r="TSF29" s="287"/>
      <c r="TSG29" s="287"/>
      <c r="TSH29" s="287"/>
      <c r="TSI29" s="287"/>
      <c r="TSJ29" s="287"/>
      <c r="TSK29" s="287"/>
      <c r="TSL29" s="287"/>
      <c r="TSM29" s="287"/>
      <c r="TSN29" s="287"/>
      <c r="TSO29" s="287"/>
      <c r="TSP29" s="287"/>
      <c r="TSQ29" s="287"/>
      <c r="TSR29" s="287"/>
      <c r="TSS29" s="287"/>
      <c r="TST29" s="287"/>
      <c r="TSU29" s="287"/>
      <c r="TSV29" s="287"/>
      <c r="TSW29" s="287"/>
      <c r="TSX29" s="287"/>
      <c r="TSY29" s="287"/>
      <c r="TSZ29" s="287"/>
      <c r="TTA29" s="287"/>
      <c r="TTB29" s="287"/>
      <c r="TTC29" s="287"/>
      <c r="TTD29" s="287"/>
      <c r="TTE29" s="287"/>
      <c r="TTF29" s="287"/>
      <c r="TTG29" s="287"/>
      <c r="TTH29" s="287"/>
      <c r="TTI29" s="287"/>
      <c r="TTJ29" s="287"/>
      <c r="TTK29" s="287"/>
      <c r="TTL29" s="287"/>
      <c r="TTM29" s="287"/>
      <c r="TTN29" s="287"/>
      <c r="TTO29" s="287"/>
      <c r="TTP29" s="287"/>
      <c r="TTQ29" s="287"/>
      <c r="TTR29" s="287"/>
      <c r="TTS29" s="287"/>
      <c r="TTT29" s="287"/>
      <c r="TTU29" s="287"/>
      <c r="TTV29" s="287"/>
      <c r="TTW29" s="287"/>
      <c r="TTX29" s="287"/>
      <c r="TTY29" s="287"/>
      <c r="TTZ29" s="287"/>
      <c r="TUA29" s="287"/>
      <c r="TUB29" s="287"/>
      <c r="TUC29" s="287"/>
      <c r="TUD29" s="287"/>
      <c r="TUE29" s="287"/>
      <c r="TUF29" s="287"/>
      <c r="TUG29" s="287"/>
      <c r="TUH29" s="287"/>
      <c r="TUI29" s="287"/>
      <c r="TUJ29" s="287"/>
      <c r="TUK29" s="287"/>
      <c r="TUL29" s="287"/>
      <c r="TUM29" s="287"/>
      <c r="TUN29" s="287"/>
      <c r="TUO29" s="287"/>
      <c r="TUP29" s="287"/>
      <c r="TUQ29" s="287"/>
      <c r="TUR29" s="287"/>
      <c r="TUS29" s="287"/>
      <c r="TUT29" s="287"/>
      <c r="TUU29" s="287"/>
      <c r="TUV29" s="287"/>
      <c r="TUW29" s="287"/>
      <c r="TUX29" s="287"/>
      <c r="TUY29" s="287"/>
      <c r="TUZ29" s="287"/>
      <c r="TVA29" s="287"/>
      <c r="TVB29" s="287"/>
      <c r="TVC29" s="287"/>
      <c r="TVD29" s="287"/>
      <c r="TVE29" s="287"/>
      <c r="TVF29" s="287"/>
      <c r="TVG29" s="287"/>
      <c r="TVH29" s="287"/>
      <c r="TVI29" s="287"/>
      <c r="TVJ29" s="287"/>
      <c r="TVK29" s="287"/>
      <c r="TVL29" s="287"/>
      <c r="TVM29" s="287"/>
      <c r="TVN29" s="287"/>
      <c r="TVO29" s="287"/>
      <c r="TVP29" s="287"/>
      <c r="TVQ29" s="287"/>
      <c r="TVR29" s="287"/>
      <c r="TVS29" s="287"/>
      <c r="TVT29" s="287"/>
      <c r="TVU29" s="287"/>
      <c r="TVV29" s="287"/>
      <c r="TVW29" s="287"/>
      <c r="TVX29" s="287"/>
      <c r="TVY29" s="287"/>
      <c r="TVZ29" s="287"/>
      <c r="TWA29" s="287"/>
      <c r="TWB29" s="287"/>
      <c r="TWC29" s="287"/>
      <c r="TWD29" s="287"/>
      <c r="TWE29" s="287"/>
      <c r="TWF29" s="287"/>
      <c r="TWG29" s="287"/>
      <c r="TWH29" s="287"/>
      <c r="TWI29" s="287"/>
      <c r="TWJ29" s="287"/>
      <c r="TWK29" s="287"/>
      <c r="TWL29" s="287"/>
      <c r="TWM29" s="287"/>
      <c r="TWN29" s="287"/>
      <c r="TWO29" s="287"/>
      <c r="TWP29" s="287"/>
      <c r="TWQ29" s="287"/>
      <c r="TWR29" s="287"/>
      <c r="TWS29" s="287"/>
      <c r="TWT29" s="287"/>
      <c r="TWU29" s="287"/>
      <c r="TWV29" s="287"/>
      <c r="TWW29" s="287"/>
      <c r="TWX29" s="287"/>
      <c r="TWY29" s="287"/>
      <c r="TWZ29" s="287"/>
      <c r="TXA29" s="287"/>
      <c r="TXB29" s="287"/>
      <c r="TXC29" s="287"/>
      <c r="TXD29" s="287"/>
      <c r="TXE29" s="287"/>
      <c r="TXF29" s="287"/>
      <c r="TXG29" s="287"/>
      <c r="TXH29" s="287"/>
      <c r="TXI29" s="287"/>
      <c r="TXJ29" s="287"/>
      <c r="TXK29" s="287"/>
      <c r="TXL29" s="287"/>
      <c r="TXM29" s="287"/>
      <c r="TXN29" s="287"/>
      <c r="TXO29" s="287"/>
      <c r="TXP29" s="287"/>
      <c r="TXQ29" s="287"/>
      <c r="TXR29" s="287"/>
      <c r="TXS29" s="287"/>
      <c r="TXT29" s="287"/>
      <c r="TXU29" s="287"/>
      <c r="TXV29" s="287"/>
      <c r="TXW29" s="287"/>
      <c r="TXX29" s="287"/>
      <c r="TXY29" s="287"/>
      <c r="TXZ29" s="287"/>
      <c r="TYA29" s="287"/>
      <c r="TYB29" s="287"/>
      <c r="TYC29" s="287"/>
      <c r="TYD29" s="287"/>
      <c r="TYE29" s="287"/>
      <c r="TYF29" s="287"/>
      <c r="TYG29" s="287"/>
      <c r="TYH29" s="287"/>
      <c r="TYI29" s="287"/>
      <c r="TYJ29" s="287"/>
      <c r="TYK29" s="287"/>
      <c r="TYL29" s="287"/>
      <c r="TYM29" s="287"/>
      <c r="TYN29" s="287"/>
      <c r="TYO29" s="287"/>
      <c r="TYP29" s="287"/>
      <c r="TYQ29" s="287"/>
      <c r="TYR29" s="287"/>
      <c r="TYS29" s="287"/>
      <c r="TYT29" s="287"/>
      <c r="TYU29" s="287"/>
      <c r="TYV29" s="287"/>
      <c r="TYW29" s="287"/>
      <c r="TYX29" s="287"/>
      <c r="TYY29" s="287"/>
      <c r="TYZ29" s="287"/>
      <c r="TZA29" s="287"/>
      <c r="TZB29" s="287"/>
      <c r="TZC29" s="287"/>
      <c r="TZD29" s="287"/>
      <c r="TZE29" s="287"/>
      <c r="TZF29" s="287"/>
      <c r="TZG29" s="287"/>
      <c r="TZH29" s="287"/>
      <c r="TZI29" s="287"/>
      <c r="TZJ29" s="287"/>
      <c r="TZK29" s="287"/>
      <c r="TZL29" s="287"/>
      <c r="TZM29" s="287"/>
      <c r="TZN29" s="287"/>
      <c r="TZO29" s="287"/>
      <c r="TZP29" s="287"/>
      <c r="TZQ29" s="287"/>
      <c r="TZR29" s="287"/>
      <c r="TZS29" s="287"/>
      <c r="TZT29" s="287"/>
      <c r="TZU29" s="287"/>
      <c r="TZV29" s="287"/>
      <c r="TZW29" s="287"/>
      <c r="TZX29" s="287"/>
      <c r="TZY29" s="287"/>
      <c r="TZZ29" s="287"/>
      <c r="UAA29" s="287"/>
      <c r="UAB29" s="287"/>
      <c r="UAC29" s="287"/>
      <c r="UAD29" s="287"/>
      <c r="UAE29" s="287"/>
      <c r="UAF29" s="287"/>
      <c r="UAG29" s="287"/>
      <c r="UAH29" s="287"/>
      <c r="UAI29" s="287"/>
      <c r="UAJ29" s="287"/>
      <c r="UAK29" s="287"/>
      <c r="UAL29" s="287"/>
      <c r="UAM29" s="287"/>
      <c r="UAN29" s="287"/>
      <c r="UAO29" s="287"/>
      <c r="UAP29" s="287"/>
      <c r="UAQ29" s="287"/>
      <c r="UAR29" s="287"/>
      <c r="UAS29" s="287"/>
      <c r="UAT29" s="287"/>
      <c r="UAU29" s="287"/>
      <c r="UAV29" s="287"/>
      <c r="UAW29" s="287"/>
      <c r="UAX29" s="287"/>
      <c r="UAY29" s="287"/>
      <c r="UAZ29" s="287"/>
      <c r="UBA29" s="287"/>
      <c r="UBB29" s="287"/>
      <c r="UBC29" s="287"/>
      <c r="UBD29" s="287"/>
      <c r="UBE29" s="287"/>
      <c r="UBF29" s="287"/>
      <c r="UBG29" s="287"/>
      <c r="UBH29" s="287"/>
      <c r="UBI29" s="287"/>
      <c r="UBJ29" s="287"/>
      <c r="UBK29" s="287"/>
      <c r="UBL29" s="287"/>
      <c r="UBM29" s="287"/>
      <c r="UBN29" s="287"/>
      <c r="UBO29" s="287"/>
      <c r="UBP29" s="287"/>
      <c r="UBQ29" s="287"/>
      <c r="UBR29" s="287"/>
      <c r="UBS29" s="287"/>
      <c r="UBT29" s="287"/>
      <c r="UBU29" s="287"/>
      <c r="UBV29" s="287"/>
      <c r="UBW29" s="287"/>
      <c r="UBX29" s="287"/>
      <c r="UBY29" s="287"/>
      <c r="UBZ29" s="287"/>
      <c r="UCA29" s="287"/>
      <c r="UCB29" s="287"/>
      <c r="UCC29" s="287"/>
      <c r="UCD29" s="287"/>
      <c r="UCE29" s="287"/>
      <c r="UCF29" s="287"/>
      <c r="UCG29" s="287"/>
      <c r="UCH29" s="287"/>
      <c r="UCI29" s="287"/>
      <c r="UCJ29" s="287"/>
      <c r="UCK29" s="287"/>
      <c r="UCL29" s="287"/>
      <c r="UCM29" s="287"/>
      <c r="UCN29" s="287"/>
      <c r="UCO29" s="287"/>
      <c r="UCP29" s="287"/>
      <c r="UCQ29" s="287"/>
      <c r="UCR29" s="287"/>
      <c r="UCS29" s="287"/>
      <c r="UCT29" s="287"/>
      <c r="UCU29" s="287"/>
      <c r="UCV29" s="287"/>
      <c r="UCW29" s="287"/>
      <c r="UCX29" s="287"/>
      <c r="UCY29" s="287"/>
      <c r="UCZ29" s="287"/>
      <c r="UDA29" s="287"/>
      <c r="UDB29" s="287"/>
      <c r="UDC29" s="287"/>
      <c r="UDD29" s="287"/>
      <c r="UDE29" s="287"/>
      <c r="UDF29" s="287"/>
      <c r="UDG29" s="287"/>
      <c r="UDH29" s="287"/>
      <c r="UDI29" s="287"/>
      <c r="UDJ29" s="287"/>
      <c r="UDK29" s="287"/>
      <c r="UDL29" s="287"/>
      <c r="UDM29" s="287"/>
      <c r="UDN29" s="287"/>
      <c r="UDO29" s="287"/>
      <c r="UDP29" s="287"/>
      <c r="UDQ29" s="287"/>
      <c r="UDR29" s="287"/>
      <c r="UDS29" s="287"/>
      <c r="UDT29" s="287"/>
      <c r="UDU29" s="287"/>
      <c r="UDV29" s="287"/>
      <c r="UDW29" s="287"/>
      <c r="UDX29" s="287"/>
      <c r="UDY29" s="287"/>
      <c r="UDZ29" s="287"/>
      <c r="UEA29" s="287"/>
      <c r="UEB29" s="287"/>
      <c r="UEC29" s="287"/>
      <c r="UED29" s="287"/>
      <c r="UEE29" s="287"/>
      <c r="UEF29" s="287"/>
      <c r="UEG29" s="287"/>
      <c r="UEH29" s="287"/>
      <c r="UEI29" s="287"/>
      <c r="UEJ29" s="287"/>
      <c r="UEK29" s="287"/>
      <c r="UEL29" s="287"/>
      <c r="UEM29" s="287"/>
      <c r="UEN29" s="287"/>
      <c r="UEO29" s="287"/>
      <c r="UEP29" s="287"/>
      <c r="UEQ29" s="287"/>
      <c r="UER29" s="287"/>
      <c r="UES29" s="287"/>
      <c r="UET29" s="287"/>
      <c r="UEU29" s="287"/>
      <c r="UEV29" s="287"/>
      <c r="UEW29" s="287"/>
      <c r="UEX29" s="287"/>
      <c r="UEY29" s="287"/>
      <c r="UEZ29" s="287"/>
      <c r="UFA29" s="287"/>
      <c r="UFB29" s="287"/>
      <c r="UFC29" s="287"/>
      <c r="UFD29" s="287"/>
      <c r="UFE29" s="287"/>
      <c r="UFF29" s="287"/>
      <c r="UFG29" s="287"/>
      <c r="UFH29" s="287"/>
      <c r="UFI29" s="287"/>
      <c r="UFJ29" s="287"/>
      <c r="UFK29" s="287"/>
      <c r="UFL29" s="287"/>
      <c r="UFM29" s="287"/>
      <c r="UFN29" s="287"/>
      <c r="UFO29" s="287"/>
      <c r="UFP29" s="287"/>
      <c r="UFQ29" s="287"/>
      <c r="UFR29" s="287"/>
      <c r="UFS29" s="287"/>
      <c r="UFT29" s="287"/>
      <c r="UFU29" s="287"/>
      <c r="UFV29" s="287"/>
      <c r="UFW29" s="287"/>
      <c r="UFX29" s="287"/>
      <c r="UFY29" s="287"/>
      <c r="UFZ29" s="287"/>
      <c r="UGA29" s="287"/>
      <c r="UGB29" s="287"/>
      <c r="UGC29" s="287"/>
      <c r="UGD29" s="287"/>
      <c r="UGE29" s="287"/>
      <c r="UGF29" s="287"/>
      <c r="UGG29" s="287"/>
      <c r="UGH29" s="287"/>
      <c r="UGI29" s="287"/>
      <c r="UGJ29" s="287"/>
      <c r="UGK29" s="287"/>
      <c r="UGL29" s="287"/>
      <c r="UGM29" s="287"/>
      <c r="UGN29" s="287"/>
      <c r="UGO29" s="287"/>
      <c r="UGP29" s="287"/>
      <c r="UGQ29" s="287"/>
      <c r="UGR29" s="287"/>
      <c r="UGS29" s="287"/>
      <c r="UGT29" s="287"/>
      <c r="UGU29" s="287"/>
      <c r="UGV29" s="287"/>
      <c r="UGW29" s="287"/>
      <c r="UGX29" s="287"/>
      <c r="UGY29" s="287"/>
      <c r="UGZ29" s="287"/>
      <c r="UHA29" s="287"/>
      <c r="UHB29" s="287"/>
      <c r="UHC29" s="287"/>
      <c r="UHD29" s="287"/>
      <c r="UHE29" s="287"/>
      <c r="UHF29" s="287"/>
      <c r="UHG29" s="287"/>
      <c r="UHH29" s="287"/>
      <c r="UHI29" s="287"/>
      <c r="UHJ29" s="287"/>
      <c r="UHK29" s="287"/>
      <c r="UHL29" s="287"/>
      <c r="UHM29" s="287"/>
      <c r="UHN29" s="287"/>
      <c r="UHO29" s="287"/>
      <c r="UHP29" s="287"/>
      <c r="UHQ29" s="287"/>
      <c r="UHR29" s="287"/>
      <c r="UHS29" s="287"/>
      <c r="UHT29" s="287"/>
      <c r="UHU29" s="287"/>
      <c r="UHV29" s="287"/>
      <c r="UHW29" s="287"/>
      <c r="UHX29" s="287"/>
      <c r="UHY29" s="287"/>
      <c r="UHZ29" s="287"/>
      <c r="UIA29" s="287"/>
      <c r="UIB29" s="287"/>
      <c r="UIC29" s="287"/>
      <c r="UID29" s="287"/>
      <c r="UIE29" s="287"/>
      <c r="UIF29" s="287"/>
      <c r="UIG29" s="287"/>
      <c r="UIH29" s="287"/>
      <c r="UII29" s="287"/>
      <c r="UIJ29" s="287"/>
      <c r="UIK29" s="287"/>
      <c r="UIL29" s="287"/>
      <c r="UIM29" s="287"/>
      <c r="UIN29" s="287"/>
      <c r="UIO29" s="287"/>
      <c r="UIP29" s="287"/>
      <c r="UIQ29" s="287"/>
      <c r="UIR29" s="287"/>
      <c r="UIS29" s="287"/>
      <c r="UIT29" s="287"/>
      <c r="UIU29" s="287"/>
      <c r="UIV29" s="287"/>
      <c r="UIW29" s="287"/>
      <c r="UIX29" s="287"/>
      <c r="UIY29" s="287"/>
      <c r="UIZ29" s="287"/>
      <c r="UJA29" s="287"/>
      <c r="UJB29" s="287"/>
      <c r="UJC29" s="287"/>
      <c r="UJD29" s="287"/>
      <c r="UJE29" s="287"/>
      <c r="UJF29" s="287"/>
      <c r="UJG29" s="287"/>
      <c r="UJH29" s="287"/>
      <c r="UJI29" s="287"/>
      <c r="UJJ29" s="287"/>
      <c r="UJK29" s="287"/>
      <c r="UJL29" s="287"/>
      <c r="UJM29" s="287"/>
      <c r="UJN29" s="287"/>
      <c r="UJO29" s="287"/>
      <c r="UJP29" s="287"/>
      <c r="UJQ29" s="287"/>
      <c r="UJR29" s="287"/>
      <c r="UJS29" s="287"/>
      <c r="UJT29" s="287"/>
      <c r="UJU29" s="287"/>
      <c r="UJV29" s="287"/>
      <c r="UJW29" s="287"/>
      <c r="UJX29" s="287"/>
      <c r="UJY29" s="287"/>
      <c r="UJZ29" s="287"/>
      <c r="UKA29" s="287"/>
      <c r="UKB29" s="287"/>
      <c r="UKC29" s="287"/>
      <c r="UKD29" s="287"/>
      <c r="UKE29" s="287"/>
      <c r="UKF29" s="287"/>
      <c r="UKG29" s="287"/>
      <c r="UKH29" s="287"/>
      <c r="UKI29" s="287"/>
      <c r="UKJ29" s="287"/>
      <c r="UKK29" s="287"/>
      <c r="UKL29" s="287"/>
      <c r="UKM29" s="287"/>
      <c r="UKN29" s="287"/>
      <c r="UKO29" s="287"/>
      <c r="UKP29" s="287"/>
      <c r="UKQ29" s="287"/>
      <c r="UKR29" s="287"/>
      <c r="UKS29" s="287"/>
      <c r="UKT29" s="287"/>
      <c r="UKU29" s="287"/>
      <c r="UKV29" s="287"/>
      <c r="UKW29" s="287"/>
      <c r="UKX29" s="287"/>
      <c r="UKY29" s="287"/>
      <c r="UKZ29" s="287"/>
      <c r="ULA29" s="287"/>
      <c r="ULB29" s="287"/>
      <c r="ULC29" s="287"/>
      <c r="ULD29" s="287"/>
      <c r="ULE29" s="287"/>
      <c r="ULF29" s="287"/>
      <c r="ULG29" s="287"/>
      <c r="ULH29" s="287"/>
      <c r="ULI29" s="287"/>
      <c r="ULJ29" s="287"/>
      <c r="ULK29" s="287"/>
      <c r="ULL29" s="287"/>
      <c r="ULM29" s="287"/>
      <c r="ULN29" s="287"/>
      <c r="ULO29" s="287"/>
      <c r="ULP29" s="287"/>
      <c r="ULQ29" s="287"/>
      <c r="ULR29" s="287"/>
      <c r="ULS29" s="287"/>
      <c r="ULT29" s="287"/>
      <c r="ULU29" s="287"/>
      <c r="ULV29" s="287"/>
      <c r="ULW29" s="287"/>
      <c r="ULX29" s="287"/>
      <c r="ULY29" s="287"/>
      <c r="ULZ29" s="287"/>
      <c r="UMA29" s="287"/>
      <c r="UMB29" s="287"/>
      <c r="UMC29" s="287"/>
      <c r="UMD29" s="287"/>
      <c r="UME29" s="287"/>
      <c r="UMF29" s="287"/>
      <c r="UMG29" s="287"/>
      <c r="UMH29" s="287"/>
      <c r="UMI29" s="287"/>
      <c r="UMJ29" s="287"/>
      <c r="UMK29" s="287"/>
      <c r="UML29" s="287"/>
      <c r="UMM29" s="287"/>
      <c r="UMN29" s="287"/>
      <c r="UMO29" s="287"/>
      <c r="UMP29" s="287"/>
      <c r="UMQ29" s="287"/>
      <c r="UMR29" s="287"/>
      <c r="UMS29" s="287"/>
      <c r="UMT29" s="287"/>
      <c r="UMU29" s="287"/>
      <c r="UMV29" s="287"/>
      <c r="UMW29" s="287"/>
      <c r="UMX29" s="287"/>
      <c r="UMY29" s="287"/>
      <c r="UMZ29" s="287"/>
      <c r="UNA29" s="287"/>
      <c r="UNB29" s="287"/>
      <c r="UNC29" s="287"/>
      <c r="UND29" s="287"/>
      <c r="UNE29" s="287"/>
      <c r="UNF29" s="287"/>
      <c r="UNG29" s="287"/>
      <c r="UNH29" s="287"/>
      <c r="UNI29" s="287"/>
      <c r="UNJ29" s="287"/>
      <c r="UNK29" s="287"/>
      <c r="UNL29" s="287"/>
      <c r="UNM29" s="287"/>
      <c r="UNN29" s="287"/>
      <c r="UNO29" s="287"/>
      <c r="UNP29" s="287"/>
      <c r="UNQ29" s="287"/>
      <c r="UNR29" s="287"/>
      <c r="UNS29" s="287"/>
      <c r="UNT29" s="287"/>
      <c r="UNU29" s="287"/>
      <c r="UNV29" s="287"/>
      <c r="UNW29" s="287"/>
      <c r="UNX29" s="287"/>
      <c r="UNY29" s="287"/>
      <c r="UNZ29" s="287"/>
      <c r="UOA29" s="287"/>
      <c r="UOB29" s="287"/>
      <c r="UOC29" s="287"/>
      <c r="UOD29" s="287"/>
      <c r="UOE29" s="287"/>
      <c r="UOF29" s="287"/>
      <c r="UOG29" s="287"/>
      <c r="UOH29" s="287"/>
      <c r="UOI29" s="287"/>
      <c r="UOJ29" s="287"/>
      <c r="UOK29" s="287"/>
      <c r="UOL29" s="287"/>
      <c r="UOM29" s="287"/>
      <c r="UON29" s="287"/>
      <c r="UOO29" s="287"/>
      <c r="UOP29" s="287"/>
      <c r="UOQ29" s="287"/>
      <c r="UOR29" s="287"/>
      <c r="UOS29" s="287"/>
      <c r="UOT29" s="287"/>
      <c r="UOU29" s="287"/>
      <c r="UOV29" s="287"/>
      <c r="UOW29" s="287"/>
      <c r="UOX29" s="287"/>
      <c r="UOY29" s="287"/>
      <c r="UOZ29" s="287"/>
      <c r="UPA29" s="287"/>
      <c r="UPB29" s="287"/>
      <c r="UPC29" s="287"/>
      <c r="UPD29" s="287"/>
      <c r="UPE29" s="287"/>
      <c r="UPF29" s="287"/>
      <c r="UPG29" s="287"/>
      <c r="UPH29" s="287"/>
      <c r="UPI29" s="287"/>
      <c r="UPJ29" s="287"/>
      <c r="UPK29" s="287"/>
      <c r="UPL29" s="287"/>
      <c r="UPM29" s="287"/>
      <c r="UPN29" s="287"/>
      <c r="UPO29" s="287"/>
      <c r="UPP29" s="287"/>
      <c r="UPQ29" s="287"/>
      <c r="UPR29" s="287"/>
      <c r="UPS29" s="287"/>
      <c r="UPT29" s="287"/>
      <c r="UPU29" s="287"/>
      <c r="UPV29" s="287"/>
      <c r="UPW29" s="287"/>
      <c r="UPX29" s="287"/>
      <c r="UPY29" s="287"/>
      <c r="UPZ29" s="287"/>
      <c r="UQA29" s="287"/>
      <c r="UQB29" s="287"/>
      <c r="UQC29" s="287"/>
      <c r="UQD29" s="287"/>
      <c r="UQE29" s="287"/>
      <c r="UQF29" s="287"/>
      <c r="UQG29" s="287"/>
      <c r="UQH29" s="287"/>
      <c r="UQI29" s="287"/>
      <c r="UQJ29" s="287"/>
      <c r="UQK29" s="287"/>
      <c r="UQL29" s="287"/>
      <c r="UQM29" s="287"/>
      <c r="UQN29" s="287"/>
      <c r="UQO29" s="287"/>
      <c r="UQP29" s="287"/>
      <c r="UQQ29" s="287"/>
      <c r="UQR29" s="287"/>
      <c r="UQS29" s="287"/>
      <c r="UQT29" s="287"/>
      <c r="UQU29" s="287"/>
      <c r="UQV29" s="287"/>
      <c r="UQW29" s="287"/>
      <c r="UQX29" s="287"/>
      <c r="UQY29" s="287"/>
      <c r="UQZ29" s="287"/>
      <c r="URA29" s="287"/>
      <c r="URB29" s="287"/>
      <c r="URC29" s="287"/>
      <c r="URD29" s="287"/>
      <c r="URE29" s="287"/>
      <c r="URF29" s="287"/>
      <c r="URG29" s="287"/>
      <c r="URH29" s="287"/>
      <c r="URI29" s="287"/>
      <c r="URJ29" s="287"/>
      <c r="URK29" s="287"/>
      <c r="URL29" s="287"/>
      <c r="URM29" s="287"/>
      <c r="URN29" s="287"/>
      <c r="URO29" s="287"/>
      <c r="URP29" s="287"/>
      <c r="URQ29" s="287"/>
      <c r="URR29" s="287"/>
      <c r="URS29" s="287"/>
      <c r="URT29" s="287"/>
      <c r="URU29" s="287"/>
      <c r="URV29" s="287"/>
      <c r="URW29" s="287"/>
      <c r="URX29" s="287"/>
      <c r="URY29" s="287"/>
      <c r="URZ29" s="287"/>
      <c r="USA29" s="287"/>
      <c r="USB29" s="287"/>
      <c r="USC29" s="287"/>
      <c r="USD29" s="287"/>
      <c r="USE29" s="287"/>
      <c r="USF29" s="287"/>
      <c r="USG29" s="287"/>
      <c r="USH29" s="287"/>
      <c r="USI29" s="287"/>
      <c r="USJ29" s="287"/>
      <c r="USK29" s="287"/>
      <c r="USL29" s="287"/>
      <c r="USM29" s="287"/>
      <c r="USN29" s="287"/>
      <c r="USO29" s="287"/>
      <c r="USP29" s="287"/>
      <c r="USQ29" s="287"/>
      <c r="USR29" s="287"/>
      <c r="USS29" s="287"/>
      <c r="UST29" s="287"/>
      <c r="USU29" s="287"/>
      <c r="USV29" s="287"/>
      <c r="USW29" s="287"/>
      <c r="USX29" s="287"/>
      <c r="USY29" s="287"/>
      <c r="USZ29" s="287"/>
      <c r="UTA29" s="287"/>
      <c r="UTB29" s="287"/>
      <c r="UTC29" s="287"/>
      <c r="UTD29" s="287"/>
      <c r="UTE29" s="287"/>
      <c r="UTF29" s="287"/>
      <c r="UTG29" s="287"/>
      <c r="UTH29" s="287"/>
      <c r="UTI29" s="287"/>
      <c r="UTJ29" s="287"/>
      <c r="UTK29" s="287"/>
      <c r="UTL29" s="287"/>
      <c r="UTM29" s="287"/>
      <c r="UTN29" s="287"/>
      <c r="UTO29" s="287"/>
      <c r="UTP29" s="287"/>
      <c r="UTQ29" s="287"/>
      <c r="UTR29" s="287"/>
      <c r="UTS29" s="287"/>
      <c r="UTT29" s="287"/>
      <c r="UTU29" s="287"/>
      <c r="UTV29" s="287"/>
      <c r="UTW29" s="287"/>
      <c r="UTX29" s="287"/>
      <c r="UTY29" s="287"/>
      <c r="UTZ29" s="287"/>
      <c r="UUA29" s="287"/>
      <c r="UUB29" s="287"/>
      <c r="UUC29" s="287"/>
      <c r="UUD29" s="287"/>
      <c r="UUE29" s="287"/>
      <c r="UUF29" s="287"/>
      <c r="UUG29" s="287"/>
      <c r="UUH29" s="287"/>
      <c r="UUI29" s="287"/>
      <c r="UUJ29" s="287"/>
      <c r="UUK29" s="287"/>
      <c r="UUL29" s="287"/>
      <c r="UUM29" s="287"/>
      <c r="UUN29" s="287"/>
      <c r="UUO29" s="287"/>
      <c r="UUP29" s="287"/>
      <c r="UUQ29" s="287"/>
      <c r="UUR29" s="287"/>
      <c r="UUS29" s="287"/>
      <c r="UUT29" s="287"/>
      <c r="UUU29" s="287"/>
      <c r="UUV29" s="287"/>
      <c r="UUW29" s="287"/>
      <c r="UUX29" s="287"/>
      <c r="UUY29" s="287"/>
      <c r="UUZ29" s="287"/>
      <c r="UVA29" s="287"/>
      <c r="UVB29" s="287"/>
      <c r="UVC29" s="287"/>
      <c r="UVD29" s="287"/>
      <c r="UVE29" s="287"/>
      <c r="UVF29" s="287"/>
      <c r="UVG29" s="287"/>
      <c r="UVH29" s="287"/>
      <c r="UVI29" s="287"/>
      <c r="UVJ29" s="287"/>
      <c r="UVK29" s="287"/>
      <c r="UVL29" s="287"/>
      <c r="UVM29" s="287"/>
      <c r="UVN29" s="287"/>
      <c r="UVO29" s="287"/>
      <c r="UVP29" s="287"/>
      <c r="UVQ29" s="287"/>
      <c r="UVR29" s="287"/>
      <c r="UVS29" s="287"/>
      <c r="UVT29" s="287"/>
      <c r="UVU29" s="287"/>
      <c r="UVV29" s="287"/>
      <c r="UVW29" s="287"/>
      <c r="UVX29" s="287"/>
      <c r="UVY29" s="287"/>
      <c r="UVZ29" s="287"/>
      <c r="UWA29" s="287"/>
      <c r="UWB29" s="287"/>
      <c r="UWC29" s="287"/>
      <c r="UWD29" s="287"/>
      <c r="UWE29" s="287"/>
      <c r="UWF29" s="287"/>
      <c r="UWG29" s="287"/>
      <c r="UWH29" s="287"/>
      <c r="UWI29" s="287"/>
      <c r="UWJ29" s="287"/>
      <c r="UWK29" s="287"/>
      <c r="UWL29" s="287"/>
      <c r="UWM29" s="287"/>
      <c r="UWN29" s="287"/>
      <c r="UWO29" s="287"/>
      <c r="UWP29" s="287"/>
      <c r="UWQ29" s="287"/>
      <c r="UWR29" s="287"/>
      <c r="UWS29" s="287"/>
      <c r="UWT29" s="287"/>
      <c r="UWU29" s="287"/>
      <c r="UWV29" s="287"/>
      <c r="UWW29" s="287"/>
      <c r="UWX29" s="287"/>
      <c r="UWY29" s="287"/>
      <c r="UWZ29" s="287"/>
      <c r="UXA29" s="287"/>
      <c r="UXB29" s="287"/>
      <c r="UXC29" s="287"/>
      <c r="UXD29" s="287"/>
      <c r="UXE29" s="287"/>
      <c r="UXF29" s="287"/>
      <c r="UXG29" s="287"/>
      <c r="UXH29" s="287"/>
      <c r="UXI29" s="287"/>
      <c r="UXJ29" s="287"/>
      <c r="UXK29" s="287"/>
      <c r="UXL29" s="287"/>
      <c r="UXM29" s="287"/>
      <c r="UXN29" s="287"/>
      <c r="UXO29" s="287"/>
      <c r="UXP29" s="287"/>
      <c r="UXQ29" s="287"/>
      <c r="UXR29" s="287"/>
      <c r="UXS29" s="287"/>
      <c r="UXT29" s="287"/>
      <c r="UXU29" s="287"/>
      <c r="UXV29" s="287"/>
      <c r="UXW29" s="287"/>
      <c r="UXX29" s="287"/>
      <c r="UXY29" s="287"/>
      <c r="UXZ29" s="287"/>
      <c r="UYA29" s="287"/>
      <c r="UYB29" s="287"/>
      <c r="UYC29" s="287"/>
      <c r="UYD29" s="287"/>
      <c r="UYE29" s="287"/>
      <c r="UYF29" s="287"/>
      <c r="UYG29" s="287"/>
      <c r="UYH29" s="287"/>
      <c r="UYI29" s="287"/>
      <c r="UYJ29" s="287"/>
      <c r="UYK29" s="287"/>
      <c r="UYL29" s="287"/>
      <c r="UYM29" s="287"/>
      <c r="UYN29" s="287"/>
      <c r="UYO29" s="287"/>
      <c r="UYP29" s="287"/>
      <c r="UYQ29" s="287"/>
      <c r="UYR29" s="287"/>
      <c r="UYS29" s="287"/>
      <c r="UYT29" s="287"/>
      <c r="UYU29" s="287"/>
      <c r="UYV29" s="287"/>
      <c r="UYW29" s="287"/>
      <c r="UYX29" s="287"/>
      <c r="UYY29" s="287"/>
      <c r="UYZ29" s="287"/>
      <c r="UZA29" s="287"/>
      <c r="UZB29" s="287"/>
      <c r="UZC29" s="287"/>
      <c r="UZD29" s="287"/>
      <c r="UZE29" s="287"/>
      <c r="UZF29" s="287"/>
      <c r="UZG29" s="287"/>
      <c r="UZH29" s="287"/>
      <c r="UZI29" s="287"/>
      <c r="UZJ29" s="287"/>
      <c r="UZK29" s="287"/>
      <c r="UZL29" s="287"/>
      <c r="UZM29" s="287"/>
      <c r="UZN29" s="287"/>
      <c r="UZO29" s="287"/>
      <c r="UZP29" s="287"/>
      <c r="UZQ29" s="287"/>
      <c r="UZR29" s="287"/>
      <c r="UZS29" s="287"/>
      <c r="UZT29" s="287"/>
      <c r="UZU29" s="287"/>
      <c r="UZV29" s="287"/>
      <c r="UZW29" s="287"/>
      <c r="UZX29" s="287"/>
      <c r="UZY29" s="287"/>
      <c r="UZZ29" s="287"/>
      <c r="VAA29" s="287"/>
      <c r="VAB29" s="287"/>
      <c r="VAC29" s="287"/>
      <c r="VAD29" s="287"/>
      <c r="VAE29" s="287"/>
      <c r="VAF29" s="287"/>
      <c r="VAG29" s="287"/>
      <c r="VAH29" s="287"/>
      <c r="VAI29" s="287"/>
      <c r="VAJ29" s="287"/>
      <c r="VAK29" s="287"/>
      <c r="VAL29" s="287"/>
      <c r="VAM29" s="287"/>
      <c r="VAN29" s="287"/>
      <c r="VAO29" s="287"/>
      <c r="VAP29" s="287"/>
      <c r="VAQ29" s="287"/>
      <c r="VAR29" s="287"/>
      <c r="VAS29" s="287"/>
      <c r="VAT29" s="287"/>
      <c r="VAU29" s="287"/>
      <c r="VAV29" s="287"/>
      <c r="VAW29" s="287"/>
      <c r="VAX29" s="287"/>
      <c r="VAY29" s="287"/>
      <c r="VAZ29" s="287"/>
      <c r="VBA29" s="287"/>
      <c r="VBB29" s="287"/>
      <c r="VBC29" s="287"/>
      <c r="VBD29" s="287"/>
      <c r="VBE29" s="287"/>
      <c r="VBF29" s="287"/>
      <c r="VBG29" s="287"/>
      <c r="VBH29" s="287"/>
      <c r="VBI29" s="287"/>
      <c r="VBJ29" s="287"/>
      <c r="VBK29" s="287"/>
      <c r="VBL29" s="287"/>
      <c r="VBM29" s="287"/>
      <c r="VBN29" s="287"/>
      <c r="VBO29" s="287"/>
      <c r="VBP29" s="287"/>
      <c r="VBQ29" s="287"/>
      <c r="VBR29" s="287"/>
      <c r="VBS29" s="287"/>
      <c r="VBT29" s="287"/>
      <c r="VBU29" s="287"/>
      <c r="VBV29" s="287"/>
      <c r="VBW29" s="287"/>
      <c r="VBX29" s="287"/>
      <c r="VBY29" s="287"/>
      <c r="VBZ29" s="287"/>
      <c r="VCA29" s="287"/>
      <c r="VCB29" s="287"/>
      <c r="VCC29" s="287"/>
      <c r="VCD29" s="287"/>
      <c r="VCE29" s="287"/>
      <c r="VCF29" s="287"/>
      <c r="VCG29" s="287"/>
      <c r="VCH29" s="287"/>
      <c r="VCI29" s="287"/>
      <c r="VCJ29" s="287"/>
      <c r="VCK29" s="287"/>
      <c r="VCL29" s="287"/>
      <c r="VCM29" s="287"/>
      <c r="VCN29" s="287"/>
      <c r="VCO29" s="287"/>
      <c r="VCP29" s="287"/>
      <c r="VCQ29" s="287"/>
      <c r="VCR29" s="287"/>
      <c r="VCS29" s="287"/>
      <c r="VCT29" s="287"/>
      <c r="VCU29" s="287"/>
      <c r="VCV29" s="287"/>
      <c r="VCW29" s="287"/>
      <c r="VCX29" s="287"/>
      <c r="VCY29" s="287"/>
      <c r="VCZ29" s="287"/>
      <c r="VDA29" s="287"/>
      <c r="VDB29" s="287"/>
      <c r="VDC29" s="287"/>
      <c r="VDD29" s="287"/>
      <c r="VDE29" s="287"/>
      <c r="VDF29" s="287"/>
      <c r="VDG29" s="287"/>
      <c r="VDH29" s="287"/>
      <c r="VDI29" s="287"/>
      <c r="VDJ29" s="287"/>
      <c r="VDK29" s="287"/>
      <c r="VDL29" s="287"/>
      <c r="VDM29" s="287"/>
      <c r="VDN29" s="287"/>
      <c r="VDO29" s="287"/>
      <c r="VDP29" s="287"/>
      <c r="VDQ29" s="287"/>
      <c r="VDR29" s="287"/>
      <c r="VDS29" s="287"/>
      <c r="VDT29" s="287"/>
      <c r="VDU29" s="287"/>
      <c r="VDV29" s="287"/>
      <c r="VDW29" s="287"/>
      <c r="VDX29" s="287"/>
      <c r="VDY29" s="287"/>
      <c r="VDZ29" s="287"/>
      <c r="VEA29" s="287"/>
      <c r="VEB29" s="287"/>
      <c r="VEC29" s="287"/>
      <c r="VED29" s="287"/>
      <c r="VEE29" s="287"/>
      <c r="VEF29" s="287"/>
      <c r="VEG29" s="287"/>
      <c r="VEH29" s="287"/>
      <c r="VEI29" s="287"/>
      <c r="VEJ29" s="287"/>
      <c r="VEK29" s="287"/>
      <c r="VEL29" s="287"/>
      <c r="VEM29" s="287"/>
      <c r="VEN29" s="287"/>
      <c r="VEO29" s="287"/>
      <c r="VEP29" s="287"/>
      <c r="VEQ29" s="287"/>
      <c r="VER29" s="287"/>
      <c r="VES29" s="287"/>
      <c r="VET29" s="287"/>
      <c r="VEU29" s="287"/>
      <c r="VEV29" s="287"/>
      <c r="VEW29" s="287"/>
      <c r="VEX29" s="287"/>
      <c r="VEY29" s="287"/>
      <c r="VEZ29" s="287"/>
      <c r="VFA29" s="287"/>
      <c r="VFB29" s="287"/>
      <c r="VFC29" s="287"/>
      <c r="VFD29" s="287"/>
      <c r="VFE29" s="287"/>
      <c r="VFF29" s="287"/>
      <c r="VFG29" s="287"/>
      <c r="VFH29" s="287"/>
      <c r="VFI29" s="287"/>
      <c r="VFJ29" s="287"/>
      <c r="VFK29" s="287"/>
      <c r="VFL29" s="287"/>
      <c r="VFM29" s="287"/>
      <c r="VFN29" s="287"/>
      <c r="VFO29" s="287"/>
      <c r="VFP29" s="287"/>
      <c r="VFQ29" s="287"/>
      <c r="VFR29" s="287"/>
      <c r="VFS29" s="287"/>
      <c r="VFT29" s="287"/>
      <c r="VFU29" s="287"/>
      <c r="VFV29" s="287"/>
      <c r="VFW29" s="287"/>
      <c r="VFX29" s="287"/>
      <c r="VFY29" s="287"/>
      <c r="VFZ29" s="287"/>
      <c r="VGA29" s="287"/>
      <c r="VGB29" s="287"/>
      <c r="VGC29" s="287"/>
      <c r="VGD29" s="287"/>
      <c r="VGE29" s="287"/>
      <c r="VGF29" s="287"/>
      <c r="VGG29" s="287"/>
      <c r="VGH29" s="287"/>
      <c r="VGI29" s="287"/>
      <c r="VGJ29" s="287"/>
      <c r="VGK29" s="287"/>
      <c r="VGL29" s="287"/>
      <c r="VGM29" s="287"/>
      <c r="VGN29" s="287"/>
      <c r="VGO29" s="287"/>
      <c r="VGP29" s="287"/>
      <c r="VGQ29" s="287"/>
      <c r="VGR29" s="287"/>
      <c r="VGS29" s="287"/>
      <c r="VGT29" s="287"/>
      <c r="VGU29" s="287"/>
      <c r="VGV29" s="287"/>
      <c r="VGW29" s="287"/>
      <c r="VGX29" s="287"/>
      <c r="VGY29" s="287"/>
      <c r="VGZ29" s="287"/>
      <c r="VHA29" s="287"/>
      <c r="VHB29" s="287"/>
      <c r="VHC29" s="287"/>
      <c r="VHD29" s="287"/>
      <c r="VHE29" s="287"/>
      <c r="VHF29" s="287"/>
      <c r="VHG29" s="287"/>
      <c r="VHH29" s="287"/>
      <c r="VHI29" s="287"/>
      <c r="VHJ29" s="287"/>
      <c r="VHK29" s="287"/>
      <c r="VHL29" s="287"/>
      <c r="VHM29" s="287"/>
      <c r="VHN29" s="287"/>
      <c r="VHO29" s="287"/>
      <c r="VHP29" s="287"/>
      <c r="VHQ29" s="287"/>
      <c r="VHR29" s="287"/>
      <c r="VHS29" s="287"/>
      <c r="VHT29" s="287"/>
      <c r="VHU29" s="287"/>
      <c r="VHV29" s="287"/>
      <c r="VHW29" s="287"/>
      <c r="VHX29" s="287"/>
      <c r="VHY29" s="287"/>
      <c r="VHZ29" s="287"/>
      <c r="VIA29" s="287"/>
      <c r="VIB29" s="287"/>
      <c r="VIC29" s="287"/>
      <c r="VID29" s="287"/>
      <c r="VIE29" s="287"/>
      <c r="VIF29" s="287"/>
      <c r="VIG29" s="287"/>
      <c r="VIH29" s="287"/>
      <c r="VII29" s="287"/>
      <c r="VIJ29" s="287"/>
      <c r="VIK29" s="287"/>
      <c r="VIL29" s="287"/>
      <c r="VIM29" s="287"/>
      <c r="VIN29" s="287"/>
      <c r="VIO29" s="287"/>
      <c r="VIP29" s="287"/>
      <c r="VIQ29" s="287"/>
      <c r="VIR29" s="287"/>
      <c r="VIS29" s="287"/>
      <c r="VIT29" s="287"/>
      <c r="VIU29" s="287"/>
      <c r="VIV29" s="287"/>
      <c r="VIW29" s="287"/>
      <c r="VIX29" s="287"/>
      <c r="VIY29" s="287"/>
      <c r="VIZ29" s="287"/>
      <c r="VJA29" s="287"/>
      <c r="VJB29" s="287"/>
      <c r="VJC29" s="287"/>
      <c r="VJD29" s="287"/>
      <c r="VJE29" s="287"/>
      <c r="VJF29" s="287"/>
      <c r="VJG29" s="287"/>
      <c r="VJH29" s="287"/>
      <c r="VJI29" s="287"/>
      <c r="VJJ29" s="287"/>
      <c r="VJK29" s="287"/>
      <c r="VJL29" s="287"/>
      <c r="VJM29" s="287"/>
      <c r="VJN29" s="287"/>
      <c r="VJO29" s="287"/>
      <c r="VJP29" s="287"/>
      <c r="VJQ29" s="287"/>
      <c r="VJR29" s="287"/>
      <c r="VJS29" s="287"/>
      <c r="VJT29" s="287"/>
      <c r="VJU29" s="287"/>
      <c r="VJV29" s="287"/>
      <c r="VJW29" s="287"/>
      <c r="VJX29" s="287"/>
      <c r="VJY29" s="287"/>
      <c r="VJZ29" s="287"/>
      <c r="VKA29" s="287"/>
      <c r="VKB29" s="287"/>
      <c r="VKC29" s="287"/>
      <c r="VKD29" s="287"/>
      <c r="VKE29" s="287"/>
      <c r="VKF29" s="287"/>
      <c r="VKG29" s="287"/>
      <c r="VKH29" s="287"/>
      <c r="VKI29" s="287"/>
      <c r="VKJ29" s="287"/>
      <c r="VKK29" s="287"/>
      <c r="VKL29" s="287"/>
      <c r="VKM29" s="287"/>
      <c r="VKN29" s="287"/>
      <c r="VKO29" s="287"/>
      <c r="VKP29" s="287"/>
      <c r="VKQ29" s="287"/>
      <c r="VKR29" s="287"/>
      <c r="VKS29" s="287"/>
      <c r="VKT29" s="287"/>
      <c r="VKU29" s="287"/>
      <c r="VKV29" s="287"/>
      <c r="VKW29" s="287"/>
      <c r="VKX29" s="287"/>
      <c r="VKY29" s="287"/>
      <c r="VKZ29" s="287"/>
      <c r="VLA29" s="287"/>
      <c r="VLB29" s="287"/>
      <c r="VLC29" s="287"/>
      <c r="VLD29" s="287"/>
      <c r="VLE29" s="287"/>
      <c r="VLF29" s="287"/>
      <c r="VLG29" s="287"/>
      <c r="VLH29" s="287"/>
      <c r="VLI29" s="287"/>
      <c r="VLJ29" s="287"/>
      <c r="VLK29" s="287"/>
      <c r="VLL29" s="287"/>
      <c r="VLM29" s="287"/>
      <c r="VLN29" s="287"/>
      <c r="VLO29" s="287"/>
      <c r="VLP29" s="287"/>
      <c r="VLQ29" s="287"/>
      <c r="VLR29" s="287"/>
      <c r="VLS29" s="287"/>
      <c r="VLT29" s="287"/>
      <c r="VLU29" s="287"/>
      <c r="VLV29" s="287"/>
      <c r="VLW29" s="287"/>
      <c r="VLX29" s="287"/>
      <c r="VLY29" s="287"/>
      <c r="VLZ29" s="287"/>
      <c r="VMA29" s="287"/>
      <c r="VMB29" s="287"/>
      <c r="VMC29" s="287"/>
      <c r="VMD29" s="287"/>
      <c r="VME29" s="287"/>
      <c r="VMF29" s="287"/>
      <c r="VMG29" s="287"/>
      <c r="VMH29" s="287"/>
      <c r="VMI29" s="287"/>
      <c r="VMJ29" s="287"/>
      <c r="VMK29" s="287"/>
      <c r="VML29" s="287"/>
      <c r="VMM29" s="287"/>
      <c r="VMN29" s="287"/>
      <c r="VMO29" s="287"/>
      <c r="VMP29" s="287"/>
      <c r="VMQ29" s="287"/>
      <c r="VMR29" s="287"/>
      <c r="VMS29" s="287"/>
      <c r="VMT29" s="287"/>
      <c r="VMU29" s="287"/>
      <c r="VMV29" s="287"/>
      <c r="VMW29" s="287"/>
      <c r="VMX29" s="287"/>
      <c r="VMY29" s="287"/>
      <c r="VMZ29" s="287"/>
      <c r="VNA29" s="287"/>
      <c r="VNB29" s="287"/>
      <c r="VNC29" s="287"/>
      <c r="VND29" s="287"/>
      <c r="VNE29" s="287"/>
      <c r="VNF29" s="287"/>
      <c r="VNG29" s="287"/>
      <c r="VNH29" s="287"/>
      <c r="VNI29" s="287"/>
      <c r="VNJ29" s="287"/>
      <c r="VNK29" s="287"/>
      <c r="VNL29" s="287"/>
      <c r="VNM29" s="287"/>
      <c r="VNN29" s="287"/>
      <c r="VNO29" s="287"/>
      <c r="VNP29" s="287"/>
      <c r="VNQ29" s="287"/>
      <c r="VNR29" s="287"/>
      <c r="VNS29" s="287"/>
      <c r="VNT29" s="287"/>
      <c r="VNU29" s="287"/>
      <c r="VNV29" s="287"/>
      <c r="VNW29" s="287"/>
      <c r="VNX29" s="287"/>
      <c r="VNY29" s="287"/>
      <c r="VNZ29" s="287"/>
      <c r="VOA29" s="287"/>
      <c r="VOB29" s="287"/>
      <c r="VOC29" s="287"/>
      <c r="VOD29" s="287"/>
      <c r="VOE29" s="287"/>
      <c r="VOF29" s="287"/>
      <c r="VOG29" s="287"/>
      <c r="VOH29" s="287"/>
      <c r="VOI29" s="287"/>
      <c r="VOJ29" s="287"/>
      <c r="VOK29" s="287"/>
      <c r="VOL29" s="287"/>
      <c r="VOM29" s="287"/>
      <c r="VON29" s="287"/>
      <c r="VOO29" s="287"/>
      <c r="VOP29" s="287"/>
      <c r="VOQ29" s="287"/>
      <c r="VOR29" s="287"/>
      <c r="VOS29" s="287"/>
      <c r="VOT29" s="287"/>
      <c r="VOU29" s="287"/>
      <c r="VOV29" s="287"/>
      <c r="VOW29" s="287"/>
      <c r="VOX29" s="287"/>
      <c r="VOY29" s="287"/>
      <c r="VOZ29" s="287"/>
      <c r="VPA29" s="287"/>
      <c r="VPB29" s="287"/>
      <c r="VPC29" s="287"/>
      <c r="VPD29" s="287"/>
      <c r="VPE29" s="287"/>
      <c r="VPF29" s="287"/>
      <c r="VPG29" s="287"/>
      <c r="VPH29" s="287"/>
      <c r="VPI29" s="287"/>
      <c r="VPJ29" s="287"/>
      <c r="VPK29" s="287"/>
      <c r="VPL29" s="287"/>
      <c r="VPM29" s="287"/>
      <c r="VPN29" s="287"/>
      <c r="VPO29" s="287"/>
      <c r="VPP29" s="287"/>
      <c r="VPQ29" s="287"/>
      <c r="VPR29" s="287"/>
      <c r="VPS29" s="287"/>
      <c r="VPT29" s="287"/>
      <c r="VPU29" s="287"/>
      <c r="VPV29" s="287"/>
      <c r="VPW29" s="287"/>
      <c r="VPX29" s="287"/>
      <c r="VPY29" s="287"/>
      <c r="VPZ29" s="287"/>
      <c r="VQA29" s="287"/>
      <c r="VQB29" s="287"/>
      <c r="VQC29" s="287"/>
      <c r="VQD29" s="287"/>
      <c r="VQE29" s="287"/>
      <c r="VQF29" s="287"/>
      <c r="VQG29" s="287"/>
      <c r="VQH29" s="287"/>
      <c r="VQI29" s="287"/>
      <c r="VQJ29" s="287"/>
      <c r="VQK29" s="287"/>
      <c r="VQL29" s="287"/>
      <c r="VQM29" s="287"/>
      <c r="VQN29" s="287"/>
      <c r="VQO29" s="287"/>
      <c r="VQP29" s="287"/>
      <c r="VQQ29" s="287"/>
      <c r="VQR29" s="287"/>
      <c r="VQS29" s="287"/>
      <c r="VQT29" s="287"/>
      <c r="VQU29" s="287"/>
      <c r="VQV29" s="287"/>
      <c r="VQW29" s="287"/>
      <c r="VQX29" s="287"/>
      <c r="VQY29" s="287"/>
      <c r="VQZ29" s="287"/>
      <c r="VRA29" s="287"/>
      <c r="VRB29" s="287"/>
      <c r="VRC29" s="287"/>
      <c r="VRD29" s="287"/>
      <c r="VRE29" s="287"/>
      <c r="VRF29" s="287"/>
      <c r="VRG29" s="287"/>
      <c r="VRH29" s="287"/>
      <c r="VRI29" s="287"/>
      <c r="VRJ29" s="287"/>
      <c r="VRK29" s="287"/>
      <c r="VRL29" s="287"/>
      <c r="VRM29" s="287"/>
      <c r="VRN29" s="287"/>
      <c r="VRO29" s="287"/>
      <c r="VRP29" s="287"/>
      <c r="VRQ29" s="287"/>
      <c r="VRR29" s="287"/>
      <c r="VRS29" s="287"/>
      <c r="VRT29" s="287"/>
      <c r="VRU29" s="287"/>
      <c r="VRV29" s="287"/>
      <c r="VRW29" s="287"/>
      <c r="VRX29" s="287"/>
      <c r="VRY29" s="287"/>
      <c r="VRZ29" s="287"/>
      <c r="VSA29" s="287"/>
      <c r="VSB29" s="287"/>
      <c r="VSC29" s="287"/>
      <c r="VSD29" s="287"/>
      <c r="VSE29" s="287"/>
      <c r="VSF29" s="287"/>
      <c r="VSG29" s="287"/>
      <c r="VSH29" s="287"/>
      <c r="VSI29" s="287"/>
      <c r="VSJ29" s="287"/>
      <c r="VSK29" s="287"/>
      <c r="VSL29" s="287"/>
      <c r="VSM29" s="287"/>
      <c r="VSN29" s="287"/>
      <c r="VSO29" s="287"/>
      <c r="VSP29" s="287"/>
      <c r="VSQ29" s="287"/>
      <c r="VSR29" s="287"/>
      <c r="VSS29" s="287"/>
      <c r="VST29" s="287"/>
      <c r="VSU29" s="287"/>
      <c r="VSV29" s="287"/>
      <c r="VSW29" s="287"/>
      <c r="VSX29" s="287"/>
      <c r="VSY29" s="287"/>
      <c r="VSZ29" s="287"/>
      <c r="VTA29" s="287"/>
      <c r="VTB29" s="287"/>
      <c r="VTC29" s="287"/>
      <c r="VTD29" s="287"/>
      <c r="VTE29" s="287"/>
      <c r="VTF29" s="287"/>
      <c r="VTG29" s="287"/>
      <c r="VTH29" s="287"/>
      <c r="VTI29" s="287"/>
      <c r="VTJ29" s="287"/>
      <c r="VTK29" s="287"/>
      <c r="VTL29" s="287"/>
      <c r="VTM29" s="287"/>
      <c r="VTN29" s="287"/>
      <c r="VTO29" s="287"/>
      <c r="VTP29" s="287"/>
      <c r="VTQ29" s="287"/>
      <c r="VTR29" s="287"/>
      <c r="VTS29" s="287"/>
      <c r="VTT29" s="287"/>
      <c r="VTU29" s="287"/>
      <c r="VTV29" s="287"/>
      <c r="VTW29" s="287"/>
      <c r="VTX29" s="287"/>
      <c r="VTY29" s="287"/>
      <c r="VTZ29" s="287"/>
      <c r="VUA29" s="287"/>
      <c r="VUB29" s="287"/>
      <c r="VUC29" s="287"/>
      <c r="VUD29" s="287"/>
      <c r="VUE29" s="287"/>
      <c r="VUF29" s="287"/>
      <c r="VUG29" s="287"/>
      <c r="VUH29" s="287"/>
      <c r="VUI29" s="287"/>
      <c r="VUJ29" s="287"/>
      <c r="VUK29" s="287"/>
      <c r="VUL29" s="287"/>
      <c r="VUM29" s="287"/>
      <c r="VUN29" s="287"/>
      <c r="VUO29" s="287"/>
      <c r="VUP29" s="287"/>
      <c r="VUQ29" s="287"/>
      <c r="VUR29" s="287"/>
      <c r="VUS29" s="287"/>
      <c r="VUT29" s="287"/>
      <c r="VUU29" s="287"/>
      <c r="VUV29" s="287"/>
      <c r="VUW29" s="287"/>
      <c r="VUX29" s="287"/>
      <c r="VUY29" s="287"/>
      <c r="VUZ29" s="287"/>
      <c r="VVA29" s="287"/>
      <c r="VVB29" s="287"/>
      <c r="VVC29" s="287"/>
      <c r="VVD29" s="287"/>
      <c r="VVE29" s="287"/>
      <c r="VVF29" s="287"/>
      <c r="VVG29" s="287"/>
      <c r="VVH29" s="287"/>
      <c r="VVI29" s="287"/>
      <c r="VVJ29" s="287"/>
      <c r="VVK29" s="287"/>
      <c r="VVL29" s="287"/>
      <c r="VVM29" s="287"/>
      <c r="VVN29" s="287"/>
      <c r="VVO29" s="287"/>
      <c r="VVP29" s="287"/>
      <c r="VVQ29" s="287"/>
      <c r="VVR29" s="287"/>
      <c r="VVS29" s="287"/>
      <c r="VVT29" s="287"/>
      <c r="VVU29" s="287"/>
      <c r="VVV29" s="287"/>
      <c r="VVW29" s="287"/>
      <c r="VVX29" s="287"/>
      <c r="VVY29" s="287"/>
      <c r="VVZ29" s="287"/>
      <c r="VWA29" s="287"/>
      <c r="VWB29" s="287"/>
      <c r="VWC29" s="287"/>
      <c r="VWD29" s="287"/>
      <c r="VWE29" s="287"/>
      <c r="VWF29" s="287"/>
      <c r="VWG29" s="287"/>
      <c r="VWH29" s="287"/>
      <c r="VWI29" s="287"/>
      <c r="VWJ29" s="287"/>
      <c r="VWK29" s="287"/>
      <c r="VWL29" s="287"/>
      <c r="VWM29" s="287"/>
      <c r="VWN29" s="287"/>
      <c r="VWO29" s="287"/>
      <c r="VWP29" s="287"/>
      <c r="VWQ29" s="287"/>
      <c r="VWR29" s="287"/>
      <c r="VWS29" s="287"/>
      <c r="VWT29" s="287"/>
      <c r="VWU29" s="287"/>
      <c r="VWV29" s="287"/>
      <c r="VWW29" s="287"/>
      <c r="VWX29" s="287"/>
      <c r="VWY29" s="287"/>
      <c r="VWZ29" s="287"/>
      <c r="VXA29" s="287"/>
      <c r="VXB29" s="287"/>
      <c r="VXC29" s="287"/>
      <c r="VXD29" s="287"/>
      <c r="VXE29" s="287"/>
      <c r="VXF29" s="287"/>
      <c r="VXG29" s="287"/>
      <c r="VXH29" s="287"/>
      <c r="VXI29" s="287"/>
      <c r="VXJ29" s="287"/>
      <c r="VXK29" s="287"/>
      <c r="VXL29" s="287"/>
      <c r="VXM29" s="287"/>
      <c r="VXN29" s="287"/>
      <c r="VXO29" s="287"/>
      <c r="VXP29" s="287"/>
      <c r="VXQ29" s="287"/>
      <c r="VXR29" s="287"/>
      <c r="VXS29" s="287"/>
      <c r="VXT29" s="287"/>
      <c r="VXU29" s="287"/>
      <c r="VXV29" s="287"/>
      <c r="VXW29" s="287"/>
      <c r="VXX29" s="287"/>
      <c r="VXY29" s="287"/>
      <c r="VXZ29" s="287"/>
      <c r="VYA29" s="287"/>
      <c r="VYB29" s="287"/>
      <c r="VYC29" s="287"/>
      <c r="VYD29" s="287"/>
      <c r="VYE29" s="287"/>
      <c r="VYF29" s="287"/>
      <c r="VYG29" s="287"/>
      <c r="VYH29" s="287"/>
      <c r="VYI29" s="287"/>
      <c r="VYJ29" s="287"/>
      <c r="VYK29" s="287"/>
      <c r="VYL29" s="287"/>
      <c r="VYM29" s="287"/>
      <c r="VYN29" s="287"/>
      <c r="VYO29" s="287"/>
      <c r="VYP29" s="287"/>
      <c r="VYQ29" s="287"/>
      <c r="VYR29" s="287"/>
      <c r="VYS29" s="287"/>
      <c r="VYT29" s="287"/>
      <c r="VYU29" s="287"/>
      <c r="VYV29" s="287"/>
      <c r="VYW29" s="287"/>
      <c r="VYX29" s="287"/>
      <c r="VYY29" s="287"/>
      <c r="VYZ29" s="287"/>
      <c r="VZA29" s="287"/>
      <c r="VZB29" s="287"/>
      <c r="VZC29" s="287"/>
      <c r="VZD29" s="287"/>
      <c r="VZE29" s="287"/>
      <c r="VZF29" s="287"/>
      <c r="VZG29" s="287"/>
      <c r="VZH29" s="287"/>
      <c r="VZI29" s="287"/>
      <c r="VZJ29" s="287"/>
      <c r="VZK29" s="287"/>
      <c r="VZL29" s="287"/>
      <c r="VZM29" s="287"/>
      <c r="VZN29" s="287"/>
      <c r="VZO29" s="287"/>
      <c r="VZP29" s="287"/>
      <c r="VZQ29" s="287"/>
      <c r="VZR29" s="287"/>
      <c r="VZS29" s="287"/>
      <c r="VZT29" s="287"/>
      <c r="VZU29" s="287"/>
      <c r="VZV29" s="287"/>
      <c r="VZW29" s="287"/>
      <c r="VZX29" s="287"/>
      <c r="VZY29" s="287"/>
      <c r="VZZ29" s="287"/>
      <c r="WAA29" s="287"/>
      <c r="WAB29" s="287"/>
      <c r="WAC29" s="287"/>
      <c r="WAD29" s="287"/>
      <c r="WAE29" s="287"/>
      <c r="WAF29" s="287"/>
      <c r="WAG29" s="287"/>
      <c r="WAH29" s="287"/>
      <c r="WAI29" s="287"/>
      <c r="WAJ29" s="287"/>
      <c r="WAK29" s="287"/>
      <c r="WAL29" s="287"/>
      <c r="WAM29" s="287"/>
      <c r="WAN29" s="287"/>
      <c r="WAO29" s="287"/>
      <c r="WAP29" s="287"/>
      <c r="WAQ29" s="287"/>
      <c r="WAR29" s="287"/>
      <c r="WAS29" s="287"/>
      <c r="WAT29" s="287"/>
      <c r="WAU29" s="287"/>
      <c r="WAV29" s="287"/>
      <c r="WAW29" s="287"/>
      <c r="WAX29" s="287"/>
      <c r="WAY29" s="287"/>
      <c r="WAZ29" s="287"/>
      <c r="WBA29" s="287"/>
      <c r="WBB29" s="287"/>
      <c r="WBC29" s="287"/>
      <c r="WBD29" s="287"/>
      <c r="WBE29" s="287"/>
      <c r="WBF29" s="287"/>
      <c r="WBG29" s="287"/>
      <c r="WBH29" s="287"/>
      <c r="WBI29" s="287"/>
      <c r="WBJ29" s="287"/>
      <c r="WBK29" s="287"/>
      <c r="WBL29" s="287"/>
      <c r="WBM29" s="287"/>
      <c r="WBN29" s="287"/>
      <c r="WBO29" s="287"/>
      <c r="WBP29" s="287"/>
      <c r="WBQ29" s="287"/>
      <c r="WBR29" s="287"/>
      <c r="WBS29" s="287"/>
      <c r="WBT29" s="287"/>
      <c r="WBU29" s="287"/>
      <c r="WBV29" s="287"/>
      <c r="WBW29" s="287"/>
      <c r="WBX29" s="287"/>
      <c r="WBY29" s="287"/>
      <c r="WBZ29" s="287"/>
      <c r="WCA29" s="287"/>
      <c r="WCB29" s="287"/>
      <c r="WCC29" s="287"/>
      <c r="WCD29" s="287"/>
      <c r="WCE29" s="287"/>
      <c r="WCF29" s="287"/>
      <c r="WCG29" s="287"/>
      <c r="WCH29" s="287"/>
      <c r="WCI29" s="287"/>
      <c r="WCJ29" s="287"/>
      <c r="WCK29" s="287"/>
      <c r="WCL29" s="287"/>
      <c r="WCM29" s="287"/>
      <c r="WCN29" s="287"/>
      <c r="WCO29" s="287"/>
      <c r="WCP29" s="287"/>
      <c r="WCQ29" s="287"/>
      <c r="WCR29" s="287"/>
      <c r="WCS29" s="287"/>
      <c r="WCT29" s="287"/>
      <c r="WCU29" s="287"/>
      <c r="WCV29" s="287"/>
      <c r="WCW29" s="287"/>
      <c r="WCX29" s="287"/>
      <c r="WCY29" s="287"/>
      <c r="WCZ29" s="287"/>
      <c r="WDA29" s="287"/>
      <c r="WDB29" s="287"/>
      <c r="WDC29" s="287"/>
      <c r="WDD29" s="287"/>
      <c r="WDE29" s="287"/>
      <c r="WDF29" s="287"/>
      <c r="WDG29" s="287"/>
      <c r="WDH29" s="287"/>
      <c r="WDI29" s="287"/>
      <c r="WDJ29" s="287"/>
      <c r="WDK29" s="287"/>
      <c r="WDL29" s="287"/>
      <c r="WDM29" s="287"/>
      <c r="WDN29" s="287"/>
      <c r="WDO29" s="287"/>
      <c r="WDP29" s="287"/>
      <c r="WDQ29" s="287"/>
      <c r="WDR29" s="287"/>
      <c r="WDS29" s="287"/>
      <c r="WDT29" s="287"/>
      <c r="WDU29" s="287"/>
      <c r="WDV29" s="287"/>
      <c r="WDW29" s="287"/>
      <c r="WDX29" s="287"/>
      <c r="WDY29" s="287"/>
      <c r="WDZ29" s="287"/>
      <c r="WEA29" s="287"/>
      <c r="WEB29" s="287"/>
      <c r="WEC29" s="287"/>
      <c r="WED29" s="287"/>
      <c r="WEE29" s="287"/>
      <c r="WEF29" s="287"/>
      <c r="WEG29" s="287"/>
      <c r="WEH29" s="287"/>
      <c r="WEI29" s="287"/>
      <c r="WEJ29" s="287"/>
      <c r="WEK29" s="287"/>
      <c r="WEL29" s="287"/>
      <c r="WEM29" s="287"/>
      <c r="WEN29" s="287"/>
      <c r="WEO29" s="287"/>
      <c r="WEP29" s="287"/>
      <c r="WEQ29" s="287"/>
      <c r="WER29" s="287"/>
      <c r="WES29" s="287"/>
      <c r="WET29" s="287"/>
      <c r="WEU29" s="287"/>
      <c r="WEV29" s="287"/>
      <c r="WEW29" s="287"/>
      <c r="WEX29" s="287"/>
      <c r="WEY29" s="287"/>
      <c r="WEZ29" s="287"/>
      <c r="WFA29" s="287"/>
      <c r="WFB29" s="287"/>
      <c r="WFC29" s="287"/>
      <c r="WFD29" s="287"/>
      <c r="WFE29" s="287"/>
      <c r="WFF29" s="287"/>
      <c r="WFG29" s="287"/>
      <c r="WFH29" s="287"/>
      <c r="WFI29" s="287"/>
      <c r="WFJ29" s="287"/>
      <c r="WFK29" s="287"/>
      <c r="WFL29" s="287"/>
      <c r="WFM29" s="287"/>
      <c r="WFN29" s="287"/>
      <c r="WFO29" s="287"/>
      <c r="WFP29" s="287"/>
      <c r="WFQ29" s="287"/>
      <c r="WFR29" s="287"/>
      <c r="WFS29" s="287"/>
      <c r="WFT29" s="287"/>
      <c r="WFU29" s="287"/>
      <c r="WFV29" s="287"/>
      <c r="WFW29" s="287"/>
      <c r="WFX29" s="287"/>
      <c r="WFY29" s="287"/>
      <c r="WFZ29" s="287"/>
      <c r="WGA29" s="287"/>
      <c r="WGB29" s="287"/>
      <c r="WGC29" s="287"/>
      <c r="WGD29" s="287"/>
      <c r="WGE29" s="287"/>
      <c r="WGF29" s="287"/>
      <c r="WGG29" s="287"/>
      <c r="WGH29" s="287"/>
      <c r="WGI29" s="287"/>
      <c r="WGJ29" s="287"/>
      <c r="WGK29" s="287"/>
      <c r="WGL29" s="287"/>
      <c r="WGM29" s="287"/>
      <c r="WGN29" s="287"/>
      <c r="WGO29" s="287"/>
      <c r="WGP29" s="287"/>
      <c r="WGQ29" s="287"/>
      <c r="WGR29" s="287"/>
      <c r="WGS29" s="287"/>
      <c r="WGT29" s="287"/>
      <c r="WGU29" s="287"/>
      <c r="WGV29" s="287"/>
      <c r="WGW29" s="287"/>
      <c r="WGX29" s="287"/>
      <c r="WGY29" s="287"/>
      <c r="WGZ29" s="287"/>
      <c r="WHA29" s="287"/>
      <c r="WHB29" s="287"/>
      <c r="WHC29" s="287"/>
      <c r="WHD29" s="287"/>
      <c r="WHE29" s="287"/>
      <c r="WHF29" s="287"/>
      <c r="WHG29" s="287"/>
      <c r="WHH29" s="287"/>
      <c r="WHI29" s="287"/>
      <c r="WHJ29" s="287"/>
      <c r="WHK29" s="287"/>
      <c r="WHL29" s="287"/>
      <c r="WHM29" s="287"/>
      <c r="WHN29" s="287"/>
      <c r="WHO29" s="287"/>
      <c r="WHP29" s="287"/>
      <c r="WHQ29" s="287"/>
      <c r="WHR29" s="287"/>
      <c r="WHS29" s="287"/>
      <c r="WHT29" s="287"/>
      <c r="WHU29" s="287"/>
      <c r="WHV29" s="287"/>
      <c r="WHW29" s="287"/>
      <c r="WHX29" s="287"/>
      <c r="WHY29" s="287"/>
      <c r="WHZ29" s="287"/>
      <c r="WIA29" s="287"/>
      <c r="WIB29" s="287"/>
      <c r="WIC29" s="287"/>
      <c r="WID29" s="287"/>
      <c r="WIE29" s="287"/>
      <c r="WIF29" s="287"/>
      <c r="WIG29" s="287"/>
      <c r="WIH29" s="287"/>
      <c r="WII29" s="287"/>
      <c r="WIJ29" s="287"/>
      <c r="WIK29" s="287"/>
      <c r="WIL29" s="287"/>
      <c r="WIM29" s="287"/>
      <c r="WIN29" s="287"/>
      <c r="WIO29" s="287"/>
      <c r="WIP29" s="287"/>
      <c r="WIQ29" s="287"/>
      <c r="WIR29" s="287"/>
      <c r="WIS29" s="287"/>
      <c r="WIT29" s="287"/>
      <c r="WIU29" s="287"/>
      <c r="WIV29" s="287"/>
      <c r="WIW29" s="287"/>
      <c r="WIX29" s="287"/>
      <c r="WIY29" s="287"/>
      <c r="WIZ29" s="287"/>
      <c r="WJA29" s="287"/>
      <c r="WJB29" s="287"/>
      <c r="WJC29" s="287"/>
      <c r="WJD29" s="287"/>
      <c r="WJE29" s="287"/>
      <c r="WJF29" s="287"/>
      <c r="WJG29" s="287"/>
      <c r="WJH29" s="287"/>
      <c r="WJI29" s="287"/>
      <c r="WJJ29" s="287"/>
      <c r="WJK29" s="287"/>
      <c r="WJL29" s="287"/>
      <c r="WJM29" s="287"/>
      <c r="WJN29" s="287"/>
      <c r="WJO29" s="287"/>
      <c r="WJP29" s="287"/>
      <c r="WJQ29" s="287"/>
      <c r="WJR29" s="287"/>
      <c r="WJS29" s="287"/>
      <c r="WJT29" s="287"/>
      <c r="WJU29" s="287"/>
      <c r="WJV29" s="287"/>
      <c r="WJW29" s="287"/>
      <c r="WJX29" s="287"/>
      <c r="WJY29" s="287"/>
      <c r="WJZ29" s="287"/>
      <c r="WKA29" s="287"/>
      <c r="WKB29" s="287"/>
      <c r="WKC29" s="287"/>
      <c r="WKD29" s="287"/>
      <c r="WKE29" s="287"/>
      <c r="WKF29" s="287"/>
      <c r="WKG29" s="287"/>
      <c r="WKH29" s="287"/>
      <c r="WKI29" s="287"/>
      <c r="WKJ29" s="287"/>
      <c r="WKK29" s="287"/>
      <c r="WKL29" s="287"/>
      <c r="WKM29" s="287"/>
      <c r="WKN29" s="287"/>
      <c r="WKO29" s="287"/>
      <c r="WKP29" s="287"/>
      <c r="WKQ29" s="287"/>
      <c r="WKR29" s="287"/>
      <c r="WKS29" s="287"/>
      <c r="WKT29" s="287"/>
      <c r="WKU29" s="287"/>
      <c r="WKV29" s="287"/>
      <c r="WKW29" s="287"/>
      <c r="WKX29" s="287"/>
      <c r="WKY29" s="287"/>
      <c r="WKZ29" s="287"/>
      <c r="WLA29" s="287"/>
      <c r="WLB29" s="287"/>
      <c r="WLC29" s="287"/>
      <c r="WLD29" s="287"/>
      <c r="WLE29" s="287"/>
      <c r="WLF29" s="287"/>
      <c r="WLG29" s="287"/>
      <c r="WLH29" s="287"/>
      <c r="WLI29" s="287"/>
      <c r="WLJ29" s="287"/>
      <c r="WLK29" s="287"/>
      <c r="WLL29" s="287"/>
      <c r="WLM29" s="287"/>
      <c r="WLN29" s="287"/>
      <c r="WLO29" s="287"/>
      <c r="WLP29" s="287"/>
      <c r="WLQ29" s="287"/>
      <c r="WLR29" s="287"/>
      <c r="WLS29" s="287"/>
      <c r="WLT29" s="287"/>
      <c r="WLU29" s="287"/>
      <c r="WLV29" s="287"/>
      <c r="WLW29" s="287"/>
      <c r="WLX29" s="287"/>
      <c r="WLY29" s="287"/>
      <c r="WLZ29" s="287"/>
      <c r="WMA29" s="287"/>
      <c r="WMB29" s="287"/>
      <c r="WMC29" s="287"/>
      <c r="WMD29" s="287"/>
      <c r="WME29" s="287"/>
      <c r="WMF29" s="287"/>
      <c r="WMG29" s="287"/>
      <c r="WMH29" s="287"/>
      <c r="WMI29" s="287"/>
      <c r="WMJ29" s="287"/>
      <c r="WMK29" s="287"/>
      <c r="WML29" s="287"/>
      <c r="WMM29" s="287"/>
      <c r="WMN29" s="287"/>
      <c r="WMO29" s="287"/>
      <c r="WMP29" s="287"/>
      <c r="WMQ29" s="287"/>
      <c r="WMR29" s="287"/>
      <c r="WMS29" s="287"/>
      <c r="WMT29" s="287"/>
      <c r="WMU29" s="287"/>
      <c r="WMV29" s="287"/>
      <c r="WMW29" s="287"/>
      <c r="WMX29" s="287"/>
      <c r="WMY29" s="287"/>
      <c r="WMZ29" s="287"/>
      <c r="WNA29" s="287"/>
      <c r="WNB29" s="287"/>
      <c r="WNC29" s="287"/>
      <c r="WND29" s="287"/>
      <c r="WNE29" s="287"/>
      <c r="WNF29" s="287"/>
      <c r="WNG29" s="287"/>
      <c r="WNH29" s="287"/>
      <c r="WNI29" s="287"/>
      <c r="WNJ29" s="287"/>
      <c r="WNK29" s="287"/>
      <c r="WNL29" s="287"/>
      <c r="WNM29" s="287"/>
      <c r="WNN29" s="287"/>
      <c r="WNO29" s="287"/>
      <c r="WNP29" s="287"/>
      <c r="WNQ29" s="287"/>
      <c r="WNR29" s="287"/>
      <c r="WNS29" s="287"/>
      <c r="WNT29" s="287"/>
      <c r="WNU29" s="287"/>
      <c r="WNV29" s="287"/>
      <c r="WNW29" s="287"/>
      <c r="WNX29" s="287"/>
      <c r="WNY29" s="287"/>
      <c r="WNZ29" s="287"/>
      <c r="WOA29" s="287"/>
      <c r="WOB29" s="287"/>
      <c r="WOC29" s="287"/>
      <c r="WOD29" s="287"/>
      <c r="WOE29" s="287"/>
      <c r="WOF29" s="287"/>
      <c r="WOG29" s="287"/>
      <c r="WOH29" s="287"/>
      <c r="WOI29" s="287"/>
      <c r="WOJ29" s="287"/>
      <c r="WOK29" s="287"/>
      <c r="WOL29" s="287"/>
      <c r="WOM29" s="287"/>
      <c r="WON29" s="287"/>
      <c r="WOO29" s="287"/>
      <c r="WOP29" s="287"/>
      <c r="WOQ29" s="287"/>
      <c r="WOR29" s="287"/>
      <c r="WOS29" s="287"/>
      <c r="WOT29" s="287"/>
      <c r="WOU29" s="287"/>
      <c r="WOV29" s="287"/>
      <c r="WOW29" s="287"/>
      <c r="WOX29" s="287"/>
      <c r="WOY29" s="287"/>
      <c r="WOZ29" s="287"/>
      <c r="WPA29" s="287"/>
      <c r="WPB29" s="287"/>
      <c r="WPC29" s="287"/>
      <c r="WPD29" s="287"/>
      <c r="WPE29" s="287"/>
      <c r="WPF29" s="287"/>
      <c r="WPG29" s="287"/>
      <c r="WPH29" s="287"/>
      <c r="WPI29" s="287"/>
      <c r="WPJ29" s="287"/>
      <c r="WPK29" s="287"/>
      <c r="WPL29" s="287"/>
      <c r="WPM29" s="287"/>
      <c r="WPN29" s="287"/>
      <c r="WPO29" s="287"/>
      <c r="WPP29" s="287"/>
      <c r="WPQ29" s="287"/>
      <c r="WPR29" s="287"/>
      <c r="WPS29" s="287"/>
      <c r="WPT29" s="287"/>
      <c r="WPU29" s="287"/>
      <c r="WPV29" s="287"/>
      <c r="WPW29" s="287"/>
      <c r="WPX29" s="287"/>
      <c r="WPY29" s="287"/>
      <c r="WPZ29" s="287"/>
      <c r="WQA29" s="287"/>
      <c r="WQB29" s="287"/>
      <c r="WQC29" s="287"/>
      <c r="WQD29" s="287"/>
      <c r="WQE29" s="287"/>
      <c r="WQF29" s="287"/>
      <c r="WQG29" s="287"/>
      <c r="WQH29" s="287"/>
      <c r="WQI29" s="287"/>
      <c r="WQJ29" s="287"/>
      <c r="WQK29" s="287"/>
      <c r="WQL29" s="287"/>
      <c r="WQM29" s="287"/>
      <c r="WQN29" s="287"/>
      <c r="WQO29" s="287"/>
      <c r="WQP29" s="287"/>
      <c r="WQQ29" s="287"/>
      <c r="WQR29" s="287"/>
      <c r="WQS29" s="287"/>
      <c r="WQT29" s="287"/>
      <c r="WQU29" s="287"/>
      <c r="WQV29" s="287"/>
      <c r="WQW29" s="287"/>
      <c r="WQX29" s="287"/>
      <c r="WQY29" s="287"/>
      <c r="WQZ29" s="287"/>
      <c r="WRA29" s="287"/>
      <c r="WRB29" s="287"/>
      <c r="WRC29" s="287"/>
      <c r="WRD29" s="287"/>
      <c r="WRE29" s="287"/>
      <c r="WRF29" s="287"/>
      <c r="WRG29" s="287"/>
      <c r="WRH29" s="287"/>
      <c r="WRI29" s="287"/>
      <c r="WRJ29" s="287"/>
      <c r="WRK29" s="287"/>
      <c r="WRL29" s="287"/>
      <c r="WRM29" s="287"/>
      <c r="WRN29" s="287"/>
      <c r="WRO29" s="287"/>
      <c r="WRP29" s="287"/>
      <c r="WRQ29" s="287"/>
      <c r="WRR29" s="287"/>
      <c r="WRS29" s="287"/>
      <c r="WRT29" s="287"/>
      <c r="WRU29" s="287"/>
      <c r="WRV29" s="287"/>
      <c r="WRW29" s="287"/>
      <c r="WRX29" s="287"/>
      <c r="WRY29" s="287"/>
      <c r="WRZ29" s="287"/>
      <c r="WSA29" s="287"/>
      <c r="WSB29" s="287"/>
      <c r="WSC29" s="287"/>
      <c r="WSD29" s="287"/>
      <c r="WSE29" s="287"/>
      <c r="WSF29" s="287"/>
      <c r="WSG29" s="287"/>
      <c r="WSH29" s="287"/>
      <c r="WSI29" s="287"/>
      <c r="WSJ29" s="287"/>
      <c r="WSK29" s="287"/>
      <c r="WSL29" s="287"/>
      <c r="WSM29" s="287"/>
      <c r="WSN29" s="287"/>
      <c r="WSO29" s="287"/>
      <c r="WSP29" s="287"/>
      <c r="WSQ29" s="287"/>
      <c r="WSR29" s="287"/>
      <c r="WSS29" s="287"/>
      <c r="WST29" s="287"/>
      <c r="WSU29" s="287"/>
      <c r="WSV29" s="287"/>
      <c r="WSW29" s="287"/>
      <c r="WSX29" s="287"/>
      <c r="WSY29" s="287"/>
      <c r="WSZ29" s="287"/>
      <c r="WTA29" s="287"/>
      <c r="WTB29" s="287"/>
      <c r="WTC29" s="287"/>
      <c r="WTD29" s="287"/>
      <c r="WTE29" s="287"/>
      <c r="WTF29" s="287"/>
      <c r="WTG29" s="287"/>
      <c r="WTH29" s="287"/>
      <c r="WTI29" s="287"/>
      <c r="WTJ29" s="287"/>
      <c r="WTK29" s="287"/>
      <c r="WTL29" s="287"/>
      <c r="WTM29" s="287"/>
      <c r="WTN29" s="287"/>
      <c r="WTO29" s="287"/>
      <c r="WTP29" s="287"/>
      <c r="WTQ29" s="287"/>
      <c r="WTR29" s="287"/>
      <c r="WTS29" s="287"/>
      <c r="WTT29" s="287"/>
      <c r="WTU29" s="287"/>
      <c r="WTV29" s="287"/>
      <c r="WTW29" s="287"/>
      <c r="WTX29" s="287"/>
      <c r="WTY29" s="287"/>
      <c r="WTZ29" s="287"/>
      <c r="WUA29" s="287"/>
      <c r="WUB29" s="287"/>
      <c r="WUC29" s="287"/>
      <c r="WUD29" s="287"/>
      <c r="WUE29" s="287"/>
      <c r="WUF29" s="287"/>
      <c r="WUG29" s="287"/>
      <c r="WUH29" s="287"/>
      <c r="WUI29" s="287"/>
      <c r="WUJ29" s="287"/>
      <c r="WUK29" s="287"/>
      <c r="WUL29" s="287"/>
      <c r="WUM29" s="287"/>
      <c r="WUN29" s="287"/>
      <c r="WUO29" s="287"/>
      <c r="WUP29" s="287"/>
      <c r="WUQ29" s="287"/>
      <c r="WUR29" s="287"/>
      <c r="WUS29" s="287"/>
      <c r="WUT29" s="287"/>
      <c r="WUU29" s="287"/>
      <c r="WUV29" s="287"/>
      <c r="WUW29" s="287"/>
      <c r="WUX29" s="287"/>
      <c r="WUY29" s="287"/>
      <c r="WUZ29" s="287"/>
      <c r="WVA29" s="287"/>
      <c r="WVB29" s="287"/>
      <c r="WVC29" s="287"/>
      <c r="WVD29" s="287"/>
      <c r="WVE29" s="287"/>
      <c r="WVF29" s="287"/>
      <c r="WVG29" s="287"/>
      <c r="WVH29" s="287"/>
      <c r="WVI29" s="287"/>
      <c r="WVJ29" s="287"/>
      <c r="WVK29" s="287"/>
      <c r="WVL29" s="287"/>
      <c r="WVM29" s="287"/>
      <c r="WVN29" s="287"/>
      <c r="WVO29" s="287"/>
      <c r="WVP29" s="287"/>
      <c r="WVQ29" s="287"/>
      <c r="WVR29" s="287"/>
      <c r="WVS29" s="287"/>
      <c r="WVT29" s="287"/>
      <c r="WVU29" s="287"/>
      <c r="WVV29" s="287"/>
      <c r="WVW29" s="287"/>
      <c r="WVX29" s="287"/>
      <c r="WVY29" s="287"/>
      <c r="WVZ29" s="287"/>
      <c r="WWA29" s="287"/>
      <c r="WWB29" s="287"/>
      <c r="WWC29" s="287"/>
      <c r="WWD29" s="287"/>
      <c r="WWE29" s="287"/>
      <c r="WWF29" s="287"/>
      <c r="WWG29" s="287"/>
      <c r="WWH29" s="287"/>
      <c r="WWI29" s="287"/>
      <c r="WWJ29" s="287"/>
      <c r="WWK29" s="287"/>
      <c r="WWL29" s="287"/>
      <c r="WWM29" s="287"/>
      <c r="WWN29" s="287"/>
      <c r="WWO29" s="287"/>
      <c r="WWP29" s="287"/>
      <c r="WWQ29" s="287"/>
      <c r="WWR29" s="287"/>
      <c r="WWS29" s="287"/>
      <c r="WWT29" s="287"/>
      <c r="WWU29" s="287"/>
      <c r="WWV29" s="287"/>
      <c r="WWW29" s="287"/>
      <c r="WWX29" s="287"/>
      <c r="WWY29" s="287"/>
      <c r="WWZ29" s="287"/>
      <c r="WXA29" s="287"/>
    </row>
    <row r="30" spans="1:16173" s="282" customFormat="1" ht="106.5" customHeight="1" x14ac:dyDescent="0.25">
      <c r="A30" s="337">
        <v>6</v>
      </c>
      <c r="B30" s="354" t="s">
        <v>134</v>
      </c>
      <c r="C30" s="347" t="s">
        <v>156</v>
      </c>
      <c r="D30" s="347" t="s">
        <v>141</v>
      </c>
      <c r="E30" s="347" t="s">
        <v>418</v>
      </c>
      <c r="F30" s="345" t="s">
        <v>419</v>
      </c>
      <c r="G30" s="345" t="s">
        <v>420</v>
      </c>
      <c r="H30" s="346" t="s">
        <v>28</v>
      </c>
      <c r="I30" s="346"/>
      <c r="J30" s="346" t="s">
        <v>8</v>
      </c>
      <c r="K30" s="217">
        <v>2</v>
      </c>
      <c r="L30" s="217">
        <v>3</v>
      </c>
      <c r="M30" s="218">
        <f t="shared" si="0"/>
        <v>23</v>
      </c>
      <c r="N30" s="219" t="str">
        <f>(IFERROR(VLOOKUP(M30,[3]Instructivo!$L$3:$N$27,2,FALSE),0))</f>
        <v>Moderada</v>
      </c>
      <c r="O30" s="348" t="s">
        <v>425</v>
      </c>
      <c r="P30" s="346" t="s">
        <v>71</v>
      </c>
      <c r="Q30" s="152"/>
      <c r="R30" s="217">
        <v>6</v>
      </c>
      <c r="S30" s="217">
        <v>6</v>
      </c>
      <c r="T30" s="217">
        <v>6</v>
      </c>
      <c r="U30" s="217">
        <v>6</v>
      </c>
      <c r="V30" s="192">
        <f t="shared" si="1"/>
        <v>24</v>
      </c>
      <c r="W30" s="218">
        <f>IF(P30="Preventivo",VLOOKUP(V30,[3]Instructivo!$P$4:$Q$24,2),0)</f>
        <v>0</v>
      </c>
      <c r="X30" s="218">
        <f>IF(Q30="Correctivo",VLOOKUP(V30,[3]Instructivo!$P$4:$R$24,3),0)</f>
        <v>0</v>
      </c>
      <c r="Y30" s="217">
        <v>2</v>
      </c>
      <c r="Z30" s="217">
        <v>3</v>
      </c>
      <c r="AA30" s="218">
        <f>IFERROR(VALUE(CONCATENATE(Y30,Z30)),AB29 estratégico FND #REF! [5]AF29!$G$90)</f>
        <v>23</v>
      </c>
      <c r="AB30" s="219" t="str">
        <f>IFERROR(VLOOKUP(AA30,[3]Instructivo!$L$3:$N$27,2,FALSE),0)</f>
        <v>Moderada</v>
      </c>
      <c r="AC30" s="346" t="s">
        <v>76</v>
      </c>
      <c r="AD30" s="358" t="s">
        <v>439</v>
      </c>
      <c r="AE30" s="346" t="s">
        <v>71</v>
      </c>
      <c r="AF30" s="346"/>
      <c r="AG30" s="348" t="s">
        <v>189</v>
      </c>
      <c r="AH30" s="348" t="s">
        <v>171</v>
      </c>
      <c r="AI30" s="357">
        <v>44200</v>
      </c>
      <c r="AJ30" s="357">
        <v>44561</v>
      </c>
      <c r="AK30" s="391" t="s">
        <v>93</v>
      </c>
      <c r="AL30" s="360"/>
      <c r="AM30" s="392"/>
      <c r="AN30" s="258"/>
      <c r="AO30" s="259"/>
      <c r="AP30" s="258"/>
      <c r="AQ30" s="261"/>
      <c r="AR30" s="257"/>
      <c r="AS30" s="384"/>
      <c r="AT30" s="384"/>
      <c r="AU30" s="285"/>
      <c r="AV30" s="277">
        <v>43981</v>
      </c>
      <c r="AW30" s="258" t="s">
        <v>192</v>
      </c>
      <c r="AX30" s="261" t="s">
        <v>201</v>
      </c>
      <c r="AY30" s="288" t="s">
        <v>200</v>
      </c>
      <c r="AZ30" s="281"/>
    </row>
    <row r="31" spans="1:16173" ht="22.5" customHeight="1" x14ac:dyDescent="0.2">
      <c r="J31" s="134"/>
      <c r="K31" s="134"/>
      <c r="L31" s="135"/>
      <c r="M31" s="135"/>
      <c r="N31" s="135"/>
      <c r="Z31" s="91"/>
    </row>
    <row r="32" spans="1:16173" ht="9.75" customHeight="1" x14ac:dyDescent="0.2">
      <c r="J32" s="134"/>
      <c r="K32" s="134"/>
      <c r="L32" s="135"/>
      <c r="M32" s="135"/>
      <c r="N32" s="135"/>
      <c r="Z32" s="91"/>
    </row>
    <row r="33" spans="2:30" x14ac:dyDescent="0.2">
      <c r="J33" s="134"/>
      <c r="K33" s="134"/>
      <c r="L33" s="136" t="s">
        <v>80</v>
      </c>
      <c r="M33" s="136"/>
      <c r="N33" s="136"/>
      <c r="Z33" s="91"/>
    </row>
    <row r="34" spans="2:30" x14ac:dyDescent="0.2">
      <c r="J34" s="137"/>
      <c r="K34" s="137"/>
      <c r="L34" s="91"/>
      <c r="M34" s="91"/>
      <c r="N34" s="91"/>
      <c r="O34" s="91"/>
      <c r="P34" s="91"/>
      <c r="Z34" s="91"/>
      <c r="AA34" s="91"/>
      <c r="AB34" s="91"/>
      <c r="AD34" s="91"/>
    </row>
    <row r="35" spans="2:30" x14ac:dyDescent="0.2">
      <c r="J35" s="133"/>
      <c r="K35" s="133"/>
      <c r="L35" s="133"/>
      <c r="M35" s="133"/>
      <c r="N35" s="133"/>
      <c r="O35" s="133"/>
      <c r="P35" s="133"/>
      <c r="Z35" s="91"/>
      <c r="AA35" s="91"/>
      <c r="AB35" s="91"/>
      <c r="AD35" s="91"/>
    </row>
    <row r="36" spans="2:30" x14ac:dyDescent="0.25">
      <c r="J36" s="138"/>
      <c r="K36" s="139"/>
      <c r="L36" s="139"/>
      <c r="M36" s="139"/>
      <c r="N36" s="139"/>
      <c r="Z36" s="91"/>
      <c r="AA36" s="91"/>
      <c r="AB36" s="91"/>
      <c r="AD36" s="91"/>
    </row>
    <row r="37" spans="2:30" ht="18" customHeight="1" x14ac:dyDescent="0.2">
      <c r="J37" s="140"/>
      <c r="K37" s="136"/>
      <c r="L37" s="136"/>
      <c r="M37" s="136"/>
      <c r="N37" s="136"/>
      <c r="Z37" s="91"/>
      <c r="AB37" s="91"/>
      <c r="AD37" s="91"/>
    </row>
    <row r="38" spans="2:30" ht="20.25" customHeight="1" x14ac:dyDescent="0.25">
      <c r="J38" s="140"/>
      <c r="K38" s="139"/>
      <c r="L38" s="139"/>
      <c r="M38" s="139"/>
      <c r="N38" s="139"/>
      <c r="Z38" s="91"/>
      <c r="AB38" s="91"/>
      <c r="AD38" s="91"/>
    </row>
    <row r="39" spans="2:30" ht="15" customHeight="1" x14ac:dyDescent="0.25">
      <c r="J39" s="140"/>
      <c r="K39" s="139"/>
      <c r="L39" s="139"/>
      <c r="M39" s="139"/>
      <c r="N39" s="139"/>
      <c r="Z39" s="91"/>
      <c r="AB39" s="91"/>
      <c r="AD39" s="91"/>
    </row>
    <row r="40" spans="2:30" ht="19.5" customHeight="1" x14ac:dyDescent="0.25">
      <c r="J40" s="140"/>
      <c r="K40" s="139"/>
      <c r="L40" s="139"/>
      <c r="M40" s="139"/>
      <c r="N40" s="139"/>
      <c r="Z40" s="91"/>
      <c r="AB40" s="91"/>
      <c r="AD40" s="91"/>
    </row>
    <row r="41" spans="2:30" ht="18" customHeight="1" x14ac:dyDescent="0.25">
      <c r="J41" s="140"/>
      <c r="K41" s="139"/>
      <c r="L41" s="139"/>
      <c r="M41" s="139"/>
      <c r="N41" s="139"/>
      <c r="Z41" s="91"/>
      <c r="AB41" s="91"/>
      <c r="AD41" s="91"/>
    </row>
    <row r="42" spans="2:30" x14ac:dyDescent="0.25">
      <c r="J42" s="139"/>
      <c r="K42" s="139"/>
      <c r="L42" s="139"/>
      <c r="M42" s="139"/>
      <c r="N42" s="139"/>
      <c r="O42" s="140"/>
      <c r="P42" s="140"/>
      <c r="Q42" s="136"/>
      <c r="R42" s="136"/>
      <c r="S42" s="136"/>
      <c r="T42" s="136"/>
      <c r="U42" s="136"/>
      <c r="V42" s="136"/>
      <c r="W42" s="136"/>
      <c r="X42" s="136"/>
      <c r="Y42" s="91"/>
      <c r="Z42" s="91"/>
      <c r="AA42" s="91"/>
      <c r="AB42" s="91"/>
      <c r="AD42" s="91"/>
    </row>
    <row r="43" spans="2:30" x14ac:dyDescent="0.2">
      <c r="J43" s="91"/>
      <c r="K43" s="91"/>
      <c r="L43" s="91"/>
      <c r="M43" s="91"/>
      <c r="N43" s="91"/>
      <c r="O43" s="91"/>
      <c r="P43" s="91"/>
      <c r="Q43" s="91"/>
      <c r="R43" s="91"/>
      <c r="S43" s="91"/>
      <c r="T43" s="91"/>
      <c r="U43" s="91"/>
      <c r="V43" s="91"/>
      <c r="W43" s="91"/>
      <c r="X43" s="91"/>
      <c r="Y43" s="91"/>
      <c r="Z43" s="91"/>
      <c r="AA43" s="91"/>
      <c r="AB43" s="91"/>
      <c r="AD43" s="91"/>
    </row>
    <row r="44" spans="2:30" x14ac:dyDescent="0.2">
      <c r="B44" s="91"/>
      <c r="C44" s="91"/>
      <c r="D44" s="91"/>
      <c r="E44" s="91"/>
      <c r="F44" s="91"/>
      <c r="G44" s="91"/>
      <c r="H44" s="91"/>
      <c r="I44" s="91"/>
      <c r="J44" s="91"/>
      <c r="K44" s="91"/>
      <c r="L44" s="91"/>
      <c r="M44" s="91"/>
      <c r="N44" s="91"/>
      <c r="O44" s="91"/>
      <c r="P44" s="91"/>
      <c r="Q44" s="91"/>
      <c r="R44" s="141"/>
      <c r="S44" s="141"/>
      <c r="T44" s="141"/>
      <c r="U44" s="141"/>
      <c r="V44" s="141"/>
      <c r="Z44" s="91"/>
      <c r="AA44" s="91"/>
      <c r="AB44" s="91"/>
      <c r="AD44" s="91"/>
    </row>
    <row r="45" spans="2:30" x14ac:dyDescent="0.2">
      <c r="B45" s="91"/>
      <c r="C45" s="91"/>
      <c r="D45" s="91"/>
      <c r="E45" s="91"/>
      <c r="F45" s="91"/>
      <c r="G45" s="91"/>
      <c r="H45" s="91"/>
      <c r="I45" s="91"/>
      <c r="J45" s="91"/>
      <c r="K45" s="91"/>
      <c r="L45" s="91"/>
      <c r="M45" s="91"/>
      <c r="N45" s="91"/>
      <c r="O45" s="91"/>
      <c r="P45" s="91"/>
      <c r="Q45" s="91"/>
      <c r="R45" s="91"/>
      <c r="S45" s="91"/>
      <c r="T45" s="91"/>
      <c r="U45" s="91"/>
      <c r="V45" s="91"/>
      <c r="Z45" s="91"/>
      <c r="AA45" s="91"/>
      <c r="AB45" s="91"/>
      <c r="AD45" s="91"/>
    </row>
    <row r="46" spans="2:30" x14ac:dyDescent="0.2">
      <c r="B46" s="91"/>
      <c r="C46" s="91"/>
      <c r="D46" s="91"/>
      <c r="E46" s="91"/>
      <c r="F46" s="91"/>
      <c r="G46" s="91"/>
      <c r="H46" s="91"/>
      <c r="I46" s="91"/>
      <c r="J46" s="91"/>
      <c r="K46" s="91"/>
      <c r="L46" s="91"/>
      <c r="M46" s="91"/>
      <c r="N46" s="91"/>
      <c r="O46" s="91"/>
      <c r="P46" s="91"/>
      <c r="Q46" s="91"/>
      <c r="R46" s="91"/>
      <c r="S46" s="91"/>
      <c r="T46" s="91"/>
      <c r="U46" s="91"/>
      <c r="V46" s="91"/>
      <c r="Z46" s="91"/>
      <c r="AA46" s="91"/>
      <c r="AB46" s="91"/>
      <c r="AD46" s="91"/>
    </row>
    <row r="47" spans="2:30" x14ac:dyDescent="0.2">
      <c r="B47" s="91"/>
      <c r="C47" s="91"/>
      <c r="D47" s="91"/>
      <c r="E47" s="91"/>
      <c r="F47" s="91"/>
      <c r="G47" s="91"/>
      <c r="H47" s="91"/>
      <c r="I47" s="91"/>
      <c r="J47" s="91"/>
      <c r="K47" s="91"/>
      <c r="L47" s="91"/>
      <c r="M47" s="91"/>
      <c r="N47" s="91"/>
      <c r="O47" s="91"/>
      <c r="P47" s="91"/>
      <c r="Q47" s="91"/>
      <c r="R47" s="91"/>
      <c r="S47" s="91"/>
      <c r="T47" s="91"/>
      <c r="U47" s="91"/>
      <c r="V47" s="91"/>
      <c r="Z47" s="91"/>
      <c r="AA47" s="91"/>
      <c r="AB47" s="91"/>
      <c r="AD47" s="91"/>
    </row>
    <row r="48" spans="2:30" x14ac:dyDescent="0.2">
      <c r="B48" s="91"/>
      <c r="C48" s="91"/>
      <c r="D48" s="91"/>
      <c r="E48" s="91"/>
      <c r="F48" s="91"/>
      <c r="G48" s="91"/>
      <c r="H48" s="91"/>
      <c r="I48" s="91"/>
      <c r="J48" s="91"/>
      <c r="K48" s="91"/>
      <c r="L48" s="91"/>
      <c r="M48" s="91"/>
      <c r="N48" s="91"/>
      <c r="O48" s="91"/>
      <c r="P48" s="91"/>
      <c r="Q48" s="91"/>
      <c r="R48" s="91"/>
      <c r="S48" s="91"/>
      <c r="T48" s="91"/>
      <c r="U48" s="91"/>
      <c r="V48" s="91"/>
      <c r="Z48" s="91"/>
      <c r="AA48" s="91"/>
      <c r="AB48" s="91"/>
      <c r="AD48" s="91"/>
    </row>
    <row r="49" spans="2:36" x14ac:dyDescent="0.2">
      <c r="B49" s="91"/>
      <c r="C49" s="91"/>
      <c r="D49" s="91"/>
      <c r="E49" s="91"/>
      <c r="F49" s="91"/>
      <c r="G49" s="91"/>
      <c r="H49" s="91"/>
      <c r="I49" s="91"/>
      <c r="J49" s="91"/>
      <c r="K49" s="91"/>
      <c r="L49" s="91"/>
      <c r="M49" s="91"/>
      <c r="N49" s="91"/>
      <c r="O49" s="91"/>
      <c r="P49" s="91"/>
      <c r="Q49" s="91"/>
      <c r="R49" s="91"/>
      <c r="S49" s="91"/>
      <c r="T49" s="91"/>
      <c r="U49" s="91"/>
      <c r="V49" s="91"/>
      <c r="Z49" s="91"/>
      <c r="AA49" s="91"/>
      <c r="AB49" s="91"/>
      <c r="AD49" s="91"/>
    </row>
    <row r="50" spans="2:36" x14ac:dyDescent="0.2">
      <c r="B50" s="91"/>
      <c r="C50" s="91"/>
      <c r="D50" s="91"/>
      <c r="E50" s="91"/>
      <c r="F50" s="91"/>
      <c r="G50" s="91"/>
      <c r="H50" s="91"/>
      <c r="I50" s="91"/>
      <c r="J50" s="91"/>
      <c r="K50" s="91"/>
      <c r="L50" s="91"/>
      <c r="M50" s="91"/>
      <c r="N50" s="91"/>
      <c r="O50" s="91"/>
      <c r="P50" s="91"/>
      <c r="Q50" s="91"/>
      <c r="R50" s="91"/>
      <c r="S50" s="91"/>
      <c r="T50" s="91"/>
      <c r="U50" s="91"/>
      <c r="V50" s="91"/>
      <c r="Z50" s="91"/>
      <c r="AA50" s="91"/>
      <c r="AB50" s="91"/>
      <c r="AD50" s="91"/>
    </row>
    <row r="51" spans="2:36" x14ac:dyDescent="0.2">
      <c r="B51" s="91"/>
      <c r="C51" s="91"/>
      <c r="D51" s="91"/>
      <c r="E51" s="91"/>
      <c r="F51" s="91"/>
      <c r="G51" s="91"/>
      <c r="H51" s="91"/>
      <c r="I51" s="91"/>
      <c r="J51" s="91"/>
      <c r="K51" s="91"/>
      <c r="L51" s="91"/>
      <c r="M51" s="91"/>
      <c r="N51" s="91"/>
      <c r="O51" s="91"/>
      <c r="P51" s="91"/>
      <c r="Q51" s="91"/>
      <c r="R51" s="91"/>
      <c r="S51" s="91"/>
      <c r="T51" s="91"/>
      <c r="U51" s="91"/>
      <c r="V51" s="91"/>
      <c r="Z51" s="91"/>
      <c r="AA51" s="91"/>
      <c r="AB51" s="91"/>
      <c r="AD51" s="91"/>
    </row>
    <row r="52" spans="2:36" x14ac:dyDescent="0.2">
      <c r="B52" s="91"/>
      <c r="C52" s="91"/>
      <c r="D52" s="91"/>
      <c r="E52" s="91"/>
      <c r="F52" s="91"/>
      <c r="G52" s="91"/>
      <c r="H52" s="91"/>
      <c r="I52" s="91"/>
      <c r="J52" s="91"/>
      <c r="K52" s="91"/>
      <c r="L52" s="91"/>
      <c r="M52" s="91"/>
      <c r="N52" s="91"/>
      <c r="O52" s="91"/>
      <c r="P52" s="91"/>
      <c r="Q52" s="91"/>
      <c r="R52" s="91"/>
      <c r="S52" s="91"/>
      <c r="T52" s="91"/>
      <c r="U52" s="91"/>
      <c r="V52" s="91"/>
      <c r="Z52" s="91"/>
      <c r="AA52" s="91"/>
      <c r="AB52" s="91"/>
      <c r="AD52" s="91"/>
    </row>
    <row r="53" spans="2:36" x14ac:dyDescent="0.2">
      <c r="B53" s="91"/>
      <c r="C53" s="91"/>
      <c r="D53" s="91"/>
      <c r="E53" s="91"/>
      <c r="F53" s="91"/>
      <c r="G53" s="91"/>
      <c r="H53" s="91"/>
      <c r="I53" s="91"/>
      <c r="J53" s="91"/>
      <c r="K53" s="91"/>
      <c r="L53" s="91"/>
      <c r="M53" s="91"/>
      <c r="N53" s="91"/>
      <c r="O53" s="91"/>
      <c r="P53" s="91"/>
      <c r="Q53" s="91"/>
      <c r="R53" s="91"/>
      <c r="S53" s="91"/>
      <c r="T53" s="91"/>
      <c r="U53" s="91"/>
      <c r="V53" s="91"/>
      <c r="Z53" s="91"/>
      <c r="AA53" s="91"/>
      <c r="AB53" s="91"/>
      <c r="AD53" s="91"/>
    </row>
    <row r="54" spans="2:36" x14ac:dyDescent="0.25">
      <c r="E54" s="142"/>
      <c r="F54" s="142"/>
      <c r="G54" s="142"/>
      <c r="H54" s="142"/>
      <c r="I54" s="142"/>
      <c r="J54" s="142"/>
      <c r="K54" s="142"/>
      <c r="L54" s="142"/>
      <c r="M54" s="142"/>
      <c r="N54" s="142"/>
      <c r="O54" s="142"/>
      <c r="P54" s="142"/>
      <c r="Q54" s="142"/>
      <c r="R54" s="142"/>
      <c r="S54" s="142"/>
      <c r="T54" s="142"/>
      <c r="U54" s="142"/>
      <c r="V54" s="142"/>
      <c r="Z54" s="142"/>
      <c r="AA54" s="142"/>
      <c r="AB54" s="142"/>
    </row>
    <row r="55" spans="2:36" ht="21" customHeight="1" x14ac:dyDescent="0.25">
      <c r="E55" s="143"/>
      <c r="F55" s="143"/>
      <c r="G55" s="143"/>
      <c r="H55" s="143"/>
      <c r="I55" s="143"/>
      <c r="J55" s="143"/>
      <c r="K55" s="143"/>
      <c r="L55" s="143"/>
      <c r="M55" s="143"/>
      <c r="N55" s="144"/>
      <c r="O55" s="144"/>
      <c r="P55" s="144"/>
      <c r="S55" s="143"/>
      <c r="T55" s="143"/>
      <c r="U55" s="143"/>
      <c r="V55" s="144"/>
      <c r="AD55" s="143"/>
      <c r="AE55" s="145"/>
      <c r="AF55" s="145"/>
      <c r="AG55" s="145"/>
      <c r="AH55" s="145"/>
      <c r="AI55" s="145"/>
      <c r="AJ55" s="145"/>
    </row>
    <row r="56" spans="2:36" ht="26.25" customHeight="1" x14ac:dyDescent="0.25">
      <c r="E56" s="143"/>
      <c r="F56" s="143"/>
      <c r="G56" s="143"/>
      <c r="H56" s="143"/>
      <c r="I56" s="143"/>
      <c r="J56" s="143"/>
      <c r="K56" s="143"/>
      <c r="L56" s="143"/>
      <c r="M56" s="143"/>
      <c r="N56" s="144"/>
      <c r="O56" s="146"/>
      <c r="P56" s="146"/>
      <c r="S56" s="143"/>
      <c r="T56" s="143"/>
      <c r="U56" s="143"/>
      <c r="V56" s="144"/>
      <c r="AD56" s="143"/>
      <c r="AE56" s="145"/>
      <c r="AF56" s="145"/>
      <c r="AG56" s="145"/>
      <c r="AH56" s="147"/>
      <c r="AI56" s="145"/>
      <c r="AJ56" s="145"/>
    </row>
    <row r="57" spans="2:36" ht="21" customHeight="1" x14ac:dyDescent="0.25">
      <c r="E57" s="143"/>
      <c r="F57" s="143"/>
      <c r="G57" s="143"/>
      <c r="H57" s="143"/>
      <c r="I57" s="143"/>
      <c r="J57" s="143"/>
      <c r="K57" s="143"/>
      <c r="L57" s="143"/>
      <c r="M57" s="143"/>
      <c r="N57" s="144"/>
      <c r="O57" s="146"/>
      <c r="P57" s="146"/>
      <c r="S57" s="143"/>
      <c r="T57" s="143"/>
      <c r="U57" s="143"/>
      <c r="V57" s="144"/>
      <c r="AD57" s="136"/>
      <c r="AE57" s="136"/>
      <c r="AF57" s="136"/>
      <c r="AG57" s="136"/>
      <c r="AH57" s="148"/>
      <c r="AI57" s="136"/>
      <c r="AJ57" s="136"/>
    </row>
    <row r="58" spans="2:36" ht="21" customHeight="1" x14ac:dyDescent="0.25">
      <c r="E58" s="143"/>
      <c r="F58" s="143"/>
      <c r="G58" s="143"/>
      <c r="H58" s="143"/>
      <c r="I58" s="143"/>
      <c r="J58" s="143"/>
      <c r="K58" s="143"/>
      <c r="L58" s="143"/>
      <c r="M58" s="143"/>
      <c r="N58" s="144"/>
      <c r="O58" s="146"/>
      <c r="P58" s="146"/>
      <c r="S58" s="143"/>
      <c r="T58" s="143"/>
      <c r="U58" s="143"/>
      <c r="V58" s="144"/>
      <c r="AD58" s="136"/>
      <c r="AE58" s="136"/>
      <c r="AF58" s="136"/>
      <c r="AG58" s="136"/>
      <c r="AH58" s="148"/>
      <c r="AI58" s="136"/>
      <c r="AJ58" s="136"/>
    </row>
    <row r="59" spans="2:36" ht="21" customHeight="1" x14ac:dyDescent="0.25">
      <c r="K59" s="143"/>
      <c r="L59" s="143"/>
      <c r="M59" s="143"/>
      <c r="N59" s="144"/>
      <c r="O59" s="146"/>
      <c r="P59" s="146"/>
      <c r="S59" s="143"/>
      <c r="T59" s="143"/>
      <c r="U59" s="143"/>
      <c r="V59" s="144"/>
      <c r="AD59" s="136"/>
      <c r="AE59" s="136"/>
      <c r="AF59" s="136"/>
      <c r="AG59" s="136"/>
      <c r="AH59" s="148"/>
      <c r="AI59" s="136"/>
      <c r="AJ59" s="136"/>
    </row>
    <row r="60" spans="2:36" ht="21" customHeight="1" x14ac:dyDescent="0.25"/>
    <row r="61" spans="2:36" ht="27" customHeight="1" x14ac:dyDescent="0.25"/>
    <row r="62" spans="2:36" ht="30" customHeight="1" x14ac:dyDescent="0.25"/>
    <row r="63" spans="2:36" ht="28.5" customHeight="1" x14ac:dyDescent="0.25"/>
    <row r="64" spans="2:36" ht="24.75" customHeight="1" x14ac:dyDescent="0.25"/>
    <row r="65" ht="28.5" customHeight="1" x14ac:dyDescent="0.25"/>
    <row r="66" ht="27" customHeight="1" x14ac:dyDescent="0.25"/>
    <row r="67" ht="30.75" customHeight="1" x14ac:dyDescent="0.25"/>
    <row r="68" ht="24.75" customHeight="1" x14ac:dyDescent="0.25"/>
    <row r="69" ht="27" customHeight="1" x14ac:dyDescent="0.25"/>
    <row r="70" ht="25.5" customHeight="1" x14ac:dyDescent="0.25"/>
    <row r="71" ht="33.75" customHeight="1" x14ac:dyDescent="0.25"/>
    <row r="72" ht="30.75" customHeight="1" x14ac:dyDescent="0.25"/>
    <row r="73" ht="30.75" customHeight="1" x14ac:dyDescent="0.25"/>
    <row r="74" ht="36.75" customHeight="1" x14ac:dyDescent="0.25"/>
    <row r="75" ht="24.75" customHeight="1" x14ac:dyDescent="0.25"/>
    <row r="76" ht="27.75" customHeight="1" x14ac:dyDescent="0.25"/>
    <row r="77" ht="24.75" customHeight="1" x14ac:dyDescent="0.25"/>
    <row r="78" ht="17.25" customHeight="1" x14ac:dyDescent="0.25"/>
    <row r="79" ht="14.25" customHeight="1" x14ac:dyDescent="0.25"/>
    <row r="80" ht="27.75" customHeight="1" x14ac:dyDescent="0.25"/>
    <row r="81" ht="28.5" customHeight="1" x14ac:dyDescent="0.25"/>
    <row r="82" ht="33.75" customHeight="1" x14ac:dyDescent="0.25"/>
    <row r="83" ht="26.1" customHeight="1" x14ac:dyDescent="0.25"/>
  </sheetData>
  <sheetProtection formatCells="0" formatColumns="0" formatRows="0" insertColumns="0" insertRows="0" insertHyperlinks="0" deleteColumns="0" deleteRows="0" selectLockedCells="1" sort="0" autoFilter="0" pivotTables="0"/>
  <scenarios current="0">
    <scenario name="x" locked="1" count="1" user="Autor" comment="Creado por Autor el 19/05/2020">
      <inputCells r="AF25" val=""/>
    </scenario>
  </scenarios>
  <autoFilter ref="O23:AC24" xr:uid="{00000000-0009-0000-0000-000005000000}">
    <filterColumn colId="1" showButton="0"/>
    <filterColumn colId="10" showButton="0"/>
    <filterColumn colId="11" showButton="0"/>
  </autoFilter>
  <mergeCells count="93">
    <mergeCell ref="AY23:AY24"/>
    <mergeCell ref="AN23:AN24"/>
    <mergeCell ref="AO23:AO24"/>
    <mergeCell ref="AP23:AP24"/>
    <mergeCell ref="AQ23:AQ24"/>
    <mergeCell ref="AR23:AR24"/>
    <mergeCell ref="AS23:AS24"/>
    <mergeCell ref="AT23:AT24"/>
    <mergeCell ref="AU23:AU24"/>
    <mergeCell ref="AV23:AV24"/>
    <mergeCell ref="AW23:AW24"/>
    <mergeCell ref="AX23:AX24"/>
    <mergeCell ref="U23:U24"/>
    <mergeCell ref="AM23:AM24"/>
    <mergeCell ref="W23:W24"/>
    <mergeCell ref="X23:X24"/>
    <mergeCell ref="Y23:AA23"/>
    <mergeCell ref="AB23:AB24"/>
    <mergeCell ref="AC23:AC24"/>
    <mergeCell ref="AD23:AD24"/>
    <mergeCell ref="AE23:AF23"/>
    <mergeCell ref="AG23:AH23"/>
    <mergeCell ref="AI23:AJ23"/>
    <mergeCell ref="AK23:AK24"/>
    <mergeCell ref="AL23:AL24"/>
    <mergeCell ref="O23:O24"/>
    <mergeCell ref="P23:Q23"/>
    <mergeCell ref="R23:R24"/>
    <mergeCell ref="S23:S24"/>
    <mergeCell ref="T23:T24"/>
    <mergeCell ref="G23:G24"/>
    <mergeCell ref="AE17:AJ19"/>
    <mergeCell ref="B22:N22"/>
    <mergeCell ref="O22:AC22"/>
    <mergeCell ref="AD22:AJ22"/>
    <mergeCell ref="B23:B24"/>
    <mergeCell ref="C23:C24"/>
    <mergeCell ref="D23:D24"/>
    <mergeCell ref="E23:E24"/>
    <mergeCell ref="F23:F24"/>
    <mergeCell ref="V23:V24"/>
    <mergeCell ref="H23:H24"/>
    <mergeCell ref="I23:I24"/>
    <mergeCell ref="J23:J24"/>
    <mergeCell ref="K23:M23"/>
    <mergeCell ref="N23:N24"/>
    <mergeCell ref="AK22:AU22"/>
    <mergeCell ref="AV22:AY22"/>
    <mergeCell ref="P15:S15"/>
    <mergeCell ref="T15:V15"/>
    <mergeCell ref="Y15:Z15"/>
    <mergeCell ref="AA15:AB15"/>
    <mergeCell ref="AE15:AF15"/>
    <mergeCell ref="Y16:AC16"/>
    <mergeCell ref="AE16:AF16"/>
    <mergeCell ref="D14:E14"/>
    <mergeCell ref="P14:S14"/>
    <mergeCell ref="T14:V14"/>
    <mergeCell ref="Y14:Z14"/>
    <mergeCell ref="AA14:AB14"/>
    <mergeCell ref="AE14:AF14"/>
    <mergeCell ref="AE12:AF12"/>
    <mergeCell ref="G13:H13"/>
    <mergeCell ref="P13:S13"/>
    <mergeCell ref="T13:V13"/>
    <mergeCell ref="Y13:Z13"/>
    <mergeCell ref="AA13:AB13"/>
    <mergeCell ref="AE13:AF13"/>
    <mergeCell ref="G12:L12"/>
    <mergeCell ref="P12:S12"/>
    <mergeCell ref="T12:V12"/>
    <mergeCell ref="Y12:Z12"/>
    <mergeCell ref="AA12:AB12"/>
    <mergeCell ref="G11:H11"/>
    <mergeCell ref="P11:S11"/>
    <mergeCell ref="T11:V11"/>
    <mergeCell ref="Y11:Z11"/>
    <mergeCell ref="AA11:AB11"/>
    <mergeCell ref="O9:W9"/>
    <mergeCell ref="Y9:AC9"/>
    <mergeCell ref="AE9:AJ9"/>
    <mergeCell ref="P10:S10"/>
    <mergeCell ref="T10:V10"/>
    <mergeCell ref="Y10:Z10"/>
    <mergeCell ref="AA10:AB10"/>
    <mergeCell ref="AE10:AF11"/>
    <mergeCell ref="AG10:AJ10"/>
    <mergeCell ref="B3:D5"/>
    <mergeCell ref="E3:AK3"/>
    <mergeCell ref="AL3:AU3"/>
    <mergeCell ref="E4:AK5"/>
    <mergeCell ref="AL4:AU4"/>
    <mergeCell ref="AL5:AU5"/>
  </mergeCells>
  <conditionalFormatting sqref="K25:L30 Y25:Z30">
    <cfRule type="cellIs" dxfId="154" priority="19" operator="greaterThanOrEqual">
      <formula>5</formula>
    </cfRule>
    <cfRule type="cellIs" dxfId="153" priority="23" operator="greaterThanOrEqual">
      <formula>0</formula>
    </cfRule>
    <cfRule type="cellIs" dxfId="152" priority="22" operator="greaterThanOrEqual">
      <formula>2</formula>
    </cfRule>
    <cfRule type="cellIs" dxfId="151" priority="21" operator="greaterThanOrEqual">
      <formula>3</formula>
    </cfRule>
    <cfRule type="cellIs" dxfId="150" priority="20" operator="greaterThanOrEqual">
      <formula>4</formula>
    </cfRule>
  </conditionalFormatting>
  <conditionalFormatting sqref="N25:N30 AB25:AB30">
    <cfRule type="containsText" dxfId="149" priority="32" operator="containsText" text="Baja">
      <formula>NOT(ISERROR(SEARCH("Baja",N25)))</formula>
    </cfRule>
    <cfRule type="containsText" dxfId="148" priority="31" operator="containsText" text="Moderada">
      <formula>NOT(ISERROR(SEARCH("Moderada",N25)))</formula>
    </cfRule>
    <cfRule type="containsText" dxfId="147" priority="30" operator="containsText" text="Alta">
      <formula>NOT(ISERROR(SEARCH("Alta",N25)))</formula>
    </cfRule>
    <cfRule type="containsText" dxfId="146" priority="29" operator="containsText" text="Extrema">
      <formula>NOT(ISERROR(SEARCH("Extrema",N25)))</formula>
    </cfRule>
  </conditionalFormatting>
  <conditionalFormatting sqref="P25:P30">
    <cfRule type="cellIs" dxfId="145" priority="3" stopIfTrue="1" operator="equal">
      <formula>"X"</formula>
    </cfRule>
  </conditionalFormatting>
  <conditionalFormatting sqref="Q25:Q29">
    <cfRule type="cellIs" dxfId="144" priority="18" operator="equal">
      <formula>"X"</formula>
    </cfRule>
  </conditionalFormatting>
  <conditionalFormatting sqref="R25:U30">
    <cfRule type="cellIs" dxfId="143" priority="4" operator="between">
      <formula>21</formula>
      <formula>25</formula>
    </cfRule>
    <cfRule type="cellIs" dxfId="142" priority="5" operator="between">
      <formula>16</formula>
      <formula>20</formula>
    </cfRule>
    <cfRule type="cellIs" dxfId="141" priority="6" operator="between">
      <formula>6</formula>
      <formula>15</formula>
    </cfRule>
    <cfRule type="cellIs" dxfId="140" priority="7" operator="between">
      <formula>1</formula>
      <formula>5</formula>
    </cfRule>
  </conditionalFormatting>
  <conditionalFormatting sqref="V25:V30">
    <cfRule type="cellIs" dxfId="139" priority="16" operator="greaterThanOrEqual">
      <formula>80</formula>
    </cfRule>
    <cfRule type="cellIs" dxfId="138" priority="17" operator="lessThan">
      <formula>79</formula>
    </cfRule>
  </conditionalFormatting>
  <conditionalFormatting sqref="AE25:AE30">
    <cfRule type="cellIs" dxfId="137" priority="1" stopIfTrue="1" operator="equal">
      <formula>"X"</formula>
    </cfRule>
  </conditionalFormatting>
  <conditionalFormatting sqref="AF25:AF30">
    <cfRule type="cellIs" dxfId="136" priority="2" operator="equal">
      <formula>"X"</formula>
    </cfRule>
  </conditionalFormatting>
  <dataValidations count="5">
    <dataValidation type="list" allowBlank="1" showErrorMessage="1" sqref="H25:I30" xr:uid="{534C0339-9029-4457-BCFA-5E2A8964FFCC}">
      <formula1>$P$11:$P$15</formula1>
    </dataValidation>
    <dataValidation type="list" allowBlank="1" showInputMessage="1" showErrorMessage="1" sqref="Q65150:Q65153 JU65150:JU65153 TQ65150:TQ65153 ADM65150:ADM65153 ANI65150:ANI65153 AXE65150:AXE65153 BHA65150:BHA65153 BQW65150:BQW65153 CAS65150:CAS65153 CKO65150:CKO65153 CUK65150:CUK65153 DEG65150:DEG65153 DOC65150:DOC65153 DXY65150:DXY65153 EHU65150:EHU65153 ERQ65150:ERQ65153 FBM65150:FBM65153 FLI65150:FLI65153 FVE65150:FVE65153 GFA65150:GFA65153 GOW65150:GOW65153 GYS65150:GYS65153 HIO65150:HIO65153 HSK65150:HSK65153 ICG65150:ICG65153 IMC65150:IMC65153 IVY65150:IVY65153 JFU65150:JFU65153 JPQ65150:JPQ65153 JZM65150:JZM65153 KJI65150:KJI65153 KTE65150:KTE65153 LDA65150:LDA65153 LMW65150:LMW65153 LWS65150:LWS65153 MGO65150:MGO65153 MQK65150:MQK65153 NAG65150:NAG65153 NKC65150:NKC65153 NTY65150:NTY65153 ODU65150:ODU65153 ONQ65150:ONQ65153 OXM65150:OXM65153 PHI65150:PHI65153 PRE65150:PRE65153 QBA65150:QBA65153 QKW65150:QKW65153 QUS65150:QUS65153 REO65150:REO65153 ROK65150:ROK65153 RYG65150:RYG65153 SIC65150:SIC65153 SRY65150:SRY65153 TBU65150:TBU65153 TLQ65150:TLQ65153 TVM65150:TVM65153 UFI65150:UFI65153 UPE65150:UPE65153 UZA65150:UZA65153 VIW65150:VIW65153 VSS65150:VSS65153 WCO65150:WCO65153 WMK65150:WMK65153 WWG65150:WWG65153 Q130686:Q130689 JU130686:JU130689 TQ130686:TQ130689 ADM130686:ADM130689 ANI130686:ANI130689 AXE130686:AXE130689 BHA130686:BHA130689 BQW130686:BQW130689 CAS130686:CAS130689 CKO130686:CKO130689 CUK130686:CUK130689 DEG130686:DEG130689 DOC130686:DOC130689 DXY130686:DXY130689 EHU130686:EHU130689 ERQ130686:ERQ130689 FBM130686:FBM130689 FLI130686:FLI130689 FVE130686:FVE130689 GFA130686:GFA130689 GOW130686:GOW130689 GYS130686:GYS130689 HIO130686:HIO130689 HSK130686:HSK130689 ICG130686:ICG130689 IMC130686:IMC130689 IVY130686:IVY130689 JFU130686:JFU130689 JPQ130686:JPQ130689 JZM130686:JZM130689 KJI130686:KJI130689 KTE130686:KTE130689 LDA130686:LDA130689 LMW130686:LMW130689 LWS130686:LWS130689 MGO130686:MGO130689 MQK130686:MQK130689 NAG130686:NAG130689 NKC130686:NKC130689 NTY130686:NTY130689 ODU130686:ODU130689 ONQ130686:ONQ130689 OXM130686:OXM130689 PHI130686:PHI130689 PRE130686:PRE130689 QBA130686:QBA130689 QKW130686:QKW130689 QUS130686:QUS130689 REO130686:REO130689 ROK130686:ROK130689 RYG130686:RYG130689 SIC130686:SIC130689 SRY130686:SRY130689 TBU130686:TBU130689 TLQ130686:TLQ130689 TVM130686:TVM130689 UFI130686:UFI130689 UPE130686:UPE130689 UZA130686:UZA130689 VIW130686:VIW130689 VSS130686:VSS130689 WCO130686:WCO130689 WMK130686:WMK130689 WWG130686:WWG130689 Q196222:Q196225 JU196222:JU196225 TQ196222:TQ196225 ADM196222:ADM196225 ANI196222:ANI196225 AXE196222:AXE196225 BHA196222:BHA196225 BQW196222:BQW196225 CAS196222:CAS196225 CKO196222:CKO196225 CUK196222:CUK196225 DEG196222:DEG196225 DOC196222:DOC196225 DXY196222:DXY196225 EHU196222:EHU196225 ERQ196222:ERQ196225 FBM196222:FBM196225 FLI196222:FLI196225 FVE196222:FVE196225 GFA196222:GFA196225 GOW196222:GOW196225 GYS196222:GYS196225 HIO196222:HIO196225 HSK196222:HSK196225 ICG196222:ICG196225 IMC196222:IMC196225 IVY196222:IVY196225 JFU196222:JFU196225 JPQ196222:JPQ196225 JZM196222:JZM196225 KJI196222:KJI196225 KTE196222:KTE196225 LDA196222:LDA196225 LMW196222:LMW196225 LWS196222:LWS196225 MGO196222:MGO196225 MQK196222:MQK196225 NAG196222:NAG196225 NKC196222:NKC196225 NTY196222:NTY196225 ODU196222:ODU196225 ONQ196222:ONQ196225 OXM196222:OXM196225 PHI196222:PHI196225 PRE196222:PRE196225 QBA196222:QBA196225 QKW196222:QKW196225 QUS196222:QUS196225 REO196222:REO196225 ROK196222:ROK196225 RYG196222:RYG196225 SIC196222:SIC196225 SRY196222:SRY196225 TBU196222:TBU196225 TLQ196222:TLQ196225 TVM196222:TVM196225 UFI196222:UFI196225 UPE196222:UPE196225 UZA196222:UZA196225 VIW196222:VIW196225 VSS196222:VSS196225 WCO196222:WCO196225 WMK196222:WMK196225 WWG196222:WWG196225 Q261758:Q261761 JU261758:JU261761 TQ261758:TQ261761 ADM261758:ADM261761 ANI261758:ANI261761 AXE261758:AXE261761 BHA261758:BHA261761 BQW261758:BQW261761 CAS261758:CAS261761 CKO261758:CKO261761 CUK261758:CUK261761 DEG261758:DEG261761 DOC261758:DOC261761 DXY261758:DXY261761 EHU261758:EHU261761 ERQ261758:ERQ261761 FBM261758:FBM261761 FLI261758:FLI261761 FVE261758:FVE261761 GFA261758:GFA261761 GOW261758:GOW261761 GYS261758:GYS261761 HIO261758:HIO261761 HSK261758:HSK261761 ICG261758:ICG261761 IMC261758:IMC261761 IVY261758:IVY261761 JFU261758:JFU261761 JPQ261758:JPQ261761 JZM261758:JZM261761 KJI261758:KJI261761 KTE261758:KTE261761 LDA261758:LDA261761 LMW261758:LMW261761 LWS261758:LWS261761 MGO261758:MGO261761 MQK261758:MQK261761 NAG261758:NAG261761 NKC261758:NKC261761 NTY261758:NTY261761 ODU261758:ODU261761 ONQ261758:ONQ261761 OXM261758:OXM261761 PHI261758:PHI261761 PRE261758:PRE261761 QBA261758:QBA261761 QKW261758:QKW261761 QUS261758:QUS261761 REO261758:REO261761 ROK261758:ROK261761 RYG261758:RYG261761 SIC261758:SIC261761 SRY261758:SRY261761 TBU261758:TBU261761 TLQ261758:TLQ261761 TVM261758:TVM261761 UFI261758:UFI261761 UPE261758:UPE261761 UZA261758:UZA261761 VIW261758:VIW261761 VSS261758:VSS261761 WCO261758:WCO261761 WMK261758:WMK261761 WWG261758:WWG261761 Q327294:Q327297 JU327294:JU327297 TQ327294:TQ327297 ADM327294:ADM327297 ANI327294:ANI327297 AXE327294:AXE327297 BHA327294:BHA327297 BQW327294:BQW327297 CAS327294:CAS327297 CKO327294:CKO327297 CUK327294:CUK327297 DEG327294:DEG327297 DOC327294:DOC327297 DXY327294:DXY327297 EHU327294:EHU327297 ERQ327294:ERQ327297 FBM327294:FBM327297 FLI327294:FLI327297 FVE327294:FVE327297 GFA327294:GFA327297 GOW327294:GOW327297 GYS327294:GYS327297 HIO327294:HIO327297 HSK327294:HSK327297 ICG327294:ICG327297 IMC327294:IMC327297 IVY327294:IVY327297 JFU327294:JFU327297 JPQ327294:JPQ327297 JZM327294:JZM327297 KJI327294:KJI327297 KTE327294:KTE327297 LDA327294:LDA327297 LMW327294:LMW327297 LWS327294:LWS327297 MGO327294:MGO327297 MQK327294:MQK327297 NAG327294:NAG327297 NKC327294:NKC327297 NTY327294:NTY327297 ODU327294:ODU327297 ONQ327294:ONQ327297 OXM327294:OXM327297 PHI327294:PHI327297 PRE327294:PRE327297 QBA327294:QBA327297 QKW327294:QKW327297 QUS327294:QUS327297 REO327294:REO327297 ROK327294:ROK327297 RYG327294:RYG327297 SIC327294:SIC327297 SRY327294:SRY327297 TBU327294:TBU327297 TLQ327294:TLQ327297 TVM327294:TVM327297 UFI327294:UFI327297 UPE327294:UPE327297 UZA327294:UZA327297 VIW327294:VIW327297 VSS327294:VSS327297 WCO327294:WCO327297 WMK327294:WMK327297 WWG327294:WWG327297 Q392830:Q392833 JU392830:JU392833 TQ392830:TQ392833 ADM392830:ADM392833 ANI392830:ANI392833 AXE392830:AXE392833 BHA392830:BHA392833 BQW392830:BQW392833 CAS392830:CAS392833 CKO392830:CKO392833 CUK392830:CUK392833 DEG392830:DEG392833 DOC392830:DOC392833 DXY392830:DXY392833 EHU392830:EHU392833 ERQ392830:ERQ392833 FBM392830:FBM392833 FLI392830:FLI392833 FVE392830:FVE392833 GFA392830:GFA392833 GOW392830:GOW392833 GYS392830:GYS392833 HIO392830:HIO392833 HSK392830:HSK392833 ICG392830:ICG392833 IMC392830:IMC392833 IVY392830:IVY392833 JFU392830:JFU392833 JPQ392830:JPQ392833 JZM392830:JZM392833 KJI392830:KJI392833 KTE392830:KTE392833 LDA392830:LDA392833 LMW392830:LMW392833 LWS392830:LWS392833 MGO392830:MGO392833 MQK392830:MQK392833 NAG392830:NAG392833 NKC392830:NKC392833 NTY392830:NTY392833 ODU392830:ODU392833 ONQ392830:ONQ392833 OXM392830:OXM392833 PHI392830:PHI392833 PRE392830:PRE392833 QBA392830:QBA392833 QKW392830:QKW392833 QUS392830:QUS392833 REO392830:REO392833 ROK392830:ROK392833 RYG392830:RYG392833 SIC392830:SIC392833 SRY392830:SRY392833 TBU392830:TBU392833 TLQ392830:TLQ392833 TVM392830:TVM392833 UFI392830:UFI392833 UPE392830:UPE392833 UZA392830:UZA392833 VIW392830:VIW392833 VSS392830:VSS392833 WCO392830:WCO392833 WMK392830:WMK392833 WWG392830:WWG392833 Q458366:Q458369 JU458366:JU458369 TQ458366:TQ458369 ADM458366:ADM458369 ANI458366:ANI458369 AXE458366:AXE458369 BHA458366:BHA458369 BQW458366:BQW458369 CAS458366:CAS458369 CKO458366:CKO458369 CUK458366:CUK458369 DEG458366:DEG458369 DOC458366:DOC458369 DXY458366:DXY458369 EHU458366:EHU458369 ERQ458366:ERQ458369 FBM458366:FBM458369 FLI458366:FLI458369 FVE458366:FVE458369 GFA458366:GFA458369 GOW458366:GOW458369 GYS458366:GYS458369 HIO458366:HIO458369 HSK458366:HSK458369 ICG458366:ICG458369 IMC458366:IMC458369 IVY458366:IVY458369 JFU458366:JFU458369 JPQ458366:JPQ458369 JZM458366:JZM458369 KJI458366:KJI458369 KTE458366:KTE458369 LDA458366:LDA458369 LMW458366:LMW458369 LWS458366:LWS458369 MGO458366:MGO458369 MQK458366:MQK458369 NAG458366:NAG458369 NKC458366:NKC458369 NTY458366:NTY458369 ODU458366:ODU458369 ONQ458366:ONQ458369 OXM458366:OXM458369 PHI458366:PHI458369 PRE458366:PRE458369 QBA458366:QBA458369 QKW458366:QKW458369 QUS458366:QUS458369 REO458366:REO458369 ROK458366:ROK458369 RYG458366:RYG458369 SIC458366:SIC458369 SRY458366:SRY458369 TBU458366:TBU458369 TLQ458366:TLQ458369 TVM458366:TVM458369 UFI458366:UFI458369 UPE458366:UPE458369 UZA458366:UZA458369 VIW458366:VIW458369 VSS458366:VSS458369 WCO458366:WCO458369 WMK458366:WMK458369 WWG458366:WWG458369 Q523902:Q523905 JU523902:JU523905 TQ523902:TQ523905 ADM523902:ADM523905 ANI523902:ANI523905 AXE523902:AXE523905 BHA523902:BHA523905 BQW523902:BQW523905 CAS523902:CAS523905 CKO523902:CKO523905 CUK523902:CUK523905 DEG523902:DEG523905 DOC523902:DOC523905 DXY523902:DXY523905 EHU523902:EHU523905 ERQ523902:ERQ523905 FBM523902:FBM523905 FLI523902:FLI523905 FVE523902:FVE523905 GFA523902:GFA523905 GOW523902:GOW523905 GYS523902:GYS523905 HIO523902:HIO523905 HSK523902:HSK523905 ICG523902:ICG523905 IMC523902:IMC523905 IVY523902:IVY523905 JFU523902:JFU523905 JPQ523902:JPQ523905 JZM523902:JZM523905 KJI523902:KJI523905 KTE523902:KTE523905 LDA523902:LDA523905 LMW523902:LMW523905 LWS523902:LWS523905 MGO523902:MGO523905 MQK523902:MQK523905 NAG523902:NAG523905 NKC523902:NKC523905 NTY523902:NTY523905 ODU523902:ODU523905 ONQ523902:ONQ523905 OXM523902:OXM523905 PHI523902:PHI523905 PRE523902:PRE523905 QBA523902:QBA523905 QKW523902:QKW523905 QUS523902:QUS523905 REO523902:REO523905 ROK523902:ROK523905 RYG523902:RYG523905 SIC523902:SIC523905 SRY523902:SRY523905 TBU523902:TBU523905 TLQ523902:TLQ523905 TVM523902:TVM523905 UFI523902:UFI523905 UPE523902:UPE523905 UZA523902:UZA523905 VIW523902:VIW523905 VSS523902:VSS523905 WCO523902:WCO523905 WMK523902:WMK523905 WWG523902:WWG523905 Q589438:Q589441 JU589438:JU589441 TQ589438:TQ589441 ADM589438:ADM589441 ANI589438:ANI589441 AXE589438:AXE589441 BHA589438:BHA589441 BQW589438:BQW589441 CAS589438:CAS589441 CKO589438:CKO589441 CUK589438:CUK589441 DEG589438:DEG589441 DOC589438:DOC589441 DXY589438:DXY589441 EHU589438:EHU589441 ERQ589438:ERQ589441 FBM589438:FBM589441 FLI589438:FLI589441 FVE589438:FVE589441 GFA589438:GFA589441 GOW589438:GOW589441 GYS589438:GYS589441 HIO589438:HIO589441 HSK589438:HSK589441 ICG589438:ICG589441 IMC589438:IMC589441 IVY589438:IVY589441 JFU589438:JFU589441 JPQ589438:JPQ589441 JZM589438:JZM589441 KJI589438:KJI589441 KTE589438:KTE589441 LDA589438:LDA589441 LMW589438:LMW589441 LWS589438:LWS589441 MGO589438:MGO589441 MQK589438:MQK589441 NAG589438:NAG589441 NKC589438:NKC589441 NTY589438:NTY589441 ODU589438:ODU589441 ONQ589438:ONQ589441 OXM589438:OXM589441 PHI589438:PHI589441 PRE589438:PRE589441 QBA589438:QBA589441 QKW589438:QKW589441 QUS589438:QUS589441 REO589438:REO589441 ROK589438:ROK589441 RYG589438:RYG589441 SIC589438:SIC589441 SRY589438:SRY589441 TBU589438:TBU589441 TLQ589438:TLQ589441 TVM589438:TVM589441 UFI589438:UFI589441 UPE589438:UPE589441 UZA589438:UZA589441 VIW589438:VIW589441 VSS589438:VSS589441 WCO589438:WCO589441 WMK589438:WMK589441 WWG589438:WWG589441 Q654974:Q654977 JU654974:JU654977 TQ654974:TQ654977 ADM654974:ADM654977 ANI654974:ANI654977 AXE654974:AXE654977 BHA654974:BHA654977 BQW654974:BQW654977 CAS654974:CAS654977 CKO654974:CKO654977 CUK654974:CUK654977 DEG654974:DEG654977 DOC654974:DOC654977 DXY654974:DXY654977 EHU654974:EHU654977 ERQ654974:ERQ654977 FBM654974:FBM654977 FLI654974:FLI654977 FVE654974:FVE654977 GFA654974:GFA654977 GOW654974:GOW654977 GYS654974:GYS654977 HIO654974:HIO654977 HSK654974:HSK654977 ICG654974:ICG654977 IMC654974:IMC654977 IVY654974:IVY654977 JFU654974:JFU654977 JPQ654974:JPQ654977 JZM654974:JZM654977 KJI654974:KJI654977 KTE654974:KTE654977 LDA654974:LDA654977 LMW654974:LMW654977 LWS654974:LWS654977 MGO654974:MGO654977 MQK654974:MQK654977 NAG654974:NAG654977 NKC654974:NKC654977 NTY654974:NTY654977 ODU654974:ODU654977 ONQ654974:ONQ654977 OXM654974:OXM654977 PHI654974:PHI654977 PRE654974:PRE654977 QBA654974:QBA654977 QKW654974:QKW654977 QUS654974:QUS654977 REO654974:REO654977 ROK654974:ROK654977 RYG654974:RYG654977 SIC654974:SIC654977 SRY654974:SRY654977 TBU654974:TBU654977 TLQ654974:TLQ654977 TVM654974:TVM654977 UFI654974:UFI654977 UPE654974:UPE654977 UZA654974:UZA654977 VIW654974:VIW654977 VSS654974:VSS654977 WCO654974:WCO654977 WMK654974:WMK654977 WWG654974:WWG654977 Q720510:Q720513 JU720510:JU720513 TQ720510:TQ720513 ADM720510:ADM720513 ANI720510:ANI720513 AXE720510:AXE720513 BHA720510:BHA720513 BQW720510:BQW720513 CAS720510:CAS720513 CKO720510:CKO720513 CUK720510:CUK720513 DEG720510:DEG720513 DOC720510:DOC720513 DXY720510:DXY720513 EHU720510:EHU720513 ERQ720510:ERQ720513 FBM720510:FBM720513 FLI720510:FLI720513 FVE720510:FVE720513 GFA720510:GFA720513 GOW720510:GOW720513 GYS720510:GYS720513 HIO720510:HIO720513 HSK720510:HSK720513 ICG720510:ICG720513 IMC720510:IMC720513 IVY720510:IVY720513 JFU720510:JFU720513 JPQ720510:JPQ720513 JZM720510:JZM720513 KJI720510:KJI720513 KTE720510:KTE720513 LDA720510:LDA720513 LMW720510:LMW720513 LWS720510:LWS720513 MGO720510:MGO720513 MQK720510:MQK720513 NAG720510:NAG720513 NKC720510:NKC720513 NTY720510:NTY720513 ODU720510:ODU720513 ONQ720510:ONQ720513 OXM720510:OXM720513 PHI720510:PHI720513 PRE720510:PRE720513 QBA720510:QBA720513 QKW720510:QKW720513 QUS720510:QUS720513 REO720510:REO720513 ROK720510:ROK720513 RYG720510:RYG720513 SIC720510:SIC720513 SRY720510:SRY720513 TBU720510:TBU720513 TLQ720510:TLQ720513 TVM720510:TVM720513 UFI720510:UFI720513 UPE720510:UPE720513 UZA720510:UZA720513 VIW720510:VIW720513 VSS720510:VSS720513 WCO720510:WCO720513 WMK720510:WMK720513 WWG720510:WWG720513 Q786046:Q786049 JU786046:JU786049 TQ786046:TQ786049 ADM786046:ADM786049 ANI786046:ANI786049 AXE786046:AXE786049 BHA786046:BHA786049 BQW786046:BQW786049 CAS786046:CAS786049 CKO786046:CKO786049 CUK786046:CUK786049 DEG786046:DEG786049 DOC786046:DOC786049 DXY786046:DXY786049 EHU786046:EHU786049 ERQ786046:ERQ786049 FBM786046:FBM786049 FLI786046:FLI786049 FVE786046:FVE786049 GFA786046:GFA786049 GOW786046:GOW786049 GYS786046:GYS786049 HIO786046:HIO786049 HSK786046:HSK786049 ICG786046:ICG786049 IMC786046:IMC786049 IVY786046:IVY786049 JFU786046:JFU786049 JPQ786046:JPQ786049 JZM786046:JZM786049 KJI786046:KJI786049 KTE786046:KTE786049 LDA786046:LDA786049 LMW786046:LMW786049 LWS786046:LWS786049 MGO786046:MGO786049 MQK786046:MQK786049 NAG786046:NAG786049 NKC786046:NKC786049 NTY786046:NTY786049 ODU786046:ODU786049 ONQ786046:ONQ786049 OXM786046:OXM786049 PHI786046:PHI786049 PRE786046:PRE786049 QBA786046:QBA786049 QKW786046:QKW786049 QUS786046:QUS786049 REO786046:REO786049 ROK786046:ROK786049 RYG786046:RYG786049 SIC786046:SIC786049 SRY786046:SRY786049 TBU786046:TBU786049 TLQ786046:TLQ786049 TVM786046:TVM786049 UFI786046:UFI786049 UPE786046:UPE786049 UZA786046:UZA786049 VIW786046:VIW786049 VSS786046:VSS786049 WCO786046:WCO786049 WMK786046:WMK786049 WWG786046:WWG786049 Q851582:Q851585 JU851582:JU851585 TQ851582:TQ851585 ADM851582:ADM851585 ANI851582:ANI851585 AXE851582:AXE851585 BHA851582:BHA851585 BQW851582:BQW851585 CAS851582:CAS851585 CKO851582:CKO851585 CUK851582:CUK851585 DEG851582:DEG851585 DOC851582:DOC851585 DXY851582:DXY851585 EHU851582:EHU851585 ERQ851582:ERQ851585 FBM851582:FBM851585 FLI851582:FLI851585 FVE851582:FVE851585 GFA851582:GFA851585 GOW851582:GOW851585 GYS851582:GYS851585 HIO851582:HIO851585 HSK851582:HSK851585 ICG851582:ICG851585 IMC851582:IMC851585 IVY851582:IVY851585 JFU851582:JFU851585 JPQ851582:JPQ851585 JZM851582:JZM851585 KJI851582:KJI851585 KTE851582:KTE851585 LDA851582:LDA851585 LMW851582:LMW851585 LWS851582:LWS851585 MGO851582:MGO851585 MQK851582:MQK851585 NAG851582:NAG851585 NKC851582:NKC851585 NTY851582:NTY851585 ODU851582:ODU851585 ONQ851582:ONQ851585 OXM851582:OXM851585 PHI851582:PHI851585 PRE851582:PRE851585 QBA851582:QBA851585 QKW851582:QKW851585 QUS851582:QUS851585 REO851582:REO851585 ROK851582:ROK851585 RYG851582:RYG851585 SIC851582:SIC851585 SRY851582:SRY851585 TBU851582:TBU851585 TLQ851582:TLQ851585 TVM851582:TVM851585 UFI851582:UFI851585 UPE851582:UPE851585 UZA851582:UZA851585 VIW851582:VIW851585 VSS851582:VSS851585 WCO851582:WCO851585 WMK851582:WMK851585 WWG851582:WWG851585 Q917118:Q917121 JU917118:JU917121 TQ917118:TQ917121 ADM917118:ADM917121 ANI917118:ANI917121 AXE917118:AXE917121 BHA917118:BHA917121 BQW917118:BQW917121 CAS917118:CAS917121 CKO917118:CKO917121 CUK917118:CUK917121 DEG917118:DEG917121 DOC917118:DOC917121 DXY917118:DXY917121 EHU917118:EHU917121 ERQ917118:ERQ917121 FBM917118:FBM917121 FLI917118:FLI917121 FVE917118:FVE917121 GFA917118:GFA917121 GOW917118:GOW917121 GYS917118:GYS917121 HIO917118:HIO917121 HSK917118:HSK917121 ICG917118:ICG917121 IMC917118:IMC917121 IVY917118:IVY917121 JFU917118:JFU917121 JPQ917118:JPQ917121 JZM917118:JZM917121 KJI917118:KJI917121 KTE917118:KTE917121 LDA917118:LDA917121 LMW917118:LMW917121 LWS917118:LWS917121 MGO917118:MGO917121 MQK917118:MQK917121 NAG917118:NAG917121 NKC917118:NKC917121 NTY917118:NTY917121 ODU917118:ODU917121 ONQ917118:ONQ917121 OXM917118:OXM917121 PHI917118:PHI917121 PRE917118:PRE917121 QBA917118:QBA917121 QKW917118:QKW917121 QUS917118:QUS917121 REO917118:REO917121 ROK917118:ROK917121 RYG917118:RYG917121 SIC917118:SIC917121 SRY917118:SRY917121 TBU917118:TBU917121 TLQ917118:TLQ917121 TVM917118:TVM917121 UFI917118:UFI917121 UPE917118:UPE917121 UZA917118:UZA917121 VIW917118:VIW917121 VSS917118:VSS917121 WCO917118:WCO917121 WMK917118:WMK917121 WWG917118:WWG917121 Q982654:Q982657 JU982654:JU982657 TQ982654:TQ982657 ADM982654:ADM982657 ANI982654:ANI982657 AXE982654:AXE982657 BHA982654:BHA982657 BQW982654:BQW982657 CAS982654:CAS982657 CKO982654:CKO982657 CUK982654:CUK982657 DEG982654:DEG982657 DOC982654:DOC982657 DXY982654:DXY982657 EHU982654:EHU982657 ERQ982654:ERQ982657 FBM982654:FBM982657 FLI982654:FLI982657 FVE982654:FVE982657 GFA982654:GFA982657 GOW982654:GOW982657 GYS982654:GYS982657 HIO982654:HIO982657 HSK982654:HSK982657 ICG982654:ICG982657 IMC982654:IMC982657 IVY982654:IVY982657 JFU982654:JFU982657 JPQ982654:JPQ982657 JZM982654:JZM982657 KJI982654:KJI982657 KTE982654:KTE982657 LDA982654:LDA982657 LMW982654:LMW982657 LWS982654:LWS982657 MGO982654:MGO982657 MQK982654:MQK982657 NAG982654:NAG982657 NKC982654:NKC982657 NTY982654:NTY982657 ODU982654:ODU982657 ONQ982654:ONQ982657 OXM982654:OXM982657 PHI982654:PHI982657 PRE982654:PRE982657 QBA982654:QBA982657 QKW982654:QKW982657 QUS982654:QUS982657 REO982654:REO982657 ROK982654:ROK982657 RYG982654:RYG982657 SIC982654:SIC982657 SRY982654:SRY982657 TBU982654:TBU982657 TLQ982654:TLQ982657 TVM982654:TVM982657 UFI982654:UFI982657 UPE982654:UPE982657 UZA982654:UZA982657 VIW982654:VIW982657 VSS982654:VSS982657 WCO982654:WCO982657 WMK982654:WMK982657 WWG982654:WWG982657 WWG25:WWG26 WMK25:WMK26 WCO25:WCO26 VSS25:VSS26 VIW25:VIW26 UZA25:UZA26 UPE25:UPE26 UFI25:UFI26 TVM25:TVM26 TLQ25:TLQ26 TBU25:TBU26 SRY25:SRY26 SIC25:SIC26 RYG25:RYG26 ROK25:ROK26 REO25:REO26 QUS25:QUS26 QKW25:QKW26 QBA25:QBA26 PRE25:PRE26 PHI25:PHI26 OXM25:OXM26 ONQ25:ONQ26 ODU25:ODU26 NTY25:NTY26 NKC25:NKC26 NAG25:NAG26 MQK25:MQK26 MGO25:MGO26 LWS25:LWS26 LMW25:LMW26 LDA25:LDA26 KTE25:KTE26 KJI25:KJI26 JZM25:JZM26 JPQ25:JPQ26 JFU25:JFU26 IVY25:IVY26 IMC25:IMC26 ICG25:ICG26 HSK25:HSK26 HIO25:HIO26 GYS25:GYS26 GOW25:GOW26 GFA25:GFA26 FVE25:FVE26 FLI25:FLI26 FBM25:FBM26 ERQ25:ERQ26 EHU25:EHU26 DXY25:DXY26 DOC25:DOC26 DEG25:DEG26 CUK25:CUK26 CKO25:CKO26 CAS25:CAS26 BQW25:BQW26 BHA25:BHA26 AXE25:AXE26 ANI25:ANI26 ADM25:ADM26 TQ25:TQ26 JU25:JU26" xr:uid="{4E94EA08-0DB0-4E4A-B12F-F4E1CC4BA84F}">
      <formula1>TipoControl</formula1>
    </dataValidation>
    <dataValidation type="list" allowBlank="1" showInputMessage="1" showErrorMessage="1" sqref="R65150:U65153 JV65150:JY65153 TR65150:TU65153 ADN65150:ADQ65153 ANJ65150:ANM65153 AXF65150:AXI65153 BHB65150:BHE65153 BQX65150:BRA65153 CAT65150:CAW65153 CKP65150:CKS65153 CUL65150:CUO65153 DEH65150:DEK65153 DOD65150:DOG65153 DXZ65150:DYC65153 EHV65150:EHY65153 ERR65150:ERU65153 FBN65150:FBQ65153 FLJ65150:FLM65153 FVF65150:FVI65153 GFB65150:GFE65153 GOX65150:GPA65153 GYT65150:GYW65153 HIP65150:HIS65153 HSL65150:HSO65153 ICH65150:ICK65153 IMD65150:IMG65153 IVZ65150:IWC65153 JFV65150:JFY65153 JPR65150:JPU65153 JZN65150:JZQ65153 KJJ65150:KJM65153 KTF65150:KTI65153 LDB65150:LDE65153 LMX65150:LNA65153 LWT65150:LWW65153 MGP65150:MGS65153 MQL65150:MQO65153 NAH65150:NAK65153 NKD65150:NKG65153 NTZ65150:NUC65153 ODV65150:ODY65153 ONR65150:ONU65153 OXN65150:OXQ65153 PHJ65150:PHM65153 PRF65150:PRI65153 QBB65150:QBE65153 QKX65150:QLA65153 QUT65150:QUW65153 REP65150:RES65153 ROL65150:ROO65153 RYH65150:RYK65153 SID65150:SIG65153 SRZ65150:SSC65153 TBV65150:TBY65153 TLR65150:TLU65153 TVN65150:TVQ65153 UFJ65150:UFM65153 UPF65150:UPI65153 UZB65150:UZE65153 VIX65150:VJA65153 VST65150:VSW65153 WCP65150:WCS65153 WML65150:WMO65153 WWH65150:WWK65153 R130686:U130689 JV130686:JY130689 TR130686:TU130689 ADN130686:ADQ130689 ANJ130686:ANM130689 AXF130686:AXI130689 BHB130686:BHE130689 BQX130686:BRA130689 CAT130686:CAW130689 CKP130686:CKS130689 CUL130686:CUO130689 DEH130686:DEK130689 DOD130686:DOG130689 DXZ130686:DYC130689 EHV130686:EHY130689 ERR130686:ERU130689 FBN130686:FBQ130689 FLJ130686:FLM130689 FVF130686:FVI130689 GFB130686:GFE130689 GOX130686:GPA130689 GYT130686:GYW130689 HIP130686:HIS130689 HSL130686:HSO130689 ICH130686:ICK130689 IMD130686:IMG130689 IVZ130686:IWC130689 JFV130686:JFY130689 JPR130686:JPU130689 JZN130686:JZQ130689 KJJ130686:KJM130689 KTF130686:KTI130689 LDB130686:LDE130689 LMX130686:LNA130689 LWT130686:LWW130689 MGP130686:MGS130689 MQL130686:MQO130689 NAH130686:NAK130689 NKD130686:NKG130689 NTZ130686:NUC130689 ODV130686:ODY130689 ONR130686:ONU130689 OXN130686:OXQ130689 PHJ130686:PHM130689 PRF130686:PRI130689 QBB130686:QBE130689 QKX130686:QLA130689 QUT130686:QUW130689 REP130686:RES130689 ROL130686:ROO130689 RYH130686:RYK130689 SID130686:SIG130689 SRZ130686:SSC130689 TBV130686:TBY130689 TLR130686:TLU130689 TVN130686:TVQ130689 UFJ130686:UFM130689 UPF130686:UPI130689 UZB130686:UZE130689 VIX130686:VJA130689 VST130686:VSW130689 WCP130686:WCS130689 WML130686:WMO130689 WWH130686:WWK130689 R196222:U196225 JV196222:JY196225 TR196222:TU196225 ADN196222:ADQ196225 ANJ196222:ANM196225 AXF196222:AXI196225 BHB196222:BHE196225 BQX196222:BRA196225 CAT196222:CAW196225 CKP196222:CKS196225 CUL196222:CUO196225 DEH196222:DEK196225 DOD196222:DOG196225 DXZ196222:DYC196225 EHV196222:EHY196225 ERR196222:ERU196225 FBN196222:FBQ196225 FLJ196222:FLM196225 FVF196222:FVI196225 GFB196222:GFE196225 GOX196222:GPA196225 GYT196222:GYW196225 HIP196222:HIS196225 HSL196222:HSO196225 ICH196222:ICK196225 IMD196222:IMG196225 IVZ196222:IWC196225 JFV196222:JFY196225 JPR196222:JPU196225 JZN196222:JZQ196225 KJJ196222:KJM196225 KTF196222:KTI196225 LDB196222:LDE196225 LMX196222:LNA196225 LWT196222:LWW196225 MGP196222:MGS196225 MQL196222:MQO196225 NAH196222:NAK196225 NKD196222:NKG196225 NTZ196222:NUC196225 ODV196222:ODY196225 ONR196222:ONU196225 OXN196222:OXQ196225 PHJ196222:PHM196225 PRF196222:PRI196225 QBB196222:QBE196225 QKX196222:QLA196225 QUT196222:QUW196225 REP196222:RES196225 ROL196222:ROO196225 RYH196222:RYK196225 SID196222:SIG196225 SRZ196222:SSC196225 TBV196222:TBY196225 TLR196222:TLU196225 TVN196222:TVQ196225 UFJ196222:UFM196225 UPF196222:UPI196225 UZB196222:UZE196225 VIX196222:VJA196225 VST196222:VSW196225 WCP196222:WCS196225 WML196222:WMO196225 WWH196222:WWK196225 R261758:U261761 JV261758:JY261761 TR261758:TU261761 ADN261758:ADQ261761 ANJ261758:ANM261761 AXF261758:AXI261761 BHB261758:BHE261761 BQX261758:BRA261761 CAT261758:CAW261761 CKP261758:CKS261761 CUL261758:CUO261761 DEH261758:DEK261761 DOD261758:DOG261761 DXZ261758:DYC261761 EHV261758:EHY261761 ERR261758:ERU261761 FBN261758:FBQ261761 FLJ261758:FLM261761 FVF261758:FVI261761 GFB261758:GFE261761 GOX261758:GPA261761 GYT261758:GYW261761 HIP261758:HIS261761 HSL261758:HSO261761 ICH261758:ICK261761 IMD261758:IMG261761 IVZ261758:IWC261761 JFV261758:JFY261761 JPR261758:JPU261761 JZN261758:JZQ261761 KJJ261758:KJM261761 KTF261758:KTI261761 LDB261758:LDE261761 LMX261758:LNA261761 LWT261758:LWW261761 MGP261758:MGS261761 MQL261758:MQO261761 NAH261758:NAK261761 NKD261758:NKG261761 NTZ261758:NUC261761 ODV261758:ODY261761 ONR261758:ONU261761 OXN261758:OXQ261761 PHJ261758:PHM261761 PRF261758:PRI261761 QBB261758:QBE261761 QKX261758:QLA261761 QUT261758:QUW261761 REP261758:RES261761 ROL261758:ROO261761 RYH261758:RYK261761 SID261758:SIG261761 SRZ261758:SSC261761 TBV261758:TBY261761 TLR261758:TLU261761 TVN261758:TVQ261761 UFJ261758:UFM261761 UPF261758:UPI261761 UZB261758:UZE261761 VIX261758:VJA261761 VST261758:VSW261761 WCP261758:WCS261761 WML261758:WMO261761 WWH261758:WWK261761 R327294:U327297 JV327294:JY327297 TR327294:TU327297 ADN327294:ADQ327297 ANJ327294:ANM327297 AXF327294:AXI327297 BHB327294:BHE327297 BQX327294:BRA327297 CAT327294:CAW327297 CKP327294:CKS327297 CUL327294:CUO327297 DEH327294:DEK327297 DOD327294:DOG327297 DXZ327294:DYC327297 EHV327294:EHY327297 ERR327294:ERU327297 FBN327294:FBQ327297 FLJ327294:FLM327297 FVF327294:FVI327297 GFB327294:GFE327297 GOX327294:GPA327297 GYT327294:GYW327297 HIP327294:HIS327297 HSL327294:HSO327297 ICH327294:ICK327297 IMD327294:IMG327297 IVZ327294:IWC327297 JFV327294:JFY327297 JPR327294:JPU327297 JZN327294:JZQ327297 KJJ327294:KJM327297 KTF327294:KTI327297 LDB327294:LDE327297 LMX327294:LNA327297 LWT327294:LWW327297 MGP327294:MGS327297 MQL327294:MQO327297 NAH327294:NAK327297 NKD327294:NKG327297 NTZ327294:NUC327297 ODV327294:ODY327297 ONR327294:ONU327297 OXN327294:OXQ327297 PHJ327294:PHM327297 PRF327294:PRI327297 QBB327294:QBE327297 QKX327294:QLA327297 QUT327294:QUW327297 REP327294:RES327297 ROL327294:ROO327297 RYH327294:RYK327297 SID327294:SIG327297 SRZ327294:SSC327297 TBV327294:TBY327297 TLR327294:TLU327297 TVN327294:TVQ327297 UFJ327294:UFM327297 UPF327294:UPI327297 UZB327294:UZE327297 VIX327294:VJA327297 VST327294:VSW327297 WCP327294:WCS327297 WML327294:WMO327297 WWH327294:WWK327297 R392830:U392833 JV392830:JY392833 TR392830:TU392833 ADN392830:ADQ392833 ANJ392830:ANM392833 AXF392830:AXI392833 BHB392830:BHE392833 BQX392830:BRA392833 CAT392830:CAW392833 CKP392830:CKS392833 CUL392830:CUO392833 DEH392830:DEK392833 DOD392830:DOG392833 DXZ392830:DYC392833 EHV392830:EHY392833 ERR392830:ERU392833 FBN392830:FBQ392833 FLJ392830:FLM392833 FVF392830:FVI392833 GFB392830:GFE392833 GOX392830:GPA392833 GYT392830:GYW392833 HIP392830:HIS392833 HSL392830:HSO392833 ICH392830:ICK392833 IMD392830:IMG392833 IVZ392830:IWC392833 JFV392830:JFY392833 JPR392830:JPU392833 JZN392830:JZQ392833 KJJ392830:KJM392833 KTF392830:KTI392833 LDB392830:LDE392833 LMX392830:LNA392833 LWT392830:LWW392833 MGP392830:MGS392833 MQL392830:MQO392833 NAH392830:NAK392833 NKD392830:NKG392833 NTZ392830:NUC392833 ODV392830:ODY392833 ONR392830:ONU392833 OXN392830:OXQ392833 PHJ392830:PHM392833 PRF392830:PRI392833 QBB392830:QBE392833 QKX392830:QLA392833 QUT392830:QUW392833 REP392830:RES392833 ROL392830:ROO392833 RYH392830:RYK392833 SID392830:SIG392833 SRZ392830:SSC392833 TBV392830:TBY392833 TLR392830:TLU392833 TVN392830:TVQ392833 UFJ392830:UFM392833 UPF392830:UPI392833 UZB392830:UZE392833 VIX392830:VJA392833 VST392830:VSW392833 WCP392830:WCS392833 WML392830:WMO392833 WWH392830:WWK392833 R458366:U458369 JV458366:JY458369 TR458366:TU458369 ADN458366:ADQ458369 ANJ458366:ANM458369 AXF458366:AXI458369 BHB458366:BHE458369 BQX458366:BRA458369 CAT458366:CAW458369 CKP458366:CKS458369 CUL458366:CUO458369 DEH458366:DEK458369 DOD458366:DOG458369 DXZ458366:DYC458369 EHV458366:EHY458369 ERR458366:ERU458369 FBN458366:FBQ458369 FLJ458366:FLM458369 FVF458366:FVI458369 GFB458366:GFE458369 GOX458366:GPA458369 GYT458366:GYW458369 HIP458366:HIS458369 HSL458366:HSO458369 ICH458366:ICK458369 IMD458366:IMG458369 IVZ458366:IWC458369 JFV458366:JFY458369 JPR458366:JPU458369 JZN458366:JZQ458369 KJJ458366:KJM458369 KTF458366:KTI458369 LDB458366:LDE458369 LMX458366:LNA458369 LWT458366:LWW458369 MGP458366:MGS458369 MQL458366:MQO458369 NAH458366:NAK458369 NKD458366:NKG458369 NTZ458366:NUC458369 ODV458366:ODY458369 ONR458366:ONU458369 OXN458366:OXQ458369 PHJ458366:PHM458369 PRF458366:PRI458369 QBB458366:QBE458369 QKX458366:QLA458369 QUT458366:QUW458369 REP458366:RES458369 ROL458366:ROO458369 RYH458366:RYK458369 SID458366:SIG458369 SRZ458366:SSC458369 TBV458366:TBY458369 TLR458366:TLU458369 TVN458366:TVQ458369 UFJ458366:UFM458369 UPF458366:UPI458369 UZB458366:UZE458369 VIX458366:VJA458369 VST458366:VSW458369 WCP458366:WCS458369 WML458366:WMO458369 WWH458366:WWK458369 R523902:U523905 JV523902:JY523905 TR523902:TU523905 ADN523902:ADQ523905 ANJ523902:ANM523905 AXF523902:AXI523905 BHB523902:BHE523905 BQX523902:BRA523905 CAT523902:CAW523905 CKP523902:CKS523905 CUL523902:CUO523905 DEH523902:DEK523905 DOD523902:DOG523905 DXZ523902:DYC523905 EHV523902:EHY523905 ERR523902:ERU523905 FBN523902:FBQ523905 FLJ523902:FLM523905 FVF523902:FVI523905 GFB523902:GFE523905 GOX523902:GPA523905 GYT523902:GYW523905 HIP523902:HIS523905 HSL523902:HSO523905 ICH523902:ICK523905 IMD523902:IMG523905 IVZ523902:IWC523905 JFV523902:JFY523905 JPR523902:JPU523905 JZN523902:JZQ523905 KJJ523902:KJM523905 KTF523902:KTI523905 LDB523902:LDE523905 LMX523902:LNA523905 LWT523902:LWW523905 MGP523902:MGS523905 MQL523902:MQO523905 NAH523902:NAK523905 NKD523902:NKG523905 NTZ523902:NUC523905 ODV523902:ODY523905 ONR523902:ONU523905 OXN523902:OXQ523905 PHJ523902:PHM523905 PRF523902:PRI523905 QBB523902:QBE523905 QKX523902:QLA523905 QUT523902:QUW523905 REP523902:RES523905 ROL523902:ROO523905 RYH523902:RYK523905 SID523902:SIG523905 SRZ523902:SSC523905 TBV523902:TBY523905 TLR523902:TLU523905 TVN523902:TVQ523905 UFJ523902:UFM523905 UPF523902:UPI523905 UZB523902:UZE523905 VIX523902:VJA523905 VST523902:VSW523905 WCP523902:WCS523905 WML523902:WMO523905 WWH523902:WWK523905 R589438:U589441 JV589438:JY589441 TR589438:TU589441 ADN589438:ADQ589441 ANJ589438:ANM589441 AXF589438:AXI589441 BHB589438:BHE589441 BQX589438:BRA589441 CAT589438:CAW589441 CKP589438:CKS589441 CUL589438:CUO589441 DEH589438:DEK589441 DOD589438:DOG589441 DXZ589438:DYC589441 EHV589438:EHY589441 ERR589438:ERU589441 FBN589438:FBQ589441 FLJ589438:FLM589441 FVF589438:FVI589441 GFB589438:GFE589441 GOX589438:GPA589441 GYT589438:GYW589441 HIP589438:HIS589441 HSL589438:HSO589441 ICH589438:ICK589441 IMD589438:IMG589441 IVZ589438:IWC589441 JFV589438:JFY589441 JPR589438:JPU589441 JZN589438:JZQ589441 KJJ589438:KJM589441 KTF589438:KTI589441 LDB589438:LDE589441 LMX589438:LNA589441 LWT589438:LWW589441 MGP589438:MGS589441 MQL589438:MQO589441 NAH589438:NAK589441 NKD589438:NKG589441 NTZ589438:NUC589441 ODV589438:ODY589441 ONR589438:ONU589441 OXN589438:OXQ589441 PHJ589438:PHM589441 PRF589438:PRI589441 QBB589438:QBE589441 QKX589438:QLA589441 QUT589438:QUW589441 REP589438:RES589441 ROL589438:ROO589441 RYH589438:RYK589441 SID589438:SIG589441 SRZ589438:SSC589441 TBV589438:TBY589441 TLR589438:TLU589441 TVN589438:TVQ589441 UFJ589438:UFM589441 UPF589438:UPI589441 UZB589438:UZE589441 VIX589438:VJA589441 VST589438:VSW589441 WCP589438:WCS589441 WML589438:WMO589441 WWH589438:WWK589441 R654974:U654977 JV654974:JY654977 TR654974:TU654977 ADN654974:ADQ654977 ANJ654974:ANM654977 AXF654974:AXI654977 BHB654974:BHE654977 BQX654974:BRA654977 CAT654974:CAW654977 CKP654974:CKS654977 CUL654974:CUO654977 DEH654974:DEK654977 DOD654974:DOG654977 DXZ654974:DYC654977 EHV654974:EHY654977 ERR654974:ERU654977 FBN654974:FBQ654977 FLJ654974:FLM654977 FVF654974:FVI654977 GFB654974:GFE654977 GOX654974:GPA654977 GYT654974:GYW654977 HIP654974:HIS654977 HSL654974:HSO654977 ICH654974:ICK654977 IMD654974:IMG654977 IVZ654974:IWC654977 JFV654974:JFY654977 JPR654974:JPU654977 JZN654974:JZQ654977 KJJ654974:KJM654977 KTF654974:KTI654977 LDB654974:LDE654977 LMX654974:LNA654977 LWT654974:LWW654977 MGP654974:MGS654977 MQL654974:MQO654977 NAH654974:NAK654977 NKD654974:NKG654977 NTZ654974:NUC654977 ODV654974:ODY654977 ONR654974:ONU654977 OXN654974:OXQ654977 PHJ654974:PHM654977 PRF654974:PRI654977 QBB654974:QBE654977 QKX654974:QLA654977 QUT654974:QUW654977 REP654974:RES654977 ROL654974:ROO654977 RYH654974:RYK654977 SID654974:SIG654977 SRZ654974:SSC654977 TBV654974:TBY654977 TLR654974:TLU654977 TVN654974:TVQ654977 UFJ654974:UFM654977 UPF654974:UPI654977 UZB654974:UZE654977 VIX654974:VJA654977 VST654974:VSW654977 WCP654974:WCS654977 WML654974:WMO654977 WWH654974:WWK654977 R720510:U720513 JV720510:JY720513 TR720510:TU720513 ADN720510:ADQ720513 ANJ720510:ANM720513 AXF720510:AXI720513 BHB720510:BHE720513 BQX720510:BRA720513 CAT720510:CAW720513 CKP720510:CKS720513 CUL720510:CUO720513 DEH720510:DEK720513 DOD720510:DOG720513 DXZ720510:DYC720513 EHV720510:EHY720513 ERR720510:ERU720513 FBN720510:FBQ720513 FLJ720510:FLM720513 FVF720510:FVI720513 GFB720510:GFE720513 GOX720510:GPA720513 GYT720510:GYW720513 HIP720510:HIS720513 HSL720510:HSO720513 ICH720510:ICK720513 IMD720510:IMG720513 IVZ720510:IWC720513 JFV720510:JFY720513 JPR720510:JPU720513 JZN720510:JZQ720513 KJJ720510:KJM720513 KTF720510:KTI720513 LDB720510:LDE720513 LMX720510:LNA720513 LWT720510:LWW720513 MGP720510:MGS720513 MQL720510:MQO720513 NAH720510:NAK720513 NKD720510:NKG720513 NTZ720510:NUC720513 ODV720510:ODY720513 ONR720510:ONU720513 OXN720510:OXQ720513 PHJ720510:PHM720513 PRF720510:PRI720513 QBB720510:QBE720513 QKX720510:QLA720513 QUT720510:QUW720513 REP720510:RES720513 ROL720510:ROO720513 RYH720510:RYK720513 SID720510:SIG720513 SRZ720510:SSC720513 TBV720510:TBY720513 TLR720510:TLU720513 TVN720510:TVQ720513 UFJ720510:UFM720513 UPF720510:UPI720513 UZB720510:UZE720513 VIX720510:VJA720513 VST720510:VSW720513 WCP720510:WCS720513 WML720510:WMO720513 WWH720510:WWK720513 R786046:U786049 JV786046:JY786049 TR786046:TU786049 ADN786046:ADQ786049 ANJ786046:ANM786049 AXF786046:AXI786049 BHB786046:BHE786049 BQX786046:BRA786049 CAT786046:CAW786049 CKP786046:CKS786049 CUL786046:CUO786049 DEH786046:DEK786049 DOD786046:DOG786049 DXZ786046:DYC786049 EHV786046:EHY786049 ERR786046:ERU786049 FBN786046:FBQ786049 FLJ786046:FLM786049 FVF786046:FVI786049 GFB786046:GFE786049 GOX786046:GPA786049 GYT786046:GYW786049 HIP786046:HIS786049 HSL786046:HSO786049 ICH786046:ICK786049 IMD786046:IMG786049 IVZ786046:IWC786049 JFV786046:JFY786049 JPR786046:JPU786049 JZN786046:JZQ786049 KJJ786046:KJM786049 KTF786046:KTI786049 LDB786046:LDE786049 LMX786046:LNA786049 LWT786046:LWW786049 MGP786046:MGS786049 MQL786046:MQO786049 NAH786046:NAK786049 NKD786046:NKG786049 NTZ786046:NUC786049 ODV786046:ODY786049 ONR786046:ONU786049 OXN786046:OXQ786049 PHJ786046:PHM786049 PRF786046:PRI786049 QBB786046:QBE786049 QKX786046:QLA786049 QUT786046:QUW786049 REP786046:RES786049 ROL786046:ROO786049 RYH786046:RYK786049 SID786046:SIG786049 SRZ786046:SSC786049 TBV786046:TBY786049 TLR786046:TLU786049 TVN786046:TVQ786049 UFJ786046:UFM786049 UPF786046:UPI786049 UZB786046:UZE786049 VIX786046:VJA786049 VST786046:VSW786049 WCP786046:WCS786049 WML786046:WMO786049 WWH786046:WWK786049 R851582:U851585 JV851582:JY851585 TR851582:TU851585 ADN851582:ADQ851585 ANJ851582:ANM851585 AXF851582:AXI851585 BHB851582:BHE851585 BQX851582:BRA851585 CAT851582:CAW851585 CKP851582:CKS851585 CUL851582:CUO851585 DEH851582:DEK851585 DOD851582:DOG851585 DXZ851582:DYC851585 EHV851582:EHY851585 ERR851582:ERU851585 FBN851582:FBQ851585 FLJ851582:FLM851585 FVF851582:FVI851585 GFB851582:GFE851585 GOX851582:GPA851585 GYT851582:GYW851585 HIP851582:HIS851585 HSL851582:HSO851585 ICH851582:ICK851585 IMD851582:IMG851585 IVZ851582:IWC851585 JFV851582:JFY851585 JPR851582:JPU851585 JZN851582:JZQ851585 KJJ851582:KJM851585 KTF851582:KTI851585 LDB851582:LDE851585 LMX851582:LNA851585 LWT851582:LWW851585 MGP851582:MGS851585 MQL851582:MQO851585 NAH851582:NAK851585 NKD851582:NKG851585 NTZ851582:NUC851585 ODV851582:ODY851585 ONR851582:ONU851585 OXN851582:OXQ851585 PHJ851582:PHM851585 PRF851582:PRI851585 QBB851582:QBE851585 QKX851582:QLA851585 QUT851582:QUW851585 REP851582:RES851585 ROL851582:ROO851585 RYH851582:RYK851585 SID851582:SIG851585 SRZ851582:SSC851585 TBV851582:TBY851585 TLR851582:TLU851585 TVN851582:TVQ851585 UFJ851582:UFM851585 UPF851582:UPI851585 UZB851582:UZE851585 VIX851582:VJA851585 VST851582:VSW851585 WCP851582:WCS851585 WML851582:WMO851585 WWH851582:WWK851585 R917118:U917121 JV917118:JY917121 TR917118:TU917121 ADN917118:ADQ917121 ANJ917118:ANM917121 AXF917118:AXI917121 BHB917118:BHE917121 BQX917118:BRA917121 CAT917118:CAW917121 CKP917118:CKS917121 CUL917118:CUO917121 DEH917118:DEK917121 DOD917118:DOG917121 DXZ917118:DYC917121 EHV917118:EHY917121 ERR917118:ERU917121 FBN917118:FBQ917121 FLJ917118:FLM917121 FVF917118:FVI917121 GFB917118:GFE917121 GOX917118:GPA917121 GYT917118:GYW917121 HIP917118:HIS917121 HSL917118:HSO917121 ICH917118:ICK917121 IMD917118:IMG917121 IVZ917118:IWC917121 JFV917118:JFY917121 JPR917118:JPU917121 JZN917118:JZQ917121 KJJ917118:KJM917121 KTF917118:KTI917121 LDB917118:LDE917121 LMX917118:LNA917121 LWT917118:LWW917121 MGP917118:MGS917121 MQL917118:MQO917121 NAH917118:NAK917121 NKD917118:NKG917121 NTZ917118:NUC917121 ODV917118:ODY917121 ONR917118:ONU917121 OXN917118:OXQ917121 PHJ917118:PHM917121 PRF917118:PRI917121 QBB917118:QBE917121 QKX917118:QLA917121 QUT917118:QUW917121 REP917118:RES917121 ROL917118:ROO917121 RYH917118:RYK917121 SID917118:SIG917121 SRZ917118:SSC917121 TBV917118:TBY917121 TLR917118:TLU917121 TVN917118:TVQ917121 UFJ917118:UFM917121 UPF917118:UPI917121 UZB917118:UZE917121 VIX917118:VJA917121 VST917118:VSW917121 WCP917118:WCS917121 WML917118:WMO917121 WWH917118:WWK917121 R982654:U982657 JV982654:JY982657 TR982654:TU982657 ADN982654:ADQ982657 ANJ982654:ANM982657 AXF982654:AXI982657 BHB982654:BHE982657 BQX982654:BRA982657 CAT982654:CAW982657 CKP982654:CKS982657 CUL982654:CUO982657 DEH982654:DEK982657 DOD982654:DOG982657 DXZ982654:DYC982657 EHV982654:EHY982657 ERR982654:ERU982657 FBN982654:FBQ982657 FLJ982654:FLM982657 FVF982654:FVI982657 GFB982654:GFE982657 GOX982654:GPA982657 GYT982654:GYW982657 HIP982654:HIS982657 HSL982654:HSO982657 ICH982654:ICK982657 IMD982654:IMG982657 IVZ982654:IWC982657 JFV982654:JFY982657 JPR982654:JPU982657 JZN982654:JZQ982657 KJJ982654:KJM982657 KTF982654:KTI982657 LDB982654:LDE982657 LMX982654:LNA982657 LWT982654:LWW982657 MGP982654:MGS982657 MQL982654:MQO982657 NAH982654:NAK982657 NKD982654:NKG982657 NTZ982654:NUC982657 ODV982654:ODY982657 ONR982654:ONU982657 OXN982654:OXQ982657 PHJ982654:PHM982657 PRF982654:PRI982657 QBB982654:QBE982657 QKX982654:QLA982657 QUT982654:QUW982657 REP982654:RES982657 ROL982654:ROO982657 RYH982654:RYK982657 SID982654:SIG982657 SRZ982654:SSC982657 TBV982654:TBY982657 TLR982654:TLU982657 TVN982654:TVQ982657 UFJ982654:UFM982657 UPF982654:UPI982657 UZB982654:UZE982657 VIX982654:VJA982657 VST982654:VSW982657 WCP982654:WCS982657 WML982654:WMO982657 WWH982654:WWK982657 WWH25:WWK26 WML25:WMO26 WCP25:WCS26 VST25:VSW26 VIX25:VJA26 UZB25:UZE26 UPF25:UPI26 UFJ25:UFM26 TVN25:TVQ26 TLR25:TLU26 TBV25:TBY26 SRZ25:SSC26 SID25:SIG26 RYH25:RYK26 ROL25:ROO26 REP25:RES26 QUT25:QUW26 QKX25:QLA26 QBB25:QBE26 PRF25:PRI26 PHJ25:PHM26 OXN25:OXQ26 ONR25:ONU26 ODV25:ODY26 NTZ25:NUC26 NKD25:NKG26 NAH25:NAK26 MQL25:MQO26 MGP25:MGS26 LWT25:LWW26 LMX25:LNA26 LDB25:LDE26 KTF25:KTI26 KJJ25:KJM26 JZN25:JZQ26 JPR25:JPU26 JFV25:JFY26 IVZ25:IWC26 IMD25:IMG26 ICH25:ICK26 HSL25:HSO26 HIP25:HIS26 GYT25:GYW26 GOX25:GPA26 GFB25:GFE26 FVF25:FVI26 FLJ25:FLM26 FBN25:FBQ26 ERR25:ERU26 EHV25:EHY26 DXZ25:DYC26 DOD25:DOG26 DEH25:DEK26 CUL25:CUO26 CKP25:CKS26 CAT25:CAW26 BQX25:BRA26 BHB25:BHE26 AXF25:AXI26 ANJ25:ANM26 ADN25:ADQ26 TR25:TU26 JV25:JY26" xr:uid="{384DAEF2-4418-4734-8B8F-E655AB4D57D6}">
      <formula1>Valores</formula1>
    </dataValidation>
    <dataValidation type="list" allowBlank="1" showInputMessage="1" showErrorMessage="1" sqref="K65150:K65153 K25:K30 WMF982654:WMF982657 WCJ982654:WCJ982657 VSN982654:VSN982657 VIR982654:VIR982657 UYV982654:UYV982657 UOZ982654:UOZ982657 UFD982654:UFD982657 TVH982654:TVH982657 TLL982654:TLL982657 TBP982654:TBP982657 SRT982654:SRT982657 SHX982654:SHX982657 RYB982654:RYB982657 ROF982654:ROF982657 REJ982654:REJ982657 QUN982654:QUN982657 QKR982654:QKR982657 QAV982654:QAV982657 PQZ982654:PQZ982657 PHD982654:PHD982657 OXH982654:OXH982657 ONL982654:ONL982657 ODP982654:ODP982657 NTT982654:NTT982657 NJX982654:NJX982657 NAB982654:NAB982657 MQF982654:MQF982657 MGJ982654:MGJ982657 LWN982654:LWN982657 LMR982654:LMR982657 LCV982654:LCV982657 KSZ982654:KSZ982657 KJD982654:KJD982657 JZH982654:JZH982657 JPL982654:JPL982657 JFP982654:JFP982657 IVT982654:IVT982657 ILX982654:ILX982657 ICB982654:ICB982657 HSF982654:HSF982657 HIJ982654:HIJ982657 GYN982654:GYN982657 GOR982654:GOR982657 GEV982654:GEV982657 FUZ982654:FUZ982657 FLD982654:FLD982657 FBH982654:FBH982657 ERL982654:ERL982657 EHP982654:EHP982657 DXT982654:DXT982657 DNX982654:DNX982657 DEB982654:DEB982657 CUF982654:CUF982657 CKJ982654:CKJ982657 CAN982654:CAN982657 BQR982654:BQR982657 BGV982654:BGV982657 AWZ982654:AWZ982657 AND982654:AND982657 ADH982654:ADH982657 TL982654:TL982657 JP982654:JP982657 K982654:K982657 WWB917118:WWB917121 WMF917118:WMF917121 WCJ917118:WCJ917121 VSN917118:VSN917121 VIR917118:VIR917121 UYV917118:UYV917121 UOZ917118:UOZ917121 UFD917118:UFD917121 TVH917118:TVH917121 TLL917118:TLL917121 TBP917118:TBP917121 SRT917118:SRT917121 SHX917118:SHX917121 RYB917118:RYB917121 ROF917118:ROF917121 REJ917118:REJ917121 QUN917118:QUN917121 QKR917118:QKR917121 QAV917118:QAV917121 PQZ917118:PQZ917121 PHD917118:PHD917121 OXH917118:OXH917121 ONL917118:ONL917121 ODP917118:ODP917121 NTT917118:NTT917121 NJX917118:NJX917121 NAB917118:NAB917121 MQF917118:MQF917121 MGJ917118:MGJ917121 LWN917118:LWN917121 LMR917118:LMR917121 LCV917118:LCV917121 KSZ917118:KSZ917121 KJD917118:KJD917121 JZH917118:JZH917121 JPL917118:JPL917121 JFP917118:JFP917121 IVT917118:IVT917121 ILX917118:ILX917121 ICB917118:ICB917121 HSF917118:HSF917121 HIJ917118:HIJ917121 GYN917118:GYN917121 GOR917118:GOR917121 GEV917118:GEV917121 FUZ917118:FUZ917121 FLD917118:FLD917121 FBH917118:FBH917121 ERL917118:ERL917121 EHP917118:EHP917121 DXT917118:DXT917121 DNX917118:DNX917121 DEB917118:DEB917121 CUF917118:CUF917121 CKJ917118:CKJ917121 CAN917118:CAN917121 BQR917118:BQR917121 BGV917118:BGV917121 AWZ917118:AWZ917121 AND917118:AND917121 ADH917118:ADH917121 TL917118:TL917121 JP917118:JP917121 K917118:K917121 WWB851582:WWB851585 WMF851582:WMF851585 WCJ851582:WCJ851585 VSN851582:VSN851585 VIR851582:VIR851585 UYV851582:UYV851585 UOZ851582:UOZ851585 UFD851582:UFD851585 TVH851582:TVH851585 TLL851582:TLL851585 TBP851582:TBP851585 SRT851582:SRT851585 SHX851582:SHX851585 RYB851582:RYB851585 ROF851582:ROF851585 REJ851582:REJ851585 QUN851582:QUN851585 QKR851582:QKR851585 QAV851582:QAV851585 PQZ851582:PQZ851585 PHD851582:PHD851585 OXH851582:OXH851585 ONL851582:ONL851585 ODP851582:ODP851585 NTT851582:NTT851585 NJX851582:NJX851585 NAB851582:NAB851585 MQF851582:MQF851585 MGJ851582:MGJ851585 LWN851582:LWN851585 LMR851582:LMR851585 LCV851582:LCV851585 KSZ851582:KSZ851585 KJD851582:KJD851585 JZH851582:JZH851585 JPL851582:JPL851585 JFP851582:JFP851585 IVT851582:IVT851585 ILX851582:ILX851585 ICB851582:ICB851585 HSF851582:HSF851585 HIJ851582:HIJ851585 GYN851582:GYN851585 GOR851582:GOR851585 GEV851582:GEV851585 FUZ851582:FUZ851585 FLD851582:FLD851585 FBH851582:FBH851585 ERL851582:ERL851585 EHP851582:EHP851585 DXT851582:DXT851585 DNX851582:DNX851585 DEB851582:DEB851585 CUF851582:CUF851585 CKJ851582:CKJ851585 CAN851582:CAN851585 BQR851582:BQR851585 BGV851582:BGV851585 AWZ851582:AWZ851585 AND851582:AND851585 ADH851582:ADH851585 TL851582:TL851585 JP851582:JP851585 K851582:K851585 WWB786046:WWB786049 WMF786046:WMF786049 WCJ786046:WCJ786049 VSN786046:VSN786049 VIR786046:VIR786049 UYV786046:UYV786049 UOZ786046:UOZ786049 UFD786046:UFD786049 TVH786046:TVH786049 TLL786046:TLL786049 TBP786046:TBP786049 SRT786046:SRT786049 SHX786046:SHX786049 RYB786046:RYB786049 ROF786046:ROF786049 REJ786046:REJ786049 QUN786046:QUN786049 QKR786046:QKR786049 QAV786046:QAV786049 PQZ786046:PQZ786049 PHD786046:PHD786049 OXH786046:OXH786049 ONL786046:ONL786049 ODP786046:ODP786049 NTT786046:NTT786049 NJX786046:NJX786049 NAB786046:NAB786049 MQF786046:MQF786049 MGJ786046:MGJ786049 LWN786046:LWN786049 LMR786046:LMR786049 LCV786046:LCV786049 KSZ786046:KSZ786049 KJD786046:KJD786049 JZH786046:JZH786049 JPL786046:JPL786049 JFP786046:JFP786049 IVT786046:IVT786049 ILX786046:ILX786049 ICB786046:ICB786049 HSF786046:HSF786049 HIJ786046:HIJ786049 GYN786046:GYN786049 GOR786046:GOR786049 GEV786046:GEV786049 FUZ786046:FUZ786049 FLD786046:FLD786049 FBH786046:FBH786049 ERL786046:ERL786049 EHP786046:EHP786049 DXT786046:DXT786049 DNX786046:DNX786049 DEB786046:DEB786049 CUF786046:CUF786049 CKJ786046:CKJ786049 CAN786046:CAN786049 BQR786046:BQR786049 BGV786046:BGV786049 AWZ786046:AWZ786049 AND786046:AND786049 ADH786046:ADH786049 TL786046:TL786049 JP786046:JP786049 K786046:K786049 WWB720510:WWB720513 WMF720510:WMF720513 WCJ720510:WCJ720513 VSN720510:VSN720513 VIR720510:VIR720513 UYV720510:UYV720513 UOZ720510:UOZ720513 UFD720510:UFD720513 TVH720510:TVH720513 TLL720510:TLL720513 TBP720510:TBP720513 SRT720510:SRT720513 SHX720510:SHX720513 RYB720510:RYB720513 ROF720510:ROF720513 REJ720510:REJ720513 QUN720510:QUN720513 QKR720510:QKR720513 QAV720510:QAV720513 PQZ720510:PQZ720513 PHD720510:PHD720513 OXH720510:OXH720513 ONL720510:ONL720513 ODP720510:ODP720513 NTT720510:NTT720513 NJX720510:NJX720513 NAB720510:NAB720513 MQF720510:MQF720513 MGJ720510:MGJ720513 LWN720510:LWN720513 LMR720510:LMR720513 LCV720510:LCV720513 KSZ720510:KSZ720513 KJD720510:KJD720513 JZH720510:JZH720513 JPL720510:JPL720513 JFP720510:JFP720513 IVT720510:IVT720513 ILX720510:ILX720513 ICB720510:ICB720513 HSF720510:HSF720513 HIJ720510:HIJ720513 GYN720510:GYN720513 GOR720510:GOR720513 GEV720510:GEV720513 FUZ720510:FUZ720513 FLD720510:FLD720513 FBH720510:FBH720513 ERL720510:ERL720513 EHP720510:EHP720513 DXT720510:DXT720513 DNX720510:DNX720513 DEB720510:DEB720513 CUF720510:CUF720513 CKJ720510:CKJ720513 CAN720510:CAN720513 BQR720510:BQR720513 BGV720510:BGV720513 AWZ720510:AWZ720513 AND720510:AND720513 ADH720510:ADH720513 TL720510:TL720513 JP720510:JP720513 K720510:K720513 WWB654974:WWB654977 WMF654974:WMF654977 WCJ654974:WCJ654977 VSN654974:VSN654977 VIR654974:VIR654977 UYV654974:UYV654977 UOZ654974:UOZ654977 UFD654974:UFD654977 TVH654974:TVH654977 TLL654974:TLL654977 TBP654974:TBP654977 SRT654974:SRT654977 SHX654974:SHX654977 RYB654974:RYB654977 ROF654974:ROF654977 REJ654974:REJ654977 QUN654974:QUN654977 QKR654974:QKR654977 QAV654974:QAV654977 PQZ654974:PQZ654977 PHD654974:PHD654977 OXH654974:OXH654977 ONL654974:ONL654977 ODP654974:ODP654977 NTT654974:NTT654977 NJX654974:NJX654977 NAB654974:NAB654977 MQF654974:MQF654977 MGJ654974:MGJ654977 LWN654974:LWN654977 LMR654974:LMR654977 LCV654974:LCV654977 KSZ654974:KSZ654977 KJD654974:KJD654977 JZH654974:JZH654977 JPL654974:JPL654977 JFP654974:JFP654977 IVT654974:IVT654977 ILX654974:ILX654977 ICB654974:ICB654977 HSF654974:HSF654977 HIJ654974:HIJ654977 GYN654974:GYN654977 GOR654974:GOR654977 GEV654974:GEV654977 FUZ654974:FUZ654977 FLD654974:FLD654977 FBH654974:FBH654977 ERL654974:ERL654977 EHP654974:EHP654977 DXT654974:DXT654977 DNX654974:DNX654977 DEB654974:DEB654977 CUF654974:CUF654977 CKJ654974:CKJ654977 CAN654974:CAN654977 BQR654974:BQR654977 BGV654974:BGV654977 AWZ654974:AWZ654977 AND654974:AND654977 ADH654974:ADH654977 TL654974:TL654977 JP654974:JP654977 K654974:K654977 WWB589438:WWB589441 WMF589438:WMF589441 WCJ589438:WCJ589441 VSN589438:VSN589441 VIR589438:VIR589441 UYV589438:UYV589441 UOZ589438:UOZ589441 UFD589438:UFD589441 TVH589438:TVH589441 TLL589438:TLL589441 TBP589438:TBP589441 SRT589438:SRT589441 SHX589438:SHX589441 RYB589438:RYB589441 ROF589438:ROF589441 REJ589438:REJ589441 QUN589438:QUN589441 QKR589438:QKR589441 QAV589438:QAV589441 PQZ589438:PQZ589441 PHD589438:PHD589441 OXH589438:OXH589441 ONL589438:ONL589441 ODP589438:ODP589441 NTT589438:NTT589441 NJX589438:NJX589441 NAB589438:NAB589441 MQF589438:MQF589441 MGJ589438:MGJ589441 LWN589438:LWN589441 LMR589438:LMR589441 LCV589438:LCV589441 KSZ589438:KSZ589441 KJD589438:KJD589441 JZH589438:JZH589441 JPL589438:JPL589441 JFP589438:JFP589441 IVT589438:IVT589441 ILX589438:ILX589441 ICB589438:ICB589441 HSF589438:HSF589441 HIJ589438:HIJ589441 GYN589438:GYN589441 GOR589438:GOR589441 GEV589438:GEV589441 FUZ589438:FUZ589441 FLD589438:FLD589441 FBH589438:FBH589441 ERL589438:ERL589441 EHP589438:EHP589441 DXT589438:DXT589441 DNX589438:DNX589441 DEB589438:DEB589441 CUF589438:CUF589441 CKJ589438:CKJ589441 CAN589438:CAN589441 BQR589438:BQR589441 BGV589438:BGV589441 AWZ589438:AWZ589441 AND589438:AND589441 ADH589438:ADH589441 TL589438:TL589441 JP589438:JP589441 K589438:K589441 WWB523902:WWB523905 WMF523902:WMF523905 WCJ523902:WCJ523905 VSN523902:VSN523905 VIR523902:VIR523905 UYV523902:UYV523905 UOZ523902:UOZ523905 UFD523902:UFD523905 TVH523902:TVH523905 TLL523902:TLL523905 TBP523902:TBP523905 SRT523902:SRT523905 SHX523902:SHX523905 RYB523902:RYB523905 ROF523902:ROF523905 REJ523902:REJ523905 QUN523902:QUN523905 QKR523902:QKR523905 QAV523902:QAV523905 PQZ523902:PQZ523905 PHD523902:PHD523905 OXH523902:OXH523905 ONL523902:ONL523905 ODP523902:ODP523905 NTT523902:NTT523905 NJX523902:NJX523905 NAB523902:NAB523905 MQF523902:MQF523905 MGJ523902:MGJ523905 LWN523902:LWN523905 LMR523902:LMR523905 LCV523902:LCV523905 KSZ523902:KSZ523905 KJD523902:KJD523905 JZH523902:JZH523905 JPL523902:JPL523905 JFP523902:JFP523905 IVT523902:IVT523905 ILX523902:ILX523905 ICB523902:ICB523905 HSF523902:HSF523905 HIJ523902:HIJ523905 GYN523902:GYN523905 GOR523902:GOR523905 GEV523902:GEV523905 FUZ523902:FUZ523905 FLD523902:FLD523905 FBH523902:FBH523905 ERL523902:ERL523905 EHP523902:EHP523905 DXT523902:DXT523905 DNX523902:DNX523905 DEB523902:DEB523905 CUF523902:CUF523905 CKJ523902:CKJ523905 CAN523902:CAN523905 BQR523902:BQR523905 BGV523902:BGV523905 AWZ523902:AWZ523905 AND523902:AND523905 ADH523902:ADH523905 TL523902:TL523905 JP523902:JP523905 K523902:K523905 WWB458366:WWB458369 WMF458366:WMF458369 WCJ458366:WCJ458369 VSN458366:VSN458369 VIR458366:VIR458369 UYV458366:UYV458369 UOZ458366:UOZ458369 UFD458366:UFD458369 TVH458366:TVH458369 TLL458366:TLL458369 TBP458366:TBP458369 SRT458366:SRT458369 SHX458366:SHX458369 RYB458366:RYB458369 ROF458366:ROF458369 REJ458366:REJ458369 QUN458366:QUN458369 QKR458366:QKR458369 QAV458366:QAV458369 PQZ458366:PQZ458369 PHD458366:PHD458369 OXH458366:OXH458369 ONL458366:ONL458369 ODP458366:ODP458369 NTT458366:NTT458369 NJX458366:NJX458369 NAB458366:NAB458369 MQF458366:MQF458369 MGJ458366:MGJ458369 LWN458366:LWN458369 LMR458366:LMR458369 LCV458366:LCV458369 KSZ458366:KSZ458369 KJD458366:KJD458369 JZH458366:JZH458369 JPL458366:JPL458369 JFP458366:JFP458369 IVT458366:IVT458369 ILX458366:ILX458369 ICB458366:ICB458369 HSF458366:HSF458369 HIJ458366:HIJ458369 GYN458366:GYN458369 GOR458366:GOR458369 GEV458366:GEV458369 FUZ458366:FUZ458369 FLD458366:FLD458369 FBH458366:FBH458369 ERL458366:ERL458369 EHP458366:EHP458369 DXT458366:DXT458369 DNX458366:DNX458369 DEB458366:DEB458369 CUF458366:CUF458369 CKJ458366:CKJ458369 CAN458366:CAN458369 BQR458366:BQR458369 BGV458366:BGV458369 AWZ458366:AWZ458369 AND458366:AND458369 ADH458366:ADH458369 TL458366:TL458369 JP458366:JP458369 K458366:K458369 WWB392830:WWB392833 WMF392830:WMF392833 WCJ392830:WCJ392833 VSN392830:VSN392833 VIR392830:VIR392833 UYV392830:UYV392833 UOZ392830:UOZ392833 UFD392830:UFD392833 TVH392830:TVH392833 TLL392830:TLL392833 TBP392830:TBP392833 SRT392830:SRT392833 SHX392830:SHX392833 RYB392830:RYB392833 ROF392830:ROF392833 REJ392830:REJ392833 QUN392830:QUN392833 QKR392830:QKR392833 QAV392830:QAV392833 PQZ392830:PQZ392833 PHD392830:PHD392833 OXH392830:OXH392833 ONL392830:ONL392833 ODP392830:ODP392833 NTT392830:NTT392833 NJX392830:NJX392833 NAB392830:NAB392833 MQF392830:MQF392833 MGJ392830:MGJ392833 LWN392830:LWN392833 LMR392830:LMR392833 LCV392830:LCV392833 KSZ392830:KSZ392833 KJD392830:KJD392833 JZH392830:JZH392833 JPL392830:JPL392833 JFP392830:JFP392833 IVT392830:IVT392833 ILX392830:ILX392833 ICB392830:ICB392833 HSF392830:HSF392833 HIJ392830:HIJ392833 GYN392830:GYN392833 GOR392830:GOR392833 GEV392830:GEV392833 FUZ392830:FUZ392833 FLD392830:FLD392833 FBH392830:FBH392833 ERL392830:ERL392833 EHP392830:EHP392833 DXT392830:DXT392833 DNX392830:DNX392833 DEB392830:DEB392833 CUF392830:CUF392833 CKJ392830:CKJ392833 CAN392830:CAN392833 BQR392830:BQR392833 BGV392830:BGV392833 AWZ392830:AWZ392833 AND392830:AND392833 ADH392830:ADH392833 TL392830:TL392833 JP392830:JP392833 K392830:K392833 WWB327294:WWB327297 WMF327294:WMF327297 WCJ327294:WCJ327297 VSN327294:VSN327297 VIR327294:VIR327297 UYV327294:UYV327297 UOZ327294:UOZ327297 UFD327294:UFD327297 TVH327294:TVH327297 TLL327294:TLL327297 TBP327294:TBP327297 SRT327294:SRT327297 SHX327294:SHX327297 RYB327294:RYB327297 ROF327294:ROF327297 REJ327294:REJ327297 QUN327294:QUN327297 QKR327294:QKR327297 QAV327294:QAV327297 PQZ327294:PQZ327297 PHD327294:PHD327297 OXH327294:OXH327297 ONL327294:ONL327297 ODP327294:ODP327297 NTT327294:NTT327297 NJX327294:NJX327297 NAB327294:NAB327297 MQF327294:MQF327297 MGJ327294:MGJ327297 LWN327294:LWN327297 LMR327294:LMR327297 LCV327294:LCV327297 KSZ327294:KSZ327297 KJD327294:KJD327297 JZH327294:JZH327297 JPL327294:JPL327297 JFP327294:JFP327297 IVT327294:IVT327297 ILX327294:ILX327297 ICB327294:ICB327297 HSF327294:HSF327297 HIJ327294:HIJ327297 GYN327294:GYN327297 GOR327294:GOR327297 GEV327294:GEV327297 FUZ327294:FUZ327297 FLD327294:FLD327297 FBH327294:FBH327297 ERL327294:ERL327297 EHP327294:EHP327297 DXT327294:DXT327297 DNX327294:DNX327297 DEB327294:DEB327297 CUF327294:CUF327297 CKJ327294:CKJ327297 CAN327294:CAN327297 BQR327294:BQR327297 BGV327294:BGV327297 AWZ327294:AWZ327297 AND327294:AND327297 ADH327294:ADH327297 TL327294:TL327297 JP327294:JP327297 K327294:K327297 WWB261758:WWB261761 WMF261758:WMF261761 WCJ261758:WCJ261761 VSN261758:VSN261761 VIR261758:VIR261761 UYV261758:UYV261761 UOZ261758:UOZ261761 UFD261758:UFD261761 TVH261758:TVH261761 TLL261758:TLL261761 TBP261758:TBP261761 SRT261758:SRT261761 SHX261758:SHX261761 RYB261758:RYB261761 ROF261758:ROF261761 REJ261758:REJ261761 QUN261758:QUN261761 QKR261758:QKR261761 QAV261758:QAV261761 PQZ261758:PQZ261761 PHD261758:PHD261761 OXH261758:OXH261761 ONL261758:ONL261761 ODP261758:ODP261761 NTT261758:NTT261761 NJX261758:NJX261761 NAB261758:NAB261761 MQF261758:MQF261761 MGJ261758:MGJ261761 LWN261758:LWN261761 LMR261758:LMR261761 LCV261758:LCV261761 KSZ261758:KSZ261761 KJD261758:KJD261761 JZH261758:JZH261761 JPL261758:JPL261761 JFP261758:JFP261761 IVT261758:IVT261761 ILX261758:ILX261761 ICB261758:ICB261761 HSF261758:HSF261761 HIJ261758:HIJ261761 GYN261758:GYN261761 GOR261758:GOR261761 GEV261758:GEV261761 FUZ261758:FUZ261761 FLD261758:FLD261761 FBH261758:FBH261761 ERL261758:ERL261761 EHP261758:EHP261761 DXT261758:DXT261761 DNX261758:DNX261761 DEB261758:DEB261761 CUF261758:CUF261761 CKJ261758:CKJ261761 CAN261758:CAN261761 BQR261758:BQR261761 BGV261758:BGV261761 AWZ261758:AWZ261761 AND261758:AND261761 ADH261758:ADH261761 TL261758:TL261761 JP261758:JP261761 K261758:K261761 WWB196222:WWB196225 WMF196222:WMF196225 WCJ196222:WCJ196225 VSN196222:VSN196225 VIR196222:VIR196225 UYV196222:UYV196225 UOZ196222:UOZ196225 UFD196222:UFD196225 TVH196222:TVH196225 TLL196222:TLL196225 TBP196222:TBP196225 SRT196222:SRT196225 SHX196222:SHX196225 RYB196222:RYB196225 ROF196222:ROF196225 REJ196222:REJ196225 QUN196222:QUN196225 QKR196222:QKR196225 QAV196222:QAV196225 PQZ196222:PQZ196225 PHD196222:PHD196225 OXH196222:OXH196225 ONL196222:ONL196225 ODP196222:ODP196225 NTT196222:NTT196225 NJX196222:NJX196225 NAB196222:NAB196225 MQF196222:MQF196225 MGJ196222:MGJ196225 LWN196222:LWN196225 LMR196222:LMR196225 LCV196222:LCV196225 KSZ196222:KSZ196225 KJD196222:KJD196225 JZH196222:JZH196225 JPL196222:JPL196225 JFP196222:JFP196225 IVT196222:IVT196225 ILX196222:ILX196225 ICB196222:ICB196225 HSF196222:HSF196225 HIJ196222:HIJ196225 GYN196222:GYN196225 GOR196222:GOR196225 GEV196222:GEV196225 FUZ196222:FUZ196225 FLD196222:FLD196225 FBH196222:FBH196225 ERL196222:ERL196225 EHP196222:EHP196225 DXT196222:DXT196225 DNX196222:DNX196225 DEB196222:DEB196225 CUF196222:CUF196225 CKJ196222:CKJ196225 CAN196222:CAN196225 BQR196222:BQR196225 BGV196222:BGV196225 AWZ196222:AWZ196225 AND196222:AND196225 ADH196222:ADH196225 TL196222:TL196225 JP196222:JP196225 K196222:K196225 WWB130686:WWB130689 WMF130686:WMF130689 WCJ130686:WCJ130689 VSN130686:VSN130689 VIR130686:VIR130689 UYV130686:UYV130689 UOZ130686:UOZ130689 UFD130686:UFD130689 TVH130686:TVH130689 TLL130686:TLL130689 TBP130686:TBP130689 SRT130686:SRT130689 SHX130686:SHX130689 RYB130686:RYB130689 ROF130686:ROF130689 REJ130686:REJ130689 QUN130686:QUN130689 QKR130686:QKR130689 QAV130686:QAV130689 PQZ130686:PQZ130689 PHD130686:PHD130689 OXH130686:OXH130689 ONL130686:ONL130689 ODP130686:ODP130689 NTT130686:NTT130689 NJX130686:NJX130689 NAB130686:NAB130689 MQF130686:MQF130689 MGJ130686:MGJ130689 LWN130686:LWN130689 LMR130686:LMR130689 LCV130686:LCV130689 KSZ130686:KSZ130689 KJD130686:KJD130689 JZH130686:JZH130689 JPL130686:JPL130689 JFP130686:JFP130689 IVT130686:IVT130689 ILX130686:ILX130689 ICB130686:ICB130689 HSF130686:HSF130689 HIJ130686:HIJ130689 GYN130686:GYN130689 GOR130686:GOR130689 GEV130686:GEV130689 FUZ130686:FUZ130689 FLD130686:FLD130689 FBH130686:FBH130689 ERL130686:ERL130689 EHP130686:EHP130689 DXT130686:DXT130689 DNX130686:DNX130689 DEB130686:DEB130689 CUF130686:CUF130689 CKJ130686:CKJ130689 CAN130686:CAN130689 BQR130686:BQR130689 BGV130686:BGV130689 AWZ130686:AWZ130689 AND130686:AND130689 ADH130686:ADH130689 TL130686:TL130689 JP130686:JP130689 K130686:K130689 WWB65150:WWB65153 WMF65150:WMF65153 WCJ65150:WCJ65153 VSN65150:VSN65153 VIR65150:VIR65153 UYV65150:UYV65153 UOZ65150:UOZ65153 UFD65150:UFD65153 TVH65150:TVH65153 TLL65150:TLL65153 TBP65150:TBP65153 SRT65150:SRT65153 SHX65150:SHX65153 RYB65150:RYB65153 ROF65150:ROF65153 REJ65150:REJ65153 QUN65150:QUN65153 QKR65150:QKR65153 QAV65150:QAV65153 PQZ65150:PQZ65153 PHD65150:PHD65153 OXH65150:OXH65153 ONL65150:ONL65153 ODP65150:ODP65153 NTT65150:NTT65153 NJX65150:NJX65153 NAB65150:NAB65153 MQF65150:MQF65153 MGJ65150:MGJ65153 LWN65150:LWN65153 LMR65150:LMR65153 LCV65150:LCV65153 KSZ65150:KSZ65153 KJD65150:KJD65153 JZH65150:JZH65153 JPL65150:JPL65153 JFP65150:JFP65153 IVT65150:IVT65153 ILX65150:ILX65153 ICB65150:ICB65153 HSF65150:HSF65153 HIJ65150:HIJ65153 GYN65150:GYN65153 GOR65150:GOR65153 GEV65150:GEV65153 FUZ65150:FUZ65153 FLD65150:FLD65153 FBH65150:FBH65153 ERL65150:ERL65153 EHP65150:EHP65153 DXT65150:DXT65153 DNX65150:DNX65153 DEB65150:DEB65153 CUF65150:CUF65153 CKJ65150:CKJ65153 CAN65150:CAN65153 BQR65150:BQR65153 BGV65150:BGV65153 AWZ65150:AWZ65153 AND65150:AND65153 ADH65150:ADH65153 TL65150:TL65153 JP65150:JP65153 WWB25:WWB26 WMF25:WMF26 WCJ25:WCJ26 VSN25:VSN26 VIR25:VIR26 UYV25:UYV26 UOZ25:UOZ26 UFD25:UFD26 TVH25:TVH26 TLL25:TLL26 TBP25:TBP26 SRT25:SRT26 SHX25:SHX26 RYB25:RYB26 ROF25:ROF26 REJ25:REJ26 QUN25:QUN26 QKR25:QKR26 QAV25:QAV26 PQZ25:PQZ26 PHD25:PHD26 OXH25:OXH26 ONL25:ONL26 ODP25:ODP26 NTT25:NTT26 NJX25:NJX26 NAB25:NAB26 MQF25:MQF26 MGJ25:MGJ26 LWN25:LWN26 LMR25:LMR26 LCV25:LCV26 KSZ25:KSZ26 KJD25:KJD26 JZH25:JZH26 JPL25:JPL26 JFP25:JFP26 IVT25:IVT26 ILX25:ILX26 ICB25:ICB26 HSF25:HSF26 HIJ25:HIJ26 GYN25:GYN26 GOR25:GOR26 GEV25:GEV26 FUZ25:FUZ26 FLD25:FLD26 FBH25:FBH26 ERL25:ERL26 EHP25:EHP26 DXT25:DXT26 DNX25:DNX26 DEB25:DEB26 CUF25:CUF26 CKJ25:CKJ26 CAN25:CAN26 BQR25:BQR26 BGV25:BGV26 AWZ25:AWZ26 AND25:AND26 ADH25:ADH26 TL25:TL26 JP25:JP26 WWB982654:WWB982657" xr:uid="{A68E4310-A586-4B66-87FE-5C00525894EC}">
      <formula1>$W$11:$W$15</formula1>
    </dataValidation>
    <dataValidation type="list" allowBlank="1" showInputMessage="1" showErrorMessage="1" sqref="L65150:M65153 L25:L30 WMG982654:WMG982657 WCK982654:WCK982657 VSO982654:VSO982657 VIS982654:VIS982657 UYW982654:UYW982657 UPA982654:UPA982657 UFE982654:UFE982657 TVI982654:TVI982657 TLM982654:TLM982657 TBQ982654:TBQ982657 SRU982654:SRU982657 SHY982654:SHY982657 RYC982654:RYC982657 ROG982654:ROG982657 REK982654:REK982657 QUO982654:QUO982657 QKS982654:QKS982657 QAW982654:QAW982657 PRA982654:PRA982657 PHE982654:PHE982657 OXI982654:OXI982657 ONM982654:ONM982657 ODQ982654:ODQ982657 NTU982654:NTU982657 NJY982654:NJY982657 NAC982654:NAC982657 MQG982654:MQG982657 MGK982654:MGK982657 LWO982654:LWO982657 LMS982654:LMS982657 LCW982654:LCW982657 KTA982654:KTA982657 KJE982654:KJE982657 JZI982654:JZI982657 JPM982654:JPM982657 JFQ982654:JFQ982657 IVU982654:IVU982657 ILY982654:ILY982657 ICC982654:ICC982657 HSG982654:HSG982657 HIK982654:HIK982657 GYO982654:GYO982657 GOS982654:GOS982657 GEW982654:GEW982657 FVA982654:FVA982657 FLE982654:FLE982657 FBI982654:FBI982657 ERM982654:ERM982657 EHQ982654:EHQ982657 DXU982654:DXU982657 DNY982654:DNY982657 DEC982654:DEC982657 CUG982654:CUG982657 CKK982654:CKK982657 CAO982654:CAO982657 BQS982654:BQS982657 BGW982654:BGW982657 AXA982654:AXA982657 ANE982654:ANE982657 ADI982654:ADI982657 TM982654:TM982657 JQ982654:JQ982657 L982654:M982657 WWC917118:WWC917121 WMG917118:WMG917121 WCK917118:WCK917121 VSO917118:VSO917121 VIS917118:VIS917121 UYW917118:UYW917121 UPA917118:UPA917121 UFE917118:UFE917121 TVI917118:TVI917121 TLM917118:TLM917121 TBQ917118:TBQ917121 SRU917118:SRU917121 SHY917118:SHY917121 RYC917118:RYC917121 ROG917118:ROG917121 REK917118:REK917121 QUO917118:QUO917121 QKS917118:QKS917121 QAW917118:QAW917121 PRA917118:PRA917121 PHE917118:PHE917121 OXI917118:OXI917121 ONM917118:ONM917121 ODQ917118:ODQ917121 NTU917118:NTU917121 NJY917118:NJY917121 NAC917118:NAC917121 MQG917118:MQG917121 MGK917118:MGK917121 LWO917118:LWO917121 LMS917118:LMS917121 LCW917118:LCW917121 KTA917118:KTA917121 KJE917118:KJE917121 JZI917118:JZI917121 JPM917118:JPM917121 JFQ917118:JFQ917121 IVU917118:IVU917121 ILY917118:ILY917121 ICC917118:ICC917121 HSG917118:HSG917121 HIK917118:HIK917121 GYO917118:GYO917121 GOS917118:GOS917121 GEW917118:GEW917121 FVA917118:FVA917121 FLE917118:FLE917121 FBI917118:FBI917121 ERM917118:ERM917121 EHQ917118:EHQ917121 DXU917118:DXU917121 DNY917118:DNY917121 DEC917118:DEC917121 CUG917118:CUG917121 CKK917118:CKK917121 CAO917118:CAO917121 BQS917118:BQS917121 BGW917118:BGW917121 AXA917118:AXA917121 ANE917118:ANE917121 ADI917118:ADI917121 TM917118:TM917121 JQ917118:JQ917121 L917118:M917121 WWC851582:WWC851585 WMG851582:WMG851585 WCK851582:WCK851585 VSO851582:VSO851585 VIS851582:VIS851585 UYW851582:UYW851585 UPA851582:UPA851585 UFE851582:UFE851585 TVI851582:TVI851585 TLM851582:TLM851585 TBQ851582:TBQ851585 SRU851582:SRU851585 SHY851582:SHY851585 RYC851582:RYC851585 ROG851582:ROG851585 REK851582:REK851585 QUO851582:QUO851585 QKS851582:QKS851585 QAW851582:QAW851585 PRA851582:PRA851585 PHE851582:PHE851585 OXI851582:OXI851585 ONM851582:ONM851585 ODQ851582:ODQ851585 NTU851582:NTU851585 NJY851582:NJY851585 NAC851582:NAC851585 MQG851582:MQG851585 MGK851582:MGK851585 LWO851582:LWO851585 LMS851582:LMS851585 LCW851582:LCW851585 KTA851582:KTA851585 KJE851582:KJE851585 JZI851582:JZI851585 JPM851582:JPM851585 JFQ851582:JFQ851585 IVU851582:IVU851585 ILY851582:ILY851585 ICC851582:ICC851585 HSG851582:HSG851585 HIK851582:HIK851585 GYO851582:GYO851585 GOS851582:GOS851585 GEW851582:GEW851585 FVA851582:FVA851585 FLE851582:FLE851585 FBI851582:FBI851585 ERM851582:ERM851585 EHQ851582:EHQ851585 DXU851582:DXU851585 DNY851582:DNY851585 DEC851582:DEC851585 CUG851582:CUG851585 CKK851582:CKK851585 CAO851582:CAO851585 BQS851582:BQS851585 BGW851582:BGW851585 AXA851582:AXA851585 ANE851582:ANE851585 ADI851582:ADI851585 TM851582:TM851585 JQ851582:JQ851585 L851582:M851585 WWC786046:WWC786049 WMG786046:WMG786049 WCK786046:WCK786049 VSO786046:VSO786049 VIS786046:VIS786049 UYW786046:UYW786049 UPA786046:UPA786049 UFE786046:UFE786049 TVI786046:TVI786049 TLM786046:TLM786049 TBQ786046:TBQ786049 SRU786046:SRU786049 SHY786046:SHY786049 RYC786046:RYC786049 ROG786046:ROG786049 REK786046:REK786049 QUO786046:QUO786049 QKS786046:QKS786049 QAW786046:QAW786049 PRA786046:PRA786049 PHE786046:PHE786049 OXI786046:OXI786049 ONM786046:ONM786049 ODQ786046:ODQ786049 NTU786046:NTU786049 NJY786046:NJY786049 NAC786046:NAC786049 MQG786046:MQG786049 MGK786046:MGK786049 LWO786046:LWO786049 LMS786046:LMS786049 LCW786046:LCW786049 KTA786046:KTA786049 KJE786046:KJE786049 JZI786046:JZI786049 JPM786046:JPM786049 JFQ786046:JFQ786049 IVU786046:IVU786049 ILY786046:ILY786049 ICC786046:ICC786049 HSG786046:HSG786049 HIK786046:HIK786049 GYO786046:GYO786049 GOS786046:GOS786049 GEW786046:GEW786049 FVA786046:FVA786049 FLE786046:FLE786049 FBI786046:FBI786049 ERM786046:ERM786049 EHQ786046:EHQ786049 DXU786046:DXU786049 DNY786046:DNY786049 DEC786046:DEC786049 CUG786046:CUG786049 CKK786046:CKK786049 CAO786046:CAO786049 BQS786046:BQS786049 BGW786046:BGW786049 AXA786046:AXA786049 ANE786046:ANE786049 ADI786046:ADI786049 TM786046:TM786049 JQ786046:JQ786049 L786046:M786049 WWC720510:WWC720513 WMG720510:WMG720513 WCK720510:WCK720513 VSO720510:VSO720513 VIS720510:VIS720513 UYW720510:UYW720513 UPA720510:UPA720513 UFE720510:UFE720513 TVI720510:TVI720513 TLM720510:TLM720513 TBQ720510:TBQ720513 SRU720510:SRU720513 SHY720510:SHY720513 RYC720510:RYC720513 ROG720510:ROG720513 REK720510:REK720513 QUO720510:QUO720513 QKS720510:QKS720513 QAW720510:QAW720513 PRA720510:PRA720513 PHE720510:PHE720513 OXI720510:OXI720513 ONM720510:ONM720513 ODQ720510:ODQ720513 NTU720510:NTU720513 NJY720510:NJY720513 NAC720510:NAC720513 MQG720510:MQG720513 MGK720510:MGK720513 LWO720510:LWO720513 LMS720510:LMS720513 LCW720510:LCW720513 KTA720510:KTA720513 KJE720510:KJE720513 JZI720510:JZI720513 JPM720510:JPM720513 JFQ720510:JFQ720513 IVU720510:IVU720513 ILY720510:ILY720513 ICC720510:ICC720513 HSG720510:HSG720513 HIK720510:HIK720513 GYO720510:GYO720513 GOS720510:GOS720513 GEW720510:GEW720513 FVA720510:FVA720513 FLE720510:FLE720513 FBI720510:FBI720513 ERM720510:ERM720513 EHQ720510:EHQ720513 DXU720510:DXU720513 DNY720510:DNY720513 DEC720510:DEC720513 CUG720510:CUG720513 CKK720510:CKK720513 CAO720510:CAO720513 BQS720510:BQS720513 BGW720510:BGW720513 AXA720510:AXA720513 ANE720510:ANE720513 ADI720510:ADI720513 TM720510:TM720513 JQ720510:JQ720513 L720510:M720513 WWC654974:WWC654977 WMG654974:WMG654977 WCK654974:WCK654977 VSO654974:VSO654977 VIS654974:VIS654977 UYW654974:UYW654977 UPA654974:UPA654977 UFE654974:UFE654977 TVI654974:TVI654977 TLM654974:TLM654977 TBQ654974:TBQ654977 SRU654974:SRU654977 SHY654974:SHY654977 RYC654974:RYC654977 ROG654974:ROG654977 REK654974:REK654977 QUO654974:QUO654977 QKS654974:QKS654977 QAW654974:QAW654977 PRA654974:PRA654977 PHE654974:PHE654977 OXI654974:OXI654977 ONM654974:ONM654977 ODQ654974:ODQ654977 NTU654974:NTU654977 NJY654974:NJY654977 NAC654974:NAC654977 MQG654974:MQG654977 MGK654974:MGK654977 LWO654974:LWO654977 LMS654974:LMS654977 LCW654974:LCW654977 KTA654974:KTA654977 KJE654974:KJE654977 JZI654974:JZI654977 JPM654974:JPM654977 JFQ654974:JFQ654977 IVU654974:IVU654977 ILY654974:ILY654977 ICC654974:ICC654977 HSG654974:HSG654977 HIK654974:HIK654977 GYO654974:GYO654977 GOS654974:GOS654977 GEW654974:GEW654977 FVA654974:FVA654977 FLE654974:FLE654977 FBI654974:FBI654977 ERM654974:ERM654977 EHQ654974:EHQ654977 DXU654974:DXU654977 DNY654974:DNY654977 DEC654974:DEC654977 CUG654974:CUG654977 CKK654974:CKK654977 CAO654974:CAO654977 BQS654974:BQS654977 BGW654974:BGW654977 AXA654974:AXA654977 ANE654974:ANE654977 ADI654974:ADI654977 TM654974:TM654977 JQ654974:JQ654977 L654974:M654977 WWC589438:WWC589441 WMG589438:WMG589441 WCK589438:WCK589441 VSO589438:VSO589441 VIS589438:VIS589441 UYW589438:UYW589441 UPA589438:UPA589441 UFE589438:UFE589441 TVI589438:TVI589441 TLM589438:TLM589441 TBQ589438:TBQ589441 SRU589438:SRU589441 SHY589438:SHY589441 RYC589438:RYC589441 ROG589438:ROG589441 REK589438:REK589441 QUO589438:QUO589441 QKS589438:QKS589441 QAW589438:QAW589441 PRA589438:PRA589441 PHE589438:PHE589441 OXI589438:OXI589441 ONM589438:ONM589441 ODQ589438:ODQ589441 NTU589438:NTU589441 NJY589438:NJY589441 NAC589438:NAC589441 MQG589438:MQG589441 MGK589438:MGK589441 LWO589438:LWO589441 LMS589438:LMS589441 LCW589438:LCW589441 KTA589438:KTA589441 KJE589438:KJE589441 JZI589438:JZI589441 JPM589438:JPM589441 JFQ589438:JFQ589441 IVU589438:IVU589441 ILY589438:ILY589441 ICC589438:ICC589441 HSG589438:HSG589441 HIK589438:HIK589441 GYO589438:GYO589441 GOS589438:GOS589441 GEW589438:GEW589441 FVA589438:FVA589441 FLE589438:FLE589441 FBI589438:FBI589441 ERM589438:ERM589441 EHQ589438:EHQ589441 DXU589438:DXU589441 DNY589438:DNY589441 DEC589438:DEC589441 CUG589438:CUG589441 CKK589438:CKK589441 CAO589438:CAO589441 BQS589438:BQS589441 BGW589438:BGW589441 AXA589438:AXA589441 ANE589438:ANE589441 ADI589438:ADI589441 TM589438:TM589441 JQ589438:JQ589441 L589438:M589441 WWC523902:WWC523905 WMG523902:WMG523905 WCK523902:WCK523905 VSO523902:VSO523905 VIS523902:VIS523905 UYW523902:UYW523905 UPA523902:UPA523905 UFE523902:UFE523905 TVI523902:TVI523905 TLM523902:TLM523905 TBQ523902:TBQ523905 SRU523902:SRU523905 SHY523902:SHY523905 RYC523902:RYC523905 ROG523902:ROG523905 REK523902:REK523905 QUO523902:QUO523905 QKS523902:QKS523905 QAW523902:QAW523905 PRA523902:PRA523905 PHE523902:PHE523905 OXI523902:OXI523905 ONM523902:ONM523905 ODQ523902:ODQ523905 NTU523902:NTU523905 NJY523902:NJY523905 NAC523902:NAC523905 MQG523902:MQG523905 MGK523902:MGK523905 LWO523902:LWO523905 LMS523902:LMS523905 LCW523902:LCW523905 KTA523902:KTA523905 KJE523902:KJE523905 JZI523902:JZI523905 JPM523902:JPM523905 JFQ523902:JFQ523905 IVU523902:IVU523905 ILY523902:ILY523905 ICC523902:ICC523905 HSG523902:HSG523905 HIK523902:HIK523905 GYO523902:GYO523905 GOS523902:GOS523905 GEW523902:GEW523905 FVA523902:FVA523905 FLE523902:FLE523905 FBI523902:FBI523905 ERM523902:ERM523905 EHQ523902:EHQ523905 DXU523902:DXU523905 DNY523902:DNY523905 DEC523902:DEC523905 CUG523902:CUG523905 CKK523902:CKK523905 CAO523902:CAO523905 BQS523902:BQS523905 BGW523902:BGW523905 AXA523902:AXA523905 ANE523902:ANE523905 ADI523902:ADI523905 TM523902:TM523905 JQ523902:JQ523905 L523902:M523905 WWC458366:WWC458369 WMG458366:WMG458369 WCK458366:WCK458369 VSO458366:VSO458369 VIS458366:VIS458369 UYW458366:UYW458369 UPA458366:UPA458369 UFE458366:UFE458369 TVI458366:TVI458369 TLM458366:TLM458369 TBQ458366:TBQ458369 SRU458366:SRU458369 SHY458366:SHY458369 RYC458366:RYC458369 ROG458366:ROG458369 REK458366:REK458369 QUO458366:QUO458369 QKS458366:QKS458369 QAW458366:QAW458369 PRA458366:PRA458369 PHE458366:PHE458369 OXI458366:OXI458369 ONM458366:ONM458369 ODQ458366:ODQ458369 NTU458366:NTU458369 NJY458366:NJY458369 NAC458366:NAC458369 MQG458366:MQG458369 MGK458366:MGK458369 LWO458366:LWO458369 LMS458366:LMS458369 LCW458366:LCW458369 KTA458366:KTA458369 KJE458366:KJE458369 JZI458366:JZI458369 JPM458366:JPM458369 JFQ458366:JFQ458369 IVU458366:IVU458369 ILY458366:ILY458369 ICC458366:ICC458369 HSG458366:HSG458369 HIK458366:HIK458369 GYO458366:GYO458369 GOS458366:GOS458369 GEW458366:GEW458369 FVA458366:FVA458369 FLE458366:FLE458369 FBI458366:FBI458369 ERM458366:ERM458369 EHQ458366:EHQ458369 DXU458366:DXU458369 DNY458366:DNY458369 DEC458366:DEC458369 CUG458366:CUG458369 CKK458366:CKK458369 CAO458366:CAO458369 BQS458366:BQS458369 BGW458366:BGW458369 AXA458366:AXA458369 ANE458366:ANE458369 ADI458366:ADI458369 TM458366:TM458369 JQ458366:JQ458369 L458366:M458369 WWC392830:WWC392833 WMG392830:WMG392833 WCK392830:WCK392833 VSO392830:VSO392833 VIS392830:VIS392833 UYW392830:UYW392833 UPA392830:UPA392833 UFE392830:UFE392833 TVI392830:TVI392833 TLM392830:TLM392833 TBQ392830:TBQ392833 SRU392830:SRU392833 SHY392830:SHY392833 RYC392830:RYC392833 ROG392830:ROG392833 REK392830:REK392833 QUO392830:QUO392833 QKS392830:QKS392833 QAW392830:QAW392833 PRA392830:PRA392833 PHE392830:PHE392833 OXI392830:OXI392833 ONM392830:ONM392833 ODQ392830:ODQ392833 NTU392830:NTU392833 NJY392830:NJY392833 NAC392830:NAC392833 MQG392830:MQG392833 MGK392830:MGK392833 LWO392830:LWO392833 LMS392830:LMS392833 LCW392830:LCW392833 KTA392830:KTA392833 KJE392830:KJE392833 JZI392830:JZI392833 JPM392830:JPM392833 JFQ392830:JFQ392833 IVU392830:IVU392833 ILY392830:ILY392833 ICC392830:ICC392833 HSG392830:HSG392833 HIK392830:HIK392833 GYO392830:GYO392833 GOS392830:GOS392833 GEW392830:GEW392833 FVA392830:FVA392833 FLE392830:FLE392833 FBI392830:FBI392833 ERM392830:ERM392833 EHQ392830:EHQ392833 DXU392830:DXU392833 DNY392830:DNY392833 DEC392830:DEC392833 CUG392830:CUG392833 CKK392830:CKK392833 CAO392830:CAO392833 BQS392830:BQS392833 BGW392830:BGW392833 AXA392830:AXA392833 ANE392830:ANE392833 ADI392830:ADI392833 TM392830:TM392833 JQ392830:JQ392833 L392830:M392833 WWC327294:WWC327297 WMG327294:WMG327297 WCK327294:WCK327297 VSO327294:VSO327297 VIS327294:VIS327297 UYW327294:UYW327297 UPA327294:UPA327297 UFE327294:UFE327297 TVI327294:TVI327297 TLM327294:TLM327297 TBQ327294:TBQ327297 SRU327294:SRU327297 SHY327294:SHY327297 RYC327294:RYC327297 ROG327294:ROG327297 REK327294:REK327297 QUO327294:QUO327297 QKS327294:QKS327297 QAW327294:QAW327297 PRA327294:PRA327297 PHE327294:PHE327297 OXI327294:OXI327297 ONM327294:ONM327297 ODQ327294:ODQ327297 NTU327294:NTU327297 NJY327294:NJY327297 NAC327294:NAC327297 MQG327294:MQG327297 MGK327294:MGK327297 LWO327294:LWO327297 LMS327294:LMS327297 LCW327294:LCW327297 KTA327294:KTA327297 KJE327294:KJE327297 JZI327294:JZI327297 JPM327294:JPM327297 JFQ327294:JFQ327297 IVU327294:IVU327297 ILY327294:ILY327297 ICC327294:ICC327297 HSG327294:HSG327297 HIK327294:HIK327297 GYO327294:GYO327297 GOS327294:GOS327297 GEW327294:GEW327297 FVA327294:FVA327297 FLE327294:FLE327297 FBI327294:FBI327297 ERM327294:ERM327297 EHQ327294:EHQ327297 DXU327294:DXU327297 DNY327294:DNY327297 DEC327294:DEC327297 CUG327294:CUG327297 CKK327294:CKK327297 CAO327294:CAO327297 BQS327294:BQS327297 BGW327294:BGW327297 AXA327294:AXA327297 ANE327294:ANE327297 ADI327294:ADI327297 TM327294:TM327297 JQ327294:JQ327297 L327294:M327297 WWC261758:WWC261761 WMG261758:WMG261761 WCK261758:WCK261761 VSO261758:VSO261761 VIS261758:VIS261761 UYW261758:UYW261761 UPA261758:UPA261761 UFE261758:UFE261761 TVI261758:TVI261761 TLM261758:TLM261761 TBQ261758:TBQ261761 SRU261758:SRU261761 SHY261758:SHY261761 RYC261758:RYC261761 ROG261758:ROG261761 REK261758:REK261761 QUO261758:QUO261761 QKS261758:QKS261761 QAW261758:QAW261761 PRA261758:PRA261761 PHE261758:PHE261761 OXI261758:OXI261761 ONM261758:ONM261761 ODQ261758:ODQ261761 NTU261758:NTU261761 NJY261758:NJY261761 NAC261758:NAC261761 MQG261758:MQG261761 MGK261758:MGK261761 LWO261758:LWO261761 LMS261758:LMS261761 LCW261758:LCW261761 KTA261758:KTA261761 KJE261758:KJE261761 JZI261758:JZI261761 JPM261758:JPM261761 JFQ261758:JFQ261761 IVU261758:IVU261761 ILY261758:ILY261761 ICC261758:ICC261761 HSG261758:HSG261761 HIK261758:HIK261761 GYO261758:GYO261761 GOS261758:GOS261761 GEW261758:GEW261761 FVA261758:FVA261761 FLE261758:FLE261761 FBI261758:FBI261761 ERM261758:ERM261761 EHQ261758:EHQ261761 DXU261758:DXU261761 DNY261758:DNY261761 DEC261758:DEC261761 CUG261758:CUG261761 CKK261758:CKK261761 CAO261758:CAO261761 BQS261758:BQS261761 BGW261758:BGW261761 AXA261758:AXA261761 ANE261758:ANE261761 ADI261758:ADI261761 TM261758:TM261761 JQ261758:JQ261761 L261758:M261761 WWC196222:WWC196225 WMG196222:WMG196225 WCK196222:WCK196225 VSO196222:VSO196225 VIS196222:VIS196225 UYW196222:UYW196225 UPA196222:UPA196225 UFE196222:UFE196225 TVI196222:TVI196225 TLM196222:TLM196225 TBQ196222:TBQ196225 SRU196222:SRU196225 SHY196222:SHY196225 RYC196222:RYC196225 ROG196222:ROG196225 REK196222:REK196225 QUO196222:QUO196225 QKS196222:QKS196225 QAW196222:QAW196225 PRA196222:PRA196225 PHE196222:PHE196225 OXI196222:OXI196225 ONM196222:ONM196225 ODQ196222:ODQ196225 NTU196222:NTU196225 NJY196222:NJY196225 NAC196222:NAC196225 MQG196222:MQG196225 MGK196222:MGK196225 LWO196222:LWO196225 LMS196222:LMS196225 LCW196222:LCW196225 KTA196222:KTA196225 KJE196222:KJE196225 JZI196222:JZI196225 JPM196222:JPM196225 JFQ196222:JFQ196225 IVU196222:IVU196225 ILY196222:ILY196225 ICC196222:ICC196225 HSG196222:HSG196225 HIK196222:HIK196225 GYO196222:GYO196225 GOS196222:GOS196225 GEW196222:GEW196225 FVA196222:FVA196225 FLE196222:FLE196225 FBI196222:FBI196225 ERM196222:ERM196225 EHQ196222:EHQ196225 DXU196222:DXU196225 DNY196222:DNY196225 DEC196222:DEC196225 CUG196222:CUG196225 CKK196222:CKK196225 CAO196222:CAO196225 BQS196222:BQS196225 BGW196222:BGW196225 AXA196222:AXA196225 ANE196222:ANE196225 ADI196222:ADI196225 TM196222:TM196225 JQ196222:JQ196225 L196222:M196225 WWC130686:WWC130689 WMG130686:WMG130689 WCK130686:WCK130689 VSO130686:VSO130689 VIS130686:VIS130689 UYW130686:UYW130689 UPA130686:UPA130689 UFE130686:UFE130689 TVI130686:TVI130689 TLM130686:TLM130689 TBQ130686:TBQ130689 SRU130686:SRU130689 SHY130686:SHY130689 RYC130686:RYC130689 ROG130686:ROG130689 REK130686:REK130689 QUO130686:QUO130689 QKS130686:QKS130689 QAW130686:QAW130689 PRA130686:PRA130689 PHE130686:PHE130689 OXI130686:OXI130689 ONM130686:ONM130689 ODQ130686:ODQ130689 NTU130686:NTU130689 NJY130686:NJY130689 NAC130686:NAC130689 MQG130686:MQG130689 MGK130686:MGK130689 LWO130686:LWO130689 LMS130686:LMS130689 LCW130686:LCW130689 KTA130686:KTA130689 KJE130686:KJE130689 JZI130686:JZI130689 JPM130686:JPM130689 JFQ130686:JFQ130689 IVU130686:IVU130689 ILY130686:ILY130689 ICC130686:ICC130689 HSG130686:HSG130689 HIK130686:HIK130689 GYO130686:GYO130689 GOS130686:GOS130689 GEW130686:GEW130689 FVA130686:FVA130689 FLE130686:FLE130689 FBI130686:FBI130689 ERM130686:ERM130689 EHQ130686:EHQ130689 DXU130686:DXU130689 DNY130686:DNY130689 DEC130686:DEC130689 CUG130686:CUG130689 CKK130686:CKK130689 CAO130686:CAO130689 BQS130686:BQS130689 BGW130686:BGW130689 AXA130686:AXA130689 ANE130686:ANE130689 ADI130686:ADI130689 TM130686:TM130689 JQ130686:JQ130689 L130686:M130689 WWC65150:WWC65153 WMG65150:WMG65153 WCK65150:WCK65153 VSO65150:VSO65153 VIS65150:VIS65153 UYW65150:UYW65153 UPA65150:UPA65153 UFE65150:UFE65153 TVI65150:TVI65153 TLM65150:TLM65153 TBQ65150:TBQ65153 SRU65150:SRU65153 SHY65150:SHY65153 RYC65150:RYC65153 ROG65150:ROG65153 REK65150:REK65153 QUO65150:QUO65153 QKS65150:QKS65153 QAW65150:QAW65153 PRA65150:PRA65153 PHE65150:PHE65153 OXI65150:OXI65153 ONM65150:ONM65153 ODQ65150:ODQ65153 NTU65150:NTU65153 NJY65150:NJY65153 NAC65150:NAC65153 MQG65150:MQG65153 MGK65150:MGK65153 LWO65150:LWO65153 LMS65150:LMS65153 LCW65150:LCW65153 KTA65150:KTA65153 KJE65150:KJE65153 JZI65150:JZI65153 JPM65150:JPM65153 JFQ65150:JFQ65153 IVU65150:IVU65153 ILY65150:ILY65153 ICC65150:ICC65153 HSG65150:HSG65153 HIK65150:HIK65153 GYO65150:GYO65153 GOS65150:GOS65153 GEW65150:GEW65153 FVA65150:FVA65153 FLE65150:FLE65153 FBI65150:FBI65153 ERM65150:ERM65153 EHQ65150:EHQ65153 DXU65150:DXU65153 DNY65150:DNY65153 DEC65150:DEC65153 CUG65150:CUG65153 CKK65150:CKK65153 CAO65150:CAO65153 BQS65150:BQS65153 BGW65150:BGW65153 AXA65150:AXA65153 ANE65150:ANE65153 ADI65150:ADI65153 TM65150:TM65153 JQ65150:JQ65153 WWC25:WWC26 WMG25:WMG26 WCK25:WCK26 VSO25:VSO26 VIS25:VIS26 UYW25:UYW26 UPA25:UPA26 UFE25:UFE26 TVI25:TVI26 TLM25:TLM26 TBQ25:TBQ26 SRU25:SRU26 SHY25:SHY26 RYC25:RYC26 ROG25:ROG26 REK25:REK26 QUO25:QUO26 QKS25:QKS26 QAW25:QAW26 PRA25:PRA26 PHE25:PHE26 OXI25:OXI26 ONM25:ONM26 ODQ25:ODQ26 NTU25:NTU26 NJY25:NJY26 NAC25:NAC26 MQG25:MQG26 MGK25:MGK26 LWO25:LWO26 LMS25:LMS26 LCW25:LCW26 KTA25:KTA26 KJE25:KJE26 JZI25:JZI26 JPM25:JPM26 JFQ25:JFQ26 IVU25:IVU26 ILY25:ILY26 ICC25:ICC26 HSG25:HSG26 HIK25:HIK26 GYO25:GYO26 GOS25:GOS26 GEW25:GEW26 FVA25:FVA26 FLE25:FLE26 FBI25:FBI26 ERM25:ERM26 EHQ25:EHQ26 DXU25:DXU26 DNY25:DNY26 DEC25:DEC26 CUG25:CUG26 CKK25:CKK26 CAO25:CAO26 BQS25:BQS26 BGW25:BGW26 AXA25:AXA26 ANE25:ANE26 ADI25:ADI26 TM25:TM26 JQ25:JQ26 WWC982654:WWC982657" xr:uid="{1D657969-AD2B-4A64-AF9A-68D7AAA84FCA}">
      <formula1>$AC$11:$AC$15</formula1>
    </dataValidation>
  </dataValidations>
  <pageMargins left="0.70866141732283472" right="0.70866141732283472" top="0.74803149606299213" bottom="0.74803149606299213" header="0.31496062992125984" footer="0.31496062992125984"/>
  <pageSetup paperSize="9" scale="16" orientation="landscape" r:id="rId1"/>
  <drawing r:id="rId2"/>
  <extLst>
    <ext xmlns:x14="http://schemas.microsoft.com/office/spreadsheetml/2009/9/main" uri="{CCE6A557-97BC-4b89-ADB6-D9C93CAAB3DF}">
      <x14:dataValidations xmlns:xm="http://schemas.microsoft.com/office/excel/2006/main" count="2">
        <x14:dataValidation type="list" allowBlank="1" showErrorMessage="1" xr:uid="{A4ECDC7A-239E-4372-88D8-E034127A69DD}">
          <x14:formula1>
            <xm:f>'C:\Users\Invitado FND\Downloads\[MATRIZ MAPA DE RIESGOS CORRUPCION FND PRIMER TRIMESTRE 2021 (3).xlsx]Instructivo'!#REF!</xm:f>
          </x14:formula1>
          <xm:sqref>AC25:AC30 P25:P30 AE25:AH30 J25:J30 B25:D30</xm:sqref>
        </x14:dataValidation>
        <x14:dataValidation type="list" allowBlank="1" showInputMessage="1" showErrorMessage="1" xr:uid="{50A514B9-609A-4288-8052-D896D3FA9456}">
          <x14:formula1>
            <xm:f>'C:\Users\Giovanni\Documents\2021 NGSH\FND\Riesgos\M por procesos\[MR- GRH 2021 seguimiento. RRHH.xlsx]Instructivo'!#REF!</xm:f>
          </x14:formula1>
          <xm:sqref>G13:I13 G12:M12 J65150:J65153 WWA982654:WWA982657 WME982654:WME982657 WCI982654:WCI982657 VSM982654:VSM982657 VIQ982654:VIQ982657 UYU982654:UYU982657 UOY982654:UOY982657 UFC982654:UFC982657 TVG982654:TVG982657 TLK982654:TLK982657 TBO982654:TBO982657 SRS982654:SRS982657 SHW982654:SHW982657 RYA982654:RYA982657 ROE982654:ROE982657 REI982654:REI982657 QUM982654:QUM982657 QKQ982654:QKQ982657 QAU982654:QAU982657 PQY982654:PQY982657 PHC982654:PHC982657 OXG982654:OXG982657 ONK982654:ONK982657 ODO982654:ODO982657 NTS982654:NTS982657 NJW982654:NJW982657 NAA982654:NAA982657 MQE982654:MQE982657 MGI982654:MGI982657 LWM982654:LWM982657 LMQ982654:LMQ982657 LCU982654:LCU982657 KSY982654:KSY982657 KJC982654:KJC982657 JZG982654:JZG982657 JPK982654:JPK982657 JFO982654:JFO982657 IVS982654:IVS982657 ILW982654:ILW982657 ICA982654:ICA982657 HSE982654:HSE982657 HII982654:HII982657 GYM982654:GYM982657 GOQ982654:GOQ982657 GEU982654:GEU982657 FUY982654:FUY982657 FLC982654:FLC982657 FBG982654:FBG982657 ERK982654:ERK982657 EHO982654:EHO982657 DXS982654:DXS982657 DNW982654:DNW982657 DEA982654:DEA982657 CUE982654:CUE982657 CKI982654:CKI982657 CAM982654:CAM982657 BQQ982654:BQQ982657 BGU982654:BGU982657 AWY982654:AWY982657 ANC982654:ANC982657 ADG982654:ADG982657 TK982654:TK982657 JO982654:JO982657 J982654:J982657 WWA917118:WWA917121 WME917118:WME917121 WCI917118:WCI917121 VSM917118:VSM917121 VIQ917118:VIQ917121 UYU917118:UYU917121 UOY917118:UOY917121 UFC917118:UFC917121 TVG917118:TVG917121 TLK917118:TLK917121 TBO917118:TBO917121 SRS917118:SRS917121 SHW917118:SHW917121 RYA917118:RYA917121 ROE917118:ROE917121 REI917118:REI917121 QUM917118:QUM917121 QKQ917118:QKQ917121 QAU917118:QAU917121 PQY917118:PQY917121 PHC917118:PHC917121 OXG917118:OXG917121 ONK917118:ONK917121 ODO917118:ODO917121 NTS917118:NTS917121 NJW917118:NJW917121 NAA917118:NAA917121 MQE917118:MQE917121 MGI917118:MGI917121 LWM917118:LWM917121 LMQ917118:LMQ917121 LCU917118:LCU917121 KSY917118:KSY917121 KJC917118:KJC917121 JZG917118:JZG917121 JPK917118:JPK917121 JFO917118:JFO917121 IVS917118:IVS917121 ILW917118:ILW917121 ICA917118:ICA917121 HSE917118:HSE917121 HII917118:HII917121 GYM917118:GYM917121 GOQ917118:GOQ917121 GEU917118:GEU917121 FUY917118:FUY917121 FLC917118:FLC917121 FBG917118:FBG917121 ERK917118:ERK917121 EHO917118:EHO917121 DXS917118:DXS917121 DNW917118:DNW917121 DEA917118:DEA917121 CUE917118:CUE917121 CKI917118:CKI917121 CAM917118:CAM917121 BQQ917118:BQQ917121 BGU917118:BGU917121 AWY917118:AWY917121 ANC917118:ANC917121 ADG917118:ADG917121 TK917118:TK917121 JO917118:JO917121 J917118:J917121 WWA851582:WWA851585 WME851582:WME851585 WCI851582:WCI851585 VSM851582:VSM851585 VIQ851582:VIQ851585 UYU851582:UYU851585 UOY851582:UOY851585 UFC851582:UFC851585 TVG851582:TVG851585 TLK851582:TLK851585 TBO851582:TBO851585 SRS851582:SRS851585 SHW851582:SHW851585 RYA851582:RYA851585 ROE851582:ROE851585 REI851582:REI851585 QUM851582:QUM851585 QKQ851582:QKQ851585 QAU851582:QAU851585 PQY851582:PQY851585 PHC851582:PHC851585 OXG851582:OXG851585 ONK851582:ONK851585 ODO851582:ODO851585 NTS851582:NTS851585 NJW851582:NJW851585 NAA851582:NAA851585 MQE851582:MQE851585 MGI851582:MGI851585 LWM851582:LWM851585 LMQ851582:LMQ851585 LCU851582:LCU851585 KSY851582:KSY851585 KJC851582:KJC851585 JZG851582:JZG851585 JPK851582:JPK851585 JFO851582:JFO851585 IVS851582:IVS851585 ILW851582:ILW851585 ICA851582:ICA851585 HSE851582:HSE851585 HII851582:HII851585 GYM851582:GYM851585 GOQ851582:GOQ851585 GEU851582:GEU851585 FUY851582:FUY851585 FLC851582:FLC851585 FBG851582:FBG851585 ERK851582:ERK851585 EHO851582:EHO851585 DXS851582:DXS851585 DNW851582:DNW851585 DEA851582:DEA851585 CUE851582:CUE851585 CKI851582:CKI851585 CAM851582:CAM851585 BQQ851582:BQQ851585 BGU851582:BGU851585 AWY851582:AWY851585 ANC851582:ANC851585 ADG851582:ADG851585 TK851582:TK851585 JO851582:JO851585 J851582:J851585 WWA786046:WWA786049 WME786046:WME786049 WCI786046:WCI786049 VSM786046:VSM786049 VIQ786046:VIQ786049 UYU786046:UYU786049 UOY786046:UOY786049 UFC786046:UFC786049 TVG786046:TVG786049 TLK786046:TLK786049 TBO786046:TBO786049 SRS786046:SRS786049 SHW786046:SHW786049 RYA786046:RYA786049 ROE786046:ROE786049 REI786046:REI786049 QUM786046:QUM786049 QKQ786046:QKQ786049 QAU786046:QAU786049 PQY786046:PQY786049 PHC786046:PHC786049 OXG786046:OXG786049 ONK786046:ONK786049 ODO786046:ODO786049 NTS786046:NTS786049 NJW786046:NJW786049 NAA786046:NAA786049 MQE786046:MQE786049 MGI786046:MGI786049 LWM786046:LWM786049 LMQ786046:LMQ786049 LCU786046:LCU786049 KSY786046:KSY786049 KJC786046:KJC786049 JZG786046:JZG786049 JPK786046:JPK786049 JFO786046:JFO786049 IVS786046:IVS786049 ILW786046:ILW786049 ICA786046:ICA786049 HSE786046:HSE786049 HII786046:HII786049 GYM786046:GYM786049 GOQ786046:GOQ786049 GEU786046:GEU786049 FUY786046:FUY786049 FLC786046:FLC786049 FBG786046:FBG786049 ERK786046:ERK786049 EHO786046:EHO786049 DXS786046:DXS786049 DNW786046:DNW786049 DEA786046:DEA786049 CUE786046:CUE786049 CKI786046:CKI786049 CAM786046:CAM786049 BQQ786046:BQQ786049 BGU786046:BGU786049 AWY786046:AWY786049 ANC786046:ANC786049 ADG786046:ADG786049 TK786046:TK786049 JO786046:JO786049 J786046:J786049 WWA720510:WWA720513 WME720510:WME720513 WCI720510:WCI720513 VSM720510:VSM720513 VIQ720510:VIQ720513 UYU720510:UYU720513 UOY720510:UOY720513 UFC720510:UFC720513 TVG720510:TVG720513 TLK720510:TLK720513 TBO720510:TBO720513 SRS720510:SRS720513 SHW720510:SHW720513 RYA720510:RYA720513 ROE720510:ROE720513 REI720510:REI720513 QUM720510:QUM720513 QKQ720510:QKQ720513 QAU720510:QAU720513 PQY720510:PQY720513 PHC720510:PHC720513 OXG720510:OXG720513 ONK720510:ONK720513 ODO720510:ODO720513 NTS720510:NTS720513 NJW720510:NJW720513 NAA720510:NAA720513 MQE720510:MQE720513 MGI720510:MGI720513 LWM720510:LWM720513 LMQ720510:LMQ720513 LCU720510:LCU720513 KSY720510:KSY720513 KJC720510:KJC720513 JZG720510:JZG720513 JPK720510:JPK720513 JFO720510:JFO720513 IVS720510:IVS720513 ILW720510:ILW720513 ICA720510:ICA720513 HSE720510:HSE720513 HII720510:HII720513 GYM720510:GYM720513 GOQ720510:GOQ720513 GEU720510:GEU720513 FUY720510:FUY720513 FLC720510:FLC720513 FBG720510:FBG720513 ERK720510:ERK720513 EHO720510:EHO720513 DXS720510:DXS720513 DNW720510:DNW720513 DEA720510:DEA720513 CUE720510:CUE720513 CKI720510:CKI720513 CAM720510:CAM720513 BQQ720510:BQQ720513 BGU720510:BGU720513 AWY720510:AWY720513 ANC720510:ANC720513 ADG720510:ADG720513 TK720510:TK720513 JO720510:JO720513 J720510:J720513 WWA654974:WWA654977 WME654974:WME654977 WCI654974:WCI654977 VSM654974:VSM654977 VIQ654974:VIQ654977 UYU654974:UYU654977 UOY654974:UOY654977 UFC654974:UFC654977 TVG654974:TVG654977 TLK654974:TLK654977 TBO654974:TBO654977 SRS654974:SRS654977 SHW654974:SHW654977 RYA654974:RYA654977 ROE654974:ROE654977 REI654974:REI654977 QUM654974:QUM654977 QKQ654974:QKQ654977 QAU654974:QAU654977 PQY654974:PQY654977 PHC654974:PHC654977 OXG654974:OXG654977 ONK654974:ONK654977 ODO654974:ODO654977 NTS654974:NTS654977 NJW654974:NJW654977 NAA654974:NAA654977 MQE654974:MQE654977 MGI654974:MGI654977 LWM654974:LWM654977 LMQ654974:LMQ654977 LCU654974:LCU654977 KSY654974:KSY654977 KJC654974:KJC654977 JZG654974:JZG654977 JPK654974:JPK654977 JFO654974:JFO654977 IVS654974:IVS654977 ILW654974:ILW654977 ICA654974:ICA654977 HSE654974:HSE654977 HII654974:HII654977 GYM654974:GYM654977 GOQ654974:GOQ654977 GEU654974:GEU654977 FUY654974:FUY654977 FLC654974:FLC654977 FBG654974:FBG654977 ERK654974:ERK654977 EHO654974:EHO654977 DXS654974:DXS654977 DNW654974:DNW654977 DEA654974:DEA654977 CUE654974:CUE654977 CKI654974:CKI654977 CAM654974:CAM654977 BQQ654974:BQQ654977 BGU654974:BGU654977 AWY654974:AWY654977 ANC654974:ANC654977 ADG654974:ADG654977 TK654974:TK654977 JO654974:JO654977 J654974:J654977 WWA589438:WWA589441 WME589438:WME589441 WCI589438:WCI589441 VSM589438:VSM589441 VIQ589438:VIQ589441 UYU589438:UYU589441 UOY589438:UOY589441 UFC589438:UFC589441 TVG589438:TVG589441 TLK589438:TLK589441 TBO589438:TBO589441 SRS589438:SRS589441 SHW589438:SHW589441 RYA589438:RYA589441 ROE589438:ROE589441 REI589438:REI589441 QUM589438:QUM589441 QKQ589438:QKQ589441 QAU589438:QAU589441 PQY589438:PQY589441 PHC589438:PHC589441 OXG589438:OXG589441 ONK589438:ONK589441 ODO589438:ODO589441 NTS589438:NTS589441 NJW589438:NJW589441 NAA589438:NAA589441 MQE589438:MQE589441 MGI589438:MGI589441 LWM589438:LWM589441 LMQ589438:LMQ589441 LCU589438:LCU589441 KSY589438:KSY589441 KJC589438:KJC589441 JZG589438:JZG589441 JPK589438:JPK589441 JFO589438:JFO589441 IVS589438:IVS589441 ILW589438:ILW589441 ICA589438:ICA589441 HSE589438:HSE589441 HII589438:HII589441 GYM589438:GYM589441 GOQ589438:GOQ589441 GEU589438:GEU589441 FUY589438:FUY589441 FLC589438:FLC589441 FBG589438:FBG589441 ERK589438:ERK589441 EHO589438:EHO589441 DXS589438:DXS589441 DNW589438:DNW589441 DEA589438:DEA589441 CUE589438:CUE589441 CKI589438:CKI589441 CAM589438:CAM589441 BQQ589438:BQQ589441 BGU589438:BGU589441 AWY589438:AWY589441 ANC589438:ANC589441 ADG589438:ADG589441 TK589438:TK589441 JO589438:JO589441 J589438:J589441 WWA523902:WWA523905 WME523902:WME523905 WCI523902:WCI523905 VSM523902:VSM523905 VIQ523902:VIQ523905 UYU523902:UYU523905 UOY523902:UOY523905 UFC523902:UFC523905 TVG523902:TVG523905 TLK523902:TLK523905 TBO523902:TBO523905 SRS523902:SRS523905 SHW523902:SHW523905 RYA523902:RYA523905 ROE523902:ROE523905 REI523902:REI523905 QUM523902:QUM523905 QKQ523902:QKQ523905 QAU523902:QAU523905 PQY523902:PQY523905 PHC523902:PHC523905 OXG523902:OXG523905 ONK523902:ONK523905 ODO523902:ODO523905 NTS523902:NTS523905 NJW523902:NJW523905 NAA523902:NAA523905 MQE523902:MQE523905 MGI523902:MGI523905 LWM523902:LWM523905 LMQ523902:LMQ523905 LCU523902:LCU523905 KSY523902:KSY523905 KJC523902:KJC523905 JZG523902:JZG523905 JPK523902:JPK523905 JFO523902:JFO523905 IVS523902:IVS523905 ILW523902:ILW523905 ICA523902:ICA523905 HSE523902:HSE523905 HII523902:HII523905 GYM523902:GYM523905 GOQ523902:GOQ523905 GEU523902:GEU523905 FUY523902:FUY523905 FLC523902:FLC523905 FBG523902:FBG523905 ERK523902:ERK523905 EHO523902:EHO523905 DXS523902:DXS523905 DNW523902:DNW523905 DEA523902:DEA523905 CUE523902:CUE523905 CKI523902:CKI523905 CAM523902:CAM523905 BQQ523902:BQQ523905 BGU523902:BGU523905 AWY523902:AWY523905 ANC523902:ANC523905 ADG523902:ADG523905 TK523902:TK523905 JO523902:JO523905 J523902:J523905 WWA458366:WWA458369 WME458366:WME458369 WCI458366:WCI458369 VSM458366:VSM458369 VIQ458366:VIQ458369 UYU458366:UYU458369 UOY458366:UOY458369 UFC458366:UFC458369 TVG458366:TVG458369 TLK458366:TLK458369 TBO458366:TBO458369 SRS458366:SRS458369 SHW458366:SHW458369 RYA458366:RYA458369 ROE458366:ROE458369 REI458366:REI458369 QUM458366:QUM458369 QKQ458366:QKQ458369 QAU458366:QAU458369 PQY458366:PQY458369 PHC458366:PHC458369 OXG458366:OXG458369 ONK458366:ONK458369 ODO458366:ODO458369 NTS458366:NTS458369 NJW458366:NJW458369 NAA458366:NAA458369 MQE458366:MQE458369 MGI458366:MGI458369 LWM458366:LWM458369 LMQ458366:LMQ458369 LCU458366:LCU458369 KSY458366:KSY458369 KJC458366:KJC458369 JZG458366:JZG458369 JPK458366:JPK458369 JFO458366:JFO458369 IVS458366:IVS458369 ILW458366:ILW458369 ICA458366:ICA458369 HSE458366:HSE458369 HII458366:HII458369 GYM458366:GYM458369 GOQ458366:GOQ458369 GEU458366:GEU458369 FUY458366:FUY458369 FLC458366:FLC458369 FBG458366:FBG458369 ERK458366:ERK458369 EHO458366:EHO458369 DXS458366:DXS458369 DNW458366:DNW458369 DEA458366:DEA458369 CUE458366:CUE458369 CKI458366:CKI458369 CAM458366:CAM458369 BQQ458366:BQQ458369 BGU458366:BGU458369 AWY458366:AWY458369 ANC458366:ANC458369 ADG458366:ADG458369 TK458366:TK458369 JO458366:JO458369 J458366:J458369 WWA392830:WWA392833 WME392830:WME392833 WCI392830:WCI392833 VSM392830:VSM392833 VIQ392830:VIQ392833 UYU392830:UYU392833 UOY392830:UOY392833 UFC392830:UFC392833 TVG392830:TVG392833 TLK392830:TLK392833 TBO392830:TBO392833 SRS392830:SRS392833 SHW392830:SHW392833 RYA392830:RYA392833 ROE392830:ROE392833 REI392830:REI392833 QUM392830:QUM392833 QKQ392830:QKQ392833 QAU392830:QAU392833 PQY392830:PQY392833 PHC392830:PHC392833 OXG392830:OXG392833 ONK392830:ONK392833 ODO392830:ODO392833 NTS392830:NTS392833 NJW392830:NJW392833 NAA392830:NAA392833 MQE392830:MQE392833 MGI392830:MGI392833 LWM392830:LWM392833 LMQ392830:LMQ392833 LCU392830:LCU392833 KSY392830:KSY392833 KJC392830:KJC392833 JZG392830:JZG392833 JPK392830:JPK392833 JFO392830:JFO392833 IVS392830:IVS392833 ILW392830:ILW392833 ICA392830:ICA392833 HSE392830:HSE392833 HII392830:HII392833 GYM392830:GYM392833 GOQ392830:GOQ392833 GEU392830:GEU392833 FUY392830:FUY392833 FLC392830:FLC392833 FBG392830:FBG392833 ERK392830:ERK392833 EHO392830:EHO392833 DXS392830:DXS392833 DNW392830:DNW392833 DEA392830:DEA392833 CUE392830:CUE392833 CKI392830:CKI392833 CAM392830:CAM392833 BQQ392830:BQQ392833 BGU392830:BGU392833 AWY392830:AWY392833 ANC392830:ANC392833 ADG392830:ADG392833 TK392830:TK392833 JO392830:JO392833 J392830:J392833 WWA327294:WWA327297 WME327294:WME327297 WCI327294:WCI327297 VSM327294:VSM327297 VIQ327294:VIQ327297 UYU327294:UYU327297 UOY327294:UOY327297 UFC327294:UFC327297 TVG327294:TVG327297 TLK327294:TLK327297 TBO327294:TBO327297 SRS327294:SRS327297 SHW327294:SHW327297 RYA327294:RYA327297 ROE327294:ROE327297 REI327294:REI327297 QUM327294:QUM327297 QKQ327294:QKQ327297 QAU327294:QAU327297 PQY327294:PQY327297 PHC327294:PHC327297 OXG327294:OXG327297 ONK327294:ONK327297 ODO327294:ODO327297 NTS327294:NTS327297 NJW327294:NJW327297 NAA327294:NAA327297 MQE327294:MQE327297 MGI327294:MGI327297 LWM327294:LWM327297 LMQ327294:LMQ327297 LCU327294:LCU327297 KSY327294:KSY327297 KJC327294:KJC327297 JZG327294:JZG327297 JPK327294:JPK327297 JFO327294:JFO327297 IVS327294:IVS327297 ILW327294:ILW327297 ICA327294:ICA327297 HSE327294:HSE327297 HII327294:HII327297 GYM327294:GYM327297 GOQ327294:GOQ327297 GEU327294:GEU327297 FUY327294:FUY327297 FLC327294:FLC327297 FBG327294:FBG327297 ERK327294:ERK327297 EHO327294:EHO327297 DXS327294:DXS327297 DNW327294:DNW327297 DEA327294:DEA327297 CUE327294:CUE327297 CKI327294:CKI327297 CAM327294:CAM327297 BQQ327294:BQQ327297 BGU327294:BGU327297 AWY327294:AWY327297 ANC327294:ANC327297 ADG327294:ADG327297 TK327294:TK327297 JO327294:JO327297 J327294:J327297 WWA261758:WWA261761 WME261758:WME261761 WCI261758:WCI261761 VSM261758:VSM261761 VIQ261758:VIQ261761 UYU261758:UYU261761 UOY261758:UOY261761 UFC261758:UFC261761 TVG261758:TVG261761 TLK261758:TLK261761 TBO261758:TBO261761 SRS261758:SRS261761 SHW261758:SHW261761 RYA261758:RYA261761 ROE261758:ROE261761 REI261758:REI261761 QUM261758:QUM261761 QKQ261758:QKQ261761 QAU261758:QAU261761 PQY261758:PQY261761 PHC261758:PHC261761 OXG261758:OXG261761 ONK261758:ONK261761 ODO261758:ODO261761 NTS261758:NTS261761 NJW261758:NJW261761 NAA261758:NAA261761 MQE261758:MQE261761 MGI261758:MGI261761 LWM261758:LWM261761 LMQ261758:LMQ261761 LCU261758:LCU261761 KSY261758:KSY261761 KJC261758:KJC261761 JZG261758:JZG261761 JPK261758:JPK261761 JFO261758:JFO261761 IVS261758:IVS261761 ILW261758:ILW261761 ICA261758:ICA261761 HSE261758:HSE261761 HII261758:HII261761 GYM261758:GYM261761 GOQ261758:GOQ261761 GEU261758:GEU261761 FUY261758:FUY261761 FLC261758:FLC261761 FBG261758:FBG261761 ERK261758:ERK261761 EHO261758:EHO261761 DXS261758:DXS261761 DNW261758:DNW261761 DEA261758:DEA261761 CUE261758:CUE261761 CKI261758:CKI261761 CAM261758:CAM261761 BQQ261758:BQQ261761 BGU261758:BGU261761 AWY261758:AWY261761 ANC261758:ANC261761 ADG261758:ADG261761 TK261758:TK261761 JO261758:JO261761 J261758:J261761 WWA196222:WWA196225 WME196222:WME196225 WCI196222:WCI196225 VSM196222:VSM196225 VIQ196222:VIQ196225 UYU196222:UYU196225 UOY196222:UOY196225 UFC196222:UFC196225 TVG196222:TVG196225 TLK196222:TLK196225 TBO196222:TBO196225 SRS196222:SRS196225 SHW196222:SHW196225 RYA196222:RYA196225 ROE196222:ROE196225 REI196222:REI196225 QUM196222:QUM196225 QKQ196222:QKQ196225 QAU196222:QAU196225 PQY196222:PQY196225 PHC196222:PHC196225 OXG196222:OXG196225 ONK196222:ONK196225 ODO196222:ODO196225 NTS196222:NTS196225 NJW196222:NJW196225 NAA196222:NAA196225 MQE196222:MQE196225 MGI196222:MGI196225 LWM196222:LWM196225 LMQ196222:LMQ196225 LCU196222:LCU196225 KSY196222:KSY196225 KJC196222:KJC196225 JZG196222:JZG196225 JPK196222:JPK196225 JFO196222:JFO196225 IVS196222:IVS196225 ILW196222:ILW196225 ICA196222:ICA196225 HSE196222:HSE196225 HII196222:HII196225 GYM196222:GYM196225 GOQ196222:GOQ196225 GEU196222:GEU196225 FUY196222:FUY196225 FLC196222:FLC196225 FBG196222:FBG196225 ERK196222:ERK196225 EHO196222:EHO196225 DXS196222:DXS196225 DNW196222:DNW196225 DEA196222:DEA196225 CUE196222:CUE196225 CKI196222:CKI196225 CAM196222:CAM196225 BQQ196222:BQQ196225 BGU196222:BGU196225 AWY196222:AWY196225 ANC196222:ANC196225 ADG196222:ADG196225 TK196222:TK196225 JO196222:JO196225 J196222:J196225 WWA130686:WWA130689 WME130686:WME130689 WCI130686:WCI130689 VSM130686:VSM130689 VIQ130686:VIQ130689 UYU130686:UYU130689 UOY130686:UOY130689 UFC130686:UFC130689 TVG130686:TVG130689 TLK130686:TLK130689 TBO130686:TBO130689 SRS130686:SRS130689 SHW130686:SHW130689 RYA130686:RYA130689 ROE130686:ROE130689 REI130686:REI130689 QUM130686:QUM130689 QKQ130686:QKQ130689 QAU130686:QAU130689 PQY130686:PQY130689 PHC130686:PHC130689 OXG130686:OXG130689 ONK130686:ONK130689 ODO130686:ODO130689 NTS130686:NTS130689 NJW130686:NJW130689 NAA130686:NAA130689 MQE130686:MQE130689 MGI130686:MGI130689 LWM130686:LWM130689 LMQ130686:LMQ130689 LCU130686:LCU130689 KSY130686:KSY130689 KJC130686:KJC130689 JZG130686:JZG130689 JPK130686:JPK130689 JFO130686:JFO130689 IVS130686:IVS130689 ILW130686:ILW130689 ICA130686:ICA130689 HSE130686:HSE130689 HII130686:HII130689 GYM130686:GYM130689 GOQ130686:GOQ130689 GEU130686:GEU130689 FUY130686:FUY130689 FLC130686:FLC130689 FBG130686:FBG130689 ERK130686:ERK130689 EHO130686:EHO130689 DXS130686:DXS130689 DNW130686:DNW130689 DEA130686:DEA130689 CUE130686:CUE130689 CKI130686:CKI130689 CAM130686:CAM130689 BQQ130686:BQQ130689 BGU130686:BGU130689 AWY130686:AWY130689 ANC130686:ANC130689 ADG130686:ADG130689 TK130686:TK130689 JO130686:JO130689 J130686:J130689 WWA65150:WWA65153 WME65150:WME65153 WCI65150:WCI65153 VSM65150:VSM65153 VIQ65150:VIQ65153 UYU65150:UYU65153 UOY65150:UOY65153 UFC65150:UFC65153 TVG65150:TVG65153 TLK65150:TLK65153 TBO65150:TBO65153 SRS65150:SRS65153 SHW65150:SHW65153 RYA65150:RYA65153 ROE65150:ROE65153 REI65150:REI65153 QUM65150:QUM65153 QKQ65150:QKQ65153 QAU65150:QAU65153 PQY65150:PQY65153 PHC65150:PHC65153 OXG65150:OXG65153 ONK65150:ONK65153 ODO65150:ODO65153 NTS65150:NTS65153 NJW65150:NJW65153 NAA65150:NAA65153 MQE65150:MQE65153 MGI65150:MGI65153 LWM65150:LWM65153 LMQ65150:LMQ65153 LCU65150:LCU65153 KSY65150:KSY65153 KJC65150:KJC65153 JZG65150:JZG65153 JPK65150:JPK65153 JFO65150:JFO65153 IVS65150:IVS65153 ILW65150:ILW65153 ICA65150:ICA65153 HSE65150:HSE65153 HII65150:HII65153 GYM65150:GYM65153 GOQ65150:GOQ65153 GEU65150:GEU65153 FUY65150:FUY65153 FLC65150:FLC65153 FBG65150:FBG65153 ERK65150:ERK65153 EHO65150:EHO65153 DXS65150:DXS65153 DNW65150:DNW65153 DEA65150:DEA65153 CUE65150:CUE65153 CKI65150:CKI65153 CAM65150:CAM65153 BQQ65150:BQQ65153 BGU65150:BGU65153 AWY65150:AWY65153 ANC65150:ANC65153 ADG65150:ADG65153 TK65150:TK65153 JO65150:JO65153 WWA25:WWA26 WME25:WME26 WCI25:WCI26 VSM25:VSM26 VIQ25:VIQ26 UYU25:UYU26 UOY25:UOY26 UFC25:UFC26 TVG25:TVG26 TLK25:TLK26 TBO25:TBO26 SRS25:SRS26 SHW25:SHW26 RYA25:RYA26 ROE25:ROE26 REI25:REI26 QUM25:QUM26 QKQ25:QKQ26 QAU25:QAU26 PQY25:PQY26 PHC25:PHC26 OXG25:OXG26 ONK25:ONK26 ODO25:ODO26 NTS25:NTS26 NJW25:NJW26 NAA25:NAA26 MQE25:MQE26 MGI25:MGI26 LWM25:LWM26 LMQ25:LMQ26 LCU25:LCU26 KSY25:KSY26 KJC25:KJC26 JZG25:JZG26 JPK25:JPK26 JFO25:JFO26 IVS25:IVS26 ILW25:ILW26 ICA25:ICA26 HSE25:HSE26 HII25:HII26 GYM25:GYM26 GOQ25:GOQ26 GEU25:GEU26 FUY25:FUY26 FLC25:FLC26 FBG25:FBG26 ERK25:ERK26 EHO25:EHO26 DXS25:DXS26 DNW25:DNW26 DEA25:DEA26 CUE25:CUE26 CKI25:CKI26 CAM25:CAM26 BQQ25:BQQ26 BGU25:BGU26 AWY25:AWY26 ANC25:ANC26 ADG25:ADG26 TK25:TK26 JO25:JO26 Q25:Q29 KG25:KI26 ADY25:AEA26 AH65150:AH65153 WXA982654:WXA982657 WNE982654:WNE982657 WDI982654:WDI982657 VTM982654:VTM982657 VJQ982654:VJQ982657 UZU982654:UZU982657 UPY982654:UPY982657 UGC982654:UGC982657 TWG982654:TWG982657 TMK982654:TMK982657 TCO982654:TCO982657 SSS982654:SSS982657 SIW982654:SIW982657 RZA982654:RZA982657 RPE982654:RPE982657 RFI982654:RFI982657 QVM982654:QVM982657 QLQ982654:QLQ982657 QBU982654:QBU982657 PRY982654:PRY982657 PIC982654:PIC982657 OYG982654:OYG982657 OOK982654:OOK982657 OEO982654:OEO982657 NUS982654:NUS982657 NKW982654:NKW982657 NBA982654:NBA982657 MRE982654:MRE982657 MHI982654:MHI982657 LXM982654:LXM982657 LNQ982654:LNQ982657 LDU982654:LDU982657 KTY982654:KTY982657 KKC982654:KKC982657 KAG982654:KAG982657 JQK982654:JQK982657 JGO982654:JGO982657 IWS982654:IWS982657 IMW982654:IMW982657 IDA982654:IDA982657 HTE982654:HTE982657 HJI982654:HJI982657 GZM982654:GZM982657 GPQ982654:GPQ982657 GFU982654:GFU982657 FVY982654:FVY982657 FMC982654:FMC982657 FCG982654:FCG982657 ESK982654:ESK982657 EIO982654:EIO982657 DYS982654:DYS982657 DOW982654:DOW982657 DFA982654:DFA982657 CVE982654:CVE982657 CLI982654:CLI982657 CBM982654:CBM982657 BRQ982654:BRQ982657 BHU982654:BHU982657 AXY982654:AXY982657 AOC982654:AOC982657 AEG982654:AEG982657 UK982654:UK982657 KO982654:KO982657 AH982654:AH982657 WXA917118:WXA917121 WNE917118:WNE917121 WDI917118:WDI917121 VTM917118:VTM917121 VJQ917118:VJQ917121 UZU917118:UZU917121 UPY917118:UPY917121 UGC917118:UGC917121 TWG917118:TWG917121 TMK917118:TMK917121 TCO917118:TCO917121 SSS917118:SSS917121 SIW917118:SIW917121 RZA917118:RZA917121 RPE917118:RPE917121 RFI917118:RFI917121 QVM917118:QVM917121 QLQ917118:QLQ917121 QBU917118:QBU917121 PRY917118:PRY917121 PIC917118:PIC917121 OYG917118:OYG917121 OOK917118:OOK917121 OEO917118:OEO917121 NUS917118:NUS917121 NKW917118:NKW917121 NBA917118:NBA917121 MRE917118:MRE917121 MHI917118:MHI917121 LXM917118:LXM917121 LNQ917118:LNQ917121 LDU917118:LDU917121 KTY917118:KTY917121 KKC917118:KKC917121 KAG917118:KAG917121 JQK917118:JQK917121 JGO917118:JGO917121 IWS917118:IWS917121 IMW917118:IMW917121 IDA917118:IDA917121 HTE917118:HTE917121 HJI917118:HJI917121 GZM917118:GZM917121 GPQ917118:GPQ917121 GFU917118:GFU917121 FVY917118:FVY917121 FMC917118:FMC917121 FCG917118:FCG917121 ESK917118:ESK917121 EIO917118:EIO917121 DYS917118:DYS917121 DOW917118:DOW917121 DFA917118:DFA917121 CVE917118:CVE917121 CLI917118:CLI917121 CBM917118:CBM917121 BRQ917118:BRQ917121 BHU917118:BHU917121 AXY917118:AXY917121 AOC917118:AOC917121 AEG917118:AEG917121 UK917118:UK917121 KO917118:KO917121 AH917118:AH917121 WXA851582:WXA851585 WNE851582:WNE851585 WDI851582:WDI851585 VTM851582:VTM851585 VJQ851582:VJQ851585 UZU851582:UZU851585 UPY851582:UPY851585 UGC851582:UGC851585 TWG851582:TWG851585 TMK851582:TMK851585 TCO851582:TCO851585 SSS851582:SSS851585 SIW851582:SIW851585 RZA851582:RZA851585 RPE851582:RPE851585 RFI851582:RFI851585 QVM851582:QVM851585 QLQ851582:QLQ851585 QBU851582:QBU851585 PRY851582:PRY851585 PIC851582:PIC851585 OYG851582:OYG851585 OOK851582:OOK851585 OEO851582:OEO851585 NUS851582:NUS851585 NKW851582:NKW851585 NBA851582:NBA851585 MRE851582:MRE851585 MHI851582:MHI851585 LXM851582:LXM851585 LNQ851582:LNQ851585 LDU851582:LDU851585 KTY851582:KTY851585 KKC851582:KKC851585 KAG851582:KAG851585 JQK851582:JQK851585 JGO851582:JGO851585 IWS851582:IWS851585 IMW851582:IMW851585 IDA851582:IDA851585 HTE851582:HTE851585 HJI851582:HJI851585 GZM851582:GZM851585 GPQ851582:GPQ851585 GFU851582:GFU851585 FVY851582:FVY851585 FMC851582:FMC851585 FCG851582:FCG851585 ESK851582:ESK851585 EIO851582:EIO851585 DYS851582:DYS851585 DOW851582:DOW851585 DFA851582:DFA851585 CVE851582:CVE851585 CLI851582:CLI851585 CBM851582:CBM851585 BRQ851582:BRQ851585 BHU851582:BHU851585 AXY851582:AXY851585 AOC851582:AOC851585 AEG851582:AEG851585 UK851582:UK851585 KO851582:KO851585 AH851582:AH851585 WXA786046:WXA786049 WNE786046:WNE786049 WDI786046:WDI786049 VTM786046:VTM786049 VJQ786046:VJQ786049 UZU786046:UZU786049 UPY786046:UPY786049 UGC786046:UGC786049 TWG786046:TWG786049 TMK786046:TMK786049 TCO786046:TCO786049 SSS786046:SSS786049 SIW786046:SIW786049 RZA786046:RZA786049 RPE786046:RPE786049 RFI786046:RFI786049 QVM786046:QVM786049 QLQ786046:QLQ786049 QBU786046:QBU786049 PRY786046:PRY786049 PIC786046:PIC786049 OYG786046:OYG786049 OOK786046:OOK786049 OEO786046:OEO786049 NUS786046:NUS786049 NKW786046:NKW786049 NBA786046:NBA786049 MRE786046:MRE786049 MHI786046:MHI786049 LXM786046:LXM786049 LNQ786046:LNQ786049 LDU786046:LDU786049 KTY786046:KTY786049 KKC786046:KKC786049 KAG786046:KAG786049 JQK786046:JQK786049 JGO786046:JGO786049 IWS786046:IWS786049 IMW786046:IMW786049 IDA786046:IDA786049 HTE786046:HTE786049 HJI786046:HJI786049 GZM786046:GZM786049 GPQ786046:GPQ786049 GFU786046:GFU786049 FVY786046:FVY786049 FMC786046:FMC786049 FCG786046:FCG786049 ESK786046:ESK786049 EIO786046:EIO786049 DYS786046:DYS786049 DOW786046:DOW786049 DFA786046:DFA786049 CVE786046:CVE786049 CLI786046:CLI786049 CBM786046:CBM786049 BRQ786046:BRQ786049 BHU786046:BHU786049 AXY786046:AXY786049 AOC786046:AOC786049 AEG786046:AEG786049 UK786046:UK786049 KO786046:KO786049 AH786046:AH786049 WXA720510:WXA720513 WNE720510:WNE720513 WDI720510:WDI720513 VTM720510:VTM720513 VJQ720510:VJQ720513 UZU720510:UZU720513 UPY720510:UPY720513 UGC720510:UGC720513 TWG720510:TWG720513 TMK720510:TMK720513 TCO720510:TCO720513 SSS720510:SSS720513 SIW720510:SIW720513 RZA720510:RZA720513 RPE720510:RPE720513 RFI720510:RFI720513 QVM720510:QVM720513 QLQ720510:QLQ720513 QBU720510:QBU720513 PRY720510:PRY720513 PIC720510:PIC720513 OYG720510:OYG720513 OOK720510:OOK720513 OEO720510:OEO720513 NUS720510:NUS720513 NKW720510:NKW720513 NBA720510:NBA720513 MRE720510:MRE720513 MHI720510:MHI720513 LXM720510:LXM720513 LNQ720510:LNQ720513 LDU720510:LDU720513 KTY720510:KTY720513 KKC720510:KKC720513 KAG720510:KAG720513 JQK720510:JQK720513 JGO720510:JGO720513 IWS720510:IWS720513 IMW720510:IMW720513 IDA720510:IDA720513 HTE720510:HTE720513 HJI720510:HJI720513 GZM720510:GZM720513 GPQ720510:GPQ720513 GFU720510:GFU720513 FVY720510:FVY720513 FMC720510:FMC720513 FCG720510:FCG720513 ESK720510:ESK720513 EIO720510:EIO720513 DYS720510:DYS720513 DOW720510:DOW720513 DFA720510:DFA720513 CVE720510:CVE720513 CLI720510:CLI720513 CBM720510:CBM720513 BRQ720510:BRQ720513 BHU720510:BHU720513 AXY720510:AXY720513 AOC720510:AOC720513 AEG720510:AEG720513 UK720510:UK720513 KO720510:KO720513 AH720510:AH720513 WXA654974:WXA654977 WNE654974:WNE654977 WDI654974:WDI654977 VTM654974:VTM654977 VJQ654974:VJQ654977 UZU654974:UZU654977 UPY654974:UPY654977 UGC654974:UGC654977 TWG654974:TWG654977 TMK654974:TMK654977 TCO654974:TCO654977 SSS654974:SSS654977 SIW654974:SIW654977 RZA654974:RZA654977 RPE654974:RPE654977 RFI654974:RFI654977 QVM654974:QVM654977 QLQ654974:QLQ654977 QBU654974:QBU654977 PRY654974:PRY654977 PIC654974:PIC654977 OYG654974:OYG654977 OOK654974:OOK654977 OEO654974:OEO654977 NUS654974:NUS654977 NKW654974:NKW654977 NBA654974:NBA654977 MRE654974:MRE654977 MHI654974:MHI654977 LXM654974:LXM654977 LNQ654974:LNQ654977 LDU654974:LDU654977 KTY654974:KTY654977 KKC654974:KKC654977 KAG654974:KAG654977 JQK654974:JQK654977 JGO654974:JGO654977 IWS654974:IWS654977 IMW654974:IMW654977 IDA654974:IDA654977 HTE654974:HTE654977 HJI654974:HJI654977 GZM654974:GZM654977 GPQ654974:GPQ654977 GFU654974:GFU654977 FVY654974:FVY654977 FMC654974:FMC654977 FCG654974:FCG654977 ESK654974:ESK654977 EIO654974:EIO654977 DYS654974:DYS654977 DOW654974:DOW654977 DFA654974:DFA654977 CVE654974:CVE654977 CLI654974:CLI654977 CBM654974:CBM654977 BRQ654974:BRQ654977 BHU654974:BHU654977 AXY654974:AXY654977 AOC654974:AOC654977 AEG654974:AEG654977 UK654974:UK654977 KO654974:KO654977 AH654974:AH654977 WXA589438:WXA589441 WNE589438:WNE589441 WDI589438:WDI589441 VTM589438:VTM589441 VJQ589438:VJQ589441 UZU589438:UZU589441 UPY589438:UPY589441 UGC589438:UGC589441 TWG589438:TWG589441 TMK589438:TMK589441 TCO589438:TCO589441 SSS589438:SSS589441 SIW589438:SIW589441 RZA589438:RZA589441 RPE589438:RPE589441 RFI589438:RFI589441 QVM589438:QVM589441 QLQ589438:QLQ589441 QBU589438:QBU589441 PRY589438:PRY589441 PIC589438:PIC589441 OYG589438:OYG589441 OOK589438:OOK589441 OEO589438:OEO589441 NUS589438:NUS589441 NKW589438:NKW589441 NBA589438:NBA589441 MRE589438:MRE589441 MHI589438:MHI589441 LXM589438:LXM589441 LNQ589438:LNQ589441 LDU589438:LDU589441 KTY589438:KTY589441 KKC589438:KKC589441 KAG589438:KAG589441 JQK589438:JQK589441 JGO589438:JGO589441 IWS589438:IWS589441 IMW589438:IMW589441 IDA589438:IDA589441 HTE589438:HTE589441 HJI589438:HJI589441 GZM589438:GZM589441 GPQ589438:GPQ589441 GFU589438:GFU589441 FVY589438:FVY589441 FMC589438:FMC589441 FCG589438:FCG589441 ESK589438:ESK589441 EIO589438:EIO589441 DYS589438:DYS589441 DOW589438:DOW589441 DFA589438:DFA589441 CVE589438:CVE589441 CLI589438:CLI589441 CBM589438:CBM589441 BRQ589438:BRQ589441 BHU589438:BHU589441 AXY589438:AXY589441 AOC589438:AOC589441 AEG589438:AEG589441 UK589438:UK589441 KO589438:KO589441 AH589438:AH589441 WXA523902:WXA523905 WNE523902:WNE523905 WDI523902:WDI523905 VTM523902:VTM523905 VJQ523902:VJQ523905 UZU523902:UZU523905 UPY523902:UPY523905 UGC523902:UGC523905 TWG523902:TWG523905 TMK523902:TMK523905 TCO523902:TCO523905 SSS523902:SSS523905 SIW523902:SIW523905 RZA523902:RZA523905 RPE523902:RPE523905 RFI523902:RFI523905 QVM523902:QVM523905 QLQ523902:QLQ523905 QBU523902:QBU523905 PRY523902:PRY523905 PIC523902:PIC523905 OYG523902:OYG523905 OOK523902:OOK523905 OEO523902:OEO523905 NUS523902:NUS523905 NKW523902:NKW523905 NBA523902:NBA523905 MRE523902:MRE523905 MHI523902:MHI523905 LXM523902:LXM523905 LNQ523902:LNQ523905 LDU523902:LDU523905 KTY523902:KTY523905 KKC523902:KKC523905 KAG523902:KAG523905 JQK523902:JQK523905 JGO523902:JGO523905 IWS523902:IWS523905 IMW523902:IMW523905 IDA523902:IDA523905 HTE523902:HTE523905 HJI523902:HJI523905 GZM523902:GZM523905 GPQ523902:GPQ523905 GFU523902:GFU523905 FVY523902:FVY523905 FMC523902:FMC523905 FCG523902:FCG523905 ESK523902:ESK523905 EIO523902:EIO523905 DYS523902:DYS523905 DOW523902:DOW523905 DFA523902:DFA523905 CVE523902:CVE523905 CLI523902:CLI523905 CBM523902:CBM523905 BRQ523902:BRQ523905 BHU523902:BHU523905 AXY523902:AXY523905 AOC523902:AOC523905 AEG523902:AEG523905 UK523902:UK523905 KO523902:KO523905 AH523902:AH523905 WXA458366:WXA458369 WNE458366:WNE458369 WDI458366:WDI458369 VTM458366:VTM458369 VJQ458366:VJQ458369 UZU458366:UZU458369 UPY458366:UPY458369 UGC458366:UGC458369 TWG458366:TWG458369 TMK458366:TMK458369 TCO458366:TCO458369 SSS458366:SSS458369 SIW458366:SIW458369 RZA458366:RZA458369 RPE458366:RPE458369 RFI458366:RFI458369 QVM458366:QVM458369 QLQ458366:QLQ458369 QBU458366:QBU458369 PRY458366:PRY458369 PIC458366:PIC458369 OYG458366:OYG458369 OOK458366:OOK458369 OEO458366:OEO458369 NUS458366:NUS458369 NKW458366:NKW458369 NBA458366:NBA458369 MRE458366:MRE458369 MHI458366:MHI458369 LXM458366:LXM458369 LNQ458366:LNQ458369 LDU458366:LDU458369 KTY458366:KTY458369 KKC458366:KKC458369 KAG458366:KAG458369 JQK458366:JQK458369 JGO458366:JGO458369 IWS458366:IWS458369 IMW458366:IMW458369 IDA458366:IDA458369 HTE458366:HTE458369 HJI458366:HJI458369 GZM458366:GZM458369 GPQ458366:GPQ458369 GFU458366:GFU458369 FVY458366:FVY458369 FMC458366:FMC458369 FCG458366:FCG458369 ESK458366:ESK458369 EIO458366:EIO458369 DYS458366:DYS458369 DOW458366:DOW458369 DFA458366:DFA458369 CVE458366:CVE458369 CLI458366:CLI458369 CBM458366:CBM458369 BRQ458366:BRQ458369 BHU458366:BHU458369 AXY458366:AXY458369 AOC458366:AOC458369 AEG458366:AEG458369 UK458366:UK458369 KO458366:KO458369 AH458366:AH458369 WXA392830:WXA392833 WNE392830:WNE392833 WDI392830:WDI392833 VTM392830:VTM392833 VJQ392830:VJQ392833 UZU392830:UZU392833 UPY392830:UPY392833 UGC392830:UGC392833 TWG392830:TWG392833 TMK392830:TMK392833 TCO392830:TCO392833 SSS392830:SSS392833 SIW392830:SIW392833 RZA392830:RZA392833 RPE392830:RPE392833 RFI392830:RFI392833 QVM392830:QVM392833 QLQ392830:QLQ392833 QBU392830:QBU392833 PRY392830:PRY392833 PIC392830:PIC392833 OYG392830:OYG392833 OOK392830:OOK392833 OEO392830:OEO392833 NUS392830:NUS392833 NKW392830:NKW392833 NBA392830:NBA392833 MRE392830:MRE392833 MHI392830:MHI392833 LXM392830:LXM392833 LNQ392830:LNQ392833 LDU392830:LDU392833 KTY392830:KTY392833 KKC392830:KKC392833 KAG392830:KAG392833 JQK392830:JQK392833 JGO392830:JGO392833 IWS392830:IWS392833 IMW392830:IMW392833 IDA392830:IDA392833 HTE392830:HTE392833 HJI392830:HJI392833 GZM392830:GZM392833 GPQ392830:GPQ392833 GFU392830:GFU392833 FVY392830:FVY392833 FMC392830:FMC392833 FCG392830:FCG392833 ESK392830:ESK392833 EIO392830:EIO392833 DYS392830:DYS392833 DOW392830:DOW392833 DFA392830:DFA392833 CVE392830:CVE392833 CLI392830:CLI392833 CBM392830:CBM392833 BRQ392830:BRQ392833 BHU392830:BHU392833 AXY392830:AXY392833 AOC392830:AOC392833 AEG392830:AEG392833 UK392830:UK392833 KO392830:KO392833 AH392830:AH392833 WXA327294:WXA327297 WNE327294:WNE327297 WDI327294:WDI327297 VTM327294:VTM327297 VJQ327294:VJQ327297 UZU327294:UZU327297 UPY327294:UPY327297 UGC327294:UGC327297 TWG327294:TWG327297 TMK327294:TMK327297 TCO327294:TCO327297 SSS327294:SSS327297 SIW327294:SIW327297 RZA327294:RZA327297 RPE327294:RPE327297 RFI327294:RFI327297 QVM327294:QVM327297 QLQ327294:QLQ327297 QBU327294:QBU327297 PRY327294:PRY327297 PIC327294:PIC327297 OYG327294:OYG327297 OOK327294:OOK327297 OEO327294:OEO327297 NUS327294:NUS327297 NKW327294:NKW327297 NBA327294:NBA327297 MRE327294:MRE327297 MHI327294:MHI327297 LXM327294:LXM327297 LNQ327294:LNQ327297 LDU327294:LDU327297 KTY327294:KTY327297 KKC327294:KKC327297 KAG327294:KAG327297 JQK327294:JQK327297 JGO327294:JGO327297 IWS327294:IWS327297 IMW327294:IMW327297 IDA327294:IDA327297 HTE327294:HTE327297 HJI327294:HJI327297 GZM327294:GZM327297 GPQ327294:GPQ327297 GFU327294:GFU327297 FVY327294:FVY327297 FMC327294:FMC327297 FCG327294:FCG327297 ESK327294:ESK327297 EIO327294:EIO327297 DYS327294:DYS327297 DOW327294:DOW327297 DFA327294:DFA327297 CVE327294:CVE327297 CLI327294:CLI327297 CBM327294:CBM327297 BRQ327294:BRQ327297 BHU327294:BHU327297 AXY327294:AXY327297 AOC327294:AOC327297 AEG327294:AEG327297 UK327294:UK327297 KO327294:KO327297 AH327294:AH327297 WXA261758:WXA261761 WNE261758:WNE261761 WDI261758:WDI261761 VTM261758:VTM261761 VJQ261758:VJQ261761 UZU261758:UZU261761 UPY261758:UPY261761 UGC261758:UGC261761 TWG261758:TWG261761 TMK261758:TMK261761 TCO261758:TCO261761 SSS261758:SSS261761 SIW261758:SIW261761 RZA261758:RZA261761 RPE261758:RPE261761 RFI261758:RFI261761 QVM261758:QVM261761 QLQ261758:QLQ261761 QBU261758:QBU261761 PRY261758:PRY261761 PIC261758:PIC261761 OYG261758:OYG261761 OOK261758:OOK261761 OEO261758:OEO261761 NUS261758:NUS261761 NKW261758:NKW261761 NBA261758:NBA261761 MRE261758:MRE261761 MHI261758:MHI261761 LXM261758:LXM261761 LNQ261758:LNQ261761 LDU261758:LDU261761 KTY261758:KTY261761 KKC261758:KKC261761 KAG261758:KAG261761 JQK261758:JQK261761 JGO261758:JGO261761 IWS261758:IWS261761 IMW261758:IMW261761 IDA261758:IDA261761 HTE261758:HTE261761 HJI261758:HJI261761 GZM261758:GZM261761 GPQ261758:GPQ261761 GFU261758:GFU261761 FVY261758:FVY261761 FMC261758:FMC261761 FCG261758:FCG261761 ESK261758:ESK261761 EIO261758:EIO261761 DYS261758:DYS261761 DOW261758:DOW261761 DFA261758:DFA261761 CVE261758:CVE261761 CLI261758:CLI261761 CBM261758:CBM261761 BRQ261758:BRQ261761 BHU261758:BHU261761 AXY261758:AXY261761 AOC261758:AOC261761 AEG261758:AEG261761 UK261758:UK261761 KO261758:KO261761 AH261758:AH261761 WXA196222:WXA196225 WNE196222:WNE196225 WDI196222:WDI196225 VTM196222:VTM196225 VJQ196222:VJQ196225 UZU196222:UZU196225 UPY196222:UPY196225 UGC196222:UGC196225 TWG196222:TWG196225 TMK196222:TMK196225 TCO196222:TCO196225 SSS196222:SSS196225 SIW196222:SIW196225 RZA196222:RZA196225 RPE196222:RPE196225 RFI196222:RFI196225 QVM196222:QVM196225 QLQ196222:QLQ196225 QBU196222:QBU196225 PRY196222:PRY196225 PIC196222:PIC196225 OYG196222:OYG196225 OOK196222:OOK196225 OEO196222:OEO196225 NUS196222:NUS196225 NKW196222:NKW196225 NBA196222:NBA196225 MRE196222:MRE196225 MHI196222:MHI196225 LXM196222:LXM196225 LNQ196222:LNQ196225 LDU196222:LDU196225 KTY196222:KTY196225 KKC196222:KKC196225 KAG196222:KAG196225 JQK196222:JQK196225 JGO196222:JGO196225 IWS196222:IWS196225 IMW196222:IMW196225 IDA196222:IDA196225 HTE196222:HTE196225 HJI196222:HJI196225 GZM196222:GZM196225 GPQ196222:GPQ196225 GFU196222:GFU196225 FVY196222:FVY196225 FMC196222:FMC196225 FCG196222:FCG196225 ESK196222:ESK196225 EIO196222:EIO196225 DYS196222:DYS196225 DOW196222:DOW196225 DFA196222:DFA196225 CVE196222:CVE196225 CLI196222:CLI196225 CBM196222:CBM196225 BRQ196222:BRQ196225 BHU196222:BHU196225 AXY196222:AXY196225 AOC196222:AOC196225 AEG196222:AEG196225 UK196222:UK196225 KO196222:KO196225 AH196222:AH196225 WXA130686:WXA130689 WNE130686:WNE130689 WDI130686:WDI130689 VTM130686:VTM130689 VJQ130686:VJQ130689 UZU130686:UZU130689 UPY130686:UPY130689 UGC130686:UGC130689 TWG130686:TWG130689 TMK130686:TMK130689 TCO130686:TCO130689 SSS130686:SSS130689 SIW130686:SIW130689 RZA130686:RZA130689 RPE130686:RPE130689 RFI130686:RFI130689 QVM130686:QVM130689 QLQ130686:QLQ130689 QBU130686:QBU130689 PRY130686:PRY130689 PIC130686:PIC130689 OYG130686:OYG130689 OOK130686:OOK130689 OEO130686:OEO130689 NUS130686:NUS130689 NKW130686:NKW130689 NBA130686:NBA130689 MRE130686:MRE130689 MHI130686:MHI130689 LXM130686:LXM130689 LNQ130686:LNQ130689 LDU130686:LDU130689 KTY130686:KTY130689 KKC130686:KKC130689 KAG130686:KAG130689 JQK130686:JQK130689 JGO130686:JGO130689 IWS130686:IWS130689 IMW130686:IMW130689 IDA130686:IDA130689 HTE130686:HTE130689 HJI130686:HJI130689 GZM130686:GZM130689 GPQ130686:GPQ130689 GFU130686:GFU130689 FVY130686:FVY130689 FMC130686:FMC130689 FCG130686:FCG130689 ESK130686:ESK130689 EIO130686:EIO130689 DYS130686:DYS130689 DOW130686:DOW130689 DFA130686:DFA130689 CVE130686:CVE130689 CLI130686:CLI130689 CBM130686:CBM130689 BRQ130686:BRQ130689 BHU130686:BHU130689 AXY130686:AXY130689 AOC130686:AOC130689 AEG130686:AEG130689 UK130686:UK130689 KO130686:KO130689 AH130686:AH130689 WXA65150:WXA65153 WNE65150:WNE65153 WDI65150:WDI65153 VTM65150:VTM65153 VJQ65150:VJQ65153 UZU65150:UZU65153 UPY65150:UPY65153 UGC65150:UGC65153 TWG65150:TWG65153 TMK65150:TMK65153 TCO65150:TCO65153 SSS65150:SSS65153 SIW65150:SIW65153 RZA65150:RZA65153 RPE65150:RPE65153 RFI65150:RFI65153 QVM65150:QVM65153 QLQ65150:QLQ65153 QBU65150:QBU65153 PRY65150:PRY65153 PIC65150:PIC65153 OYG65150:OYG65153 OOK65150:OOK65153 OEO65150:OEO65153 NUS65150:NUS65153 NKW65150:NKW65153 NBA65150:NBA65153 MRE65150:MRE65153 MHI65150:MHI65153 LXM65150:LXM65153 LNQ65150:LNQ65153 LDU65150:LDU65153 KTY65150:KTY65153 KKC65150:KKC65153 KAG65150:KAG65153 JQK65150:JQK65153 JGO65150:JGO65153 IWS65150:IWS65153 IMW65150:IMW65153 IDA65150:IDA65153 HTE65150:HTE65153 HJI65150:HJI65153 GZM65150:GZM65153 GPQ65150:GPQ65153 GFU65150:GFU65153 FVY65150:FVY65153 FMC65150:FMC65153 FCG65150:FCG65153 ESK65150:ESK65153 EIO65150:EIO65153 DYS65150:DYS65153 DOW65150:DOW65153 DFA65150:DFA65153 CVE65150:CVE65153 CLI65150:CLI65153 CBM65150:CBM65153 BRQ65150:BRQ65153 BHU65150:BHU65153 AXY65150:AXY65153 AOC65150:AOC65153 AEG65150:AEG65153 UK65150:UK65153 KO65150:KO65153 WXA25:WXA26 WNE25:WNE26 WDI25:WDI26 VTM25:VTM26 VJQ25:VJQ26 UZU25:UZU26 UPY25:UPY26 UGC25:UGC26 TWG25:TWG26 TMK25:TMK26 TCO25:TCO26 SSS25:SSS26 SIW25:SIW26 RZA25:RZA26 RPE25:RPE26 RFI25:RFI26 QVM25:QVM26 QLQ25:QLQ26 QBU25:QBU26 PRY25:PRY26 PIC25:PIC26 OYG25:OYG26 OOK25:OOK26 OEO25:OEO26 NUS25:NUS26 NKW25:NKW26 NBA25:NBA26 MRE25:MRE26 MHI25:MHI26 LXM25:LXM26 LNQ25:LNQ26 LDU25:LDU26 KTY25:KTY26 KKC25:KKC26 KAG25:KAG26 JQK25:JQK26 JGO25:JGO26 IWS25:IWS26 IMW25:IMW26 IDA25:IDA26 HTE25:HTE26 HJI25:HJI26 GZM25:GZM26 GPQ25:GPQ26 GFU25:GFU26 FVY25:FVY26 FMC25:FMC26 FCG25:FCG26 ESK25:ESK26 EIO25:EIO26 DYS25:DYS26 DOW25:DOW26 DFA25:DFA26 CVE25:CVE26 CLI25:CLI26 CBM25:CBM26 BRQ25:BRQ26 BHU25:BHU26 AXY25:AXY26 AOC25:AOC26 AEG25:AEG26 UK25:UK26 KO25:KO26 G11:I11 UC25:UE26 F982647 JL12:JO12 TH12:TK12 ADD12:ADG12 AMZ12:ANC12 AWV12:AWY12 BGR12:BGU12 BQN12:BQQ12 CAJ12:CAM12 CKF12:CKI12 CUB12:CUE12 DDX12:DEA12 DNT12:DNW12 DXP12:DXS12 EHL12:EHO12 ERH12:ERK12 FBD12:FBG12 FKZ12:FLC12 FUV12:FUY12 GER12:GEU12 GON12:GOQ12 GYJ12:GYM12 HIF12:HII12 HSB12:HSE12 IBX12:ICA12 ILT12:ILW12 IVP12:IVS12 JFL12:JFO12 JPH12:JPK12 JZD12:JZG12 KIZ12:KJC12 KSV12:KSY12 LCR12:LCU12 LMN12:LMQ12 LWJ12:LWM12 MGF12:MGI12 MQB12:MQE12 MZX12:NAA12 NJT12:NJW12 NTP12:NTS12 ODL12:ODO12 ONH12:ONK12 OXD12:OXG12 PGZ12:PHC12 PQV12:PQY12 QAR12:QAU12 QKN12:QKQ12 QUJ12:QUM12 REF12:REI12 ROB12:ROE12 RXX12:RYA12 SHT12:SHW12 SRP12:SRS12 TBL12:TBO12 TLH12:TLK12 TVD12:TVG12 UEZ12:UFC12 UOV12:UOY12 UYR12:UYU12 VIN12:VIQ12 VSJ12:VSM12 WCF12:WCI12 WMB12:WME12 WVX12:WWA12 G65141:J65141 F65143 JL65141:JO65141 TH65141:TK65141 ADD65141:ADG65141 AMZ65141:ANC65141 AWV65141:AWY65141 BGR65141:BGU65141 BQN65141:BQQ65141 CAJ65141:CAM65141 CKF65141:CKI65141 CUB65141:CUE65141 DDX65141:DEA65141 DNT65141:DNW65141 DXP65141:DXS65141 EHL65141:EHO65141 ERH65141:ERK65141 FBD65141:FBG65141 FKZ65141:FLC65141 FUV65141:FUY65141 GER65141:GEU65141 GON65141:GOQ65141 GYJ65141:GYM65141 HIF65141:HII65141 HSB65141:HSE65141 IBX65141:ICA65141 ILT65141:ILW65141 IVP65141:IVS65141 JFL65141:JFO65141 JPH65141:JPK65141 JZD65141:JZG65141 KIZ65141:KJC65141 KSV65141:KSY65141 LCR65141:LCU65141 LMN65141:LMQ65141 LWJ65141:LWM65141 MGF65141:MGI65141 MQB65141:MQE65141 MZX65141:NAA65141 NJT65141:NJW65141 NTP65141:NTS65141 ODL65141:ODO65141 ONH65141:ONK65141 OXD65141:OXG65141 PGZ65141:PHC65141 PQV65141:PQY65141 QAR65141:QAU65141 QKN65141:QKQ65141 QUJ65141:QUM65141 REF65141:REI65141 ROB65141:ROE65141 RXX65141:RYA65141 SHT65141:SHW65141 SRP65141:SRS65141 TBL65141:TBO65141 TLH65141:TLK65141 TVD65141:TVG65141 UEZ65141:UFC65141 UOV65141:UOY65141 UYR65141:UYU65141 VIN65141:VIQ65141 VSJ65141:VSM65141 WCF65141:WCI65141 WMB65141:WME65141 WVX65141:WWA65141 G130677:J130677 F130679 JL130677:JO130677 TH130677:TK130677 ADD130677:ADG130677 AMZ130677:ANC130677 AWV130677:AWY130677 BGR130677:BGU130677 BQN130677:BQQ130677 CAJ130677:CAM130677 CKF130677:CKI130677 CUB130677:CUE130677 DDX130677:DEA130677 DNT130677:DNW130677 DXP130677:DXS130677 EHL130677:EHO130677 ERH130677:ERK130677 FBD130677:FBG130677 FKZ130677:FLC130677 FUV130677:FUY130677 GER130677:GEU130677 GON130677:GOQ130677 GYJ130677:GYM130677 HIF130677:HII130677 HSB130677:HSE130677 IBX130677:ICA130677 ILT130677:ILW130677 IVP130677:IVS130677 JFL130677:JFO130677 JPH130677:JPK130677 JZD130677:JZG130677 KIZ130677:KJC130677 KSV130677:KSY130677 LCR130677:LCU130677 LMN130677:LMQ130677 LWJ130677:LWM130677 MGF130677:MGI130677 MQB130677:MQE130677 MZX130677:NAA130677 NJT130677:NJW130677 NTP130677:NTS130677 ODL130677:ODO130677 ONH130677:ONK130677 OXD130677:OXG130677 PGZ130677:PHC130677 PQV130677:PQY130677 QAR130677:QAU130677 QKN130677:QKQ130677 QUJ130677:QUM130677 REF130677:REI130677 ROB130677:ROE130677 RXX130677:RYA130677 SHT130677:SHW130677 SRP130677:SRS130677 TBL130677:TBO130677 TLH130677:TLK130677 TVD130677:TVG130677 UEZ130677:UFC130677 UOV130677:UOY130677 UYR130677:UYU130677 VIN130677:VIQ130677 VSJ130677:VSM130677 WCF130677:WCI130677 WMB130677:WME130677 WVX130677:WWA130677 G196213:J196213 F196215 JL196213:JO196213 TH196213:TK196213 ADD196213:ADG196213 AMZ196213:ANC196213 AWV196213:AWY196213 BGR196213:BGU196213 BQN196213:BQQ196213 CAJ196213:CAM196213 CKF196213:CKI196213 CUB196213:CUE196213 DDX196213:DEA196213 DNT196213:DNW196213 DXP196213:DXS196213 EHL196213:EHO196213 ERH196213:ERK196213 FBD196213:FBG196213 FKZ196213:FLC196213 FUV196213:FUY196213 GER196213:GEU196213 GON196213:GOQ196213 GYJ196213:GYM196213 HIF196213:HII196213 HSB196213:HSE196213 IBX196213:ICA196213 ILT196213:ILW196213 IVP196213:IVS196213 JFL196213:JFO196213 JPH196213:JPK196213 JZD196213:JZG196213 KIZ196213:KJC196213 KSV196213:KSY196213 LCR196213:LCU196213 LMN196213:LMQ196213 LWJ196213:LWM196213 MGF196213:MGI196213 MQB196213:MQE196213 MZX196213:NAA196213 NJT196213:NJW196213 NTP196213:NTS196213 ODL196213:ODO196213 ONH196213:ONK196213 OXD196213:OXG196213 PGZ196213:PHC196213 PQV196213:PQY196213 QAR196213:QAU196213 QKN196213:QKQ196213 QUJ196213:QUM196213 REF196213:REI196213 ROB196213:ROE196213 RXX196213:RYA196213 SHT196213:SHW196213 SRP196213:SRS196213 TBL196213:TBO196213 TLH196213:TLK196213 TVD196213:TVG196213 UEZ196213:UFC196213 UOV196213:UOY196213 UYR196213:UYU196213 VIN196213:VIQ196213 VSJ196213:VSM196213 WCF196213:WCI196213 WMB196213:WME196213 WVX196213:WWA196213 G261749:J261749 F261751 JL261749:JO261749 TH261749:TK261749 ADD261749:ADG261749 AMZ261749:ANC261749 AWV261749:AWY261749 BGR261749:BGU261749 BQN261749:BQQ261749 CAJ261749:CAM261749 CKF261749:CKI261749 CUB261749:CUE261749 DDX261749:DEA261749 DNT261749:DNW261749 DXP261749:DXS261749 EHL261749:EHO261749 ERH261749:ERK261749 FBD261749:FBG261749 FKZ261749:FLC261749 FUV261749:FUY261749 GER261749:GEU261749 GON261749:GOQ261749 GYJ261749:GYM261749 HIF261749:HII261749 HSB261749:HSE261749 IBX261749:ICA261749 ILT261749:ILW261749 IVP261749:IVS261749 JFL261749:JFO261749 JPH261749:JPK261749 JZD261749:JZG261749 KIZ261749:KJC261749 KSV261749:KSY261749 LCR261749:LCU261749 LMN261749:LMQ261749 LWJ261749:LWM261749 MGF261749:MGI261749 MQB261749:MQE261749 MZX261749:NAA261749 NJT261749:NJW261749 NTP261749:NTS261749 ODL261749:ODO261749 ONH261749:ONK261749 OXD261749:OXG261749 PGZ261749:PHC261749 PQV261749:PQY261749 QAR261749:QAU261749 QKN261749:QKQ261749 QUJ261749:QUM261749 REF261749:REI261749 ROB261749:ROE261749 RXX261749:RYA261749 SHT261749:SHW261749 SRP261749:SRS261749 TBL261749:TBO261749 TLH261749:TLK261749 TVD261749:TVG261749 UEZ261749:UFC261749 UOV261749:UOY261749 UYR261749:UYU261749 VIN261749:VIQ261749 VSJ261749:VSM261749 WCF261749:WCI261749 WMB261749:WME261749 WVX261749:WWA261749 G327285:J327285 F327287 JL327285:JO327285 TH327285:TK327285 ADD327285:ADG327285 AMZ327285:ANC327285 AWV327285:AWY327285 BGR327285:BGU327285 BQN327285:BQQ327285 CAJ327285:CAM327285 CKF327285:CKI327285 CUB327285:CUE327285 DDX327285:DEA327285 DNT327285:DNW327285 DXP327285:DXS327285 EHL327285:EHO327285 ERH327285:ERK327285 FBD327285:FBG327285 FKZ327285:FLC327285 FUV327285:FUY327285 GER327285:GEU327285 GON327285:GOQ327285 GYJ327285:GYM327285 HIF327285:HII327285 HSB327285:HSE327285 IBX327285:ICA327285 ILT327285:ILW327285 IVP327285:IVS327285 JFL327285:JFO327285 JPH327285:JPK327285 JZD327285:JZG327285 KIZ327285:KJC327285 KSV327285:KSY327285 LCR327285:LCU327285 LMN327285:LMQ327285 LWJ327285:LWM327285 MGF327285:MGI327285 MQB327285:MQE327285 MZX327285:NAA327285 NJT327285:NJW327285 NTP327285:NTS327285 ODL327285:ODO327285 ONH327285:ONK327285 OXD327285:OXG327285 PGZ327285:PHC327285 PQV327285:PQY327285 QAR327285:QAU327285 QKN327285:QKQ327285 QUJ327285:QUM327285 REF327285:REI327285 ROB327285:ROE327285 RXX327285:RYA327285 SHT327285:SHW327285 SRP327285:SRS327285 TBL327285:TBO327285 TLH327285:TLK327285 TVD327285:TVG327285 UEZ327285:UFC327285 UOV327285:UOY327285 UYR327285:UYU327285 VIN327285:VIQ327285 VSJ327285:VSM327285 WCF327285:WCI327285 WMB327285:WME327285 WVX327285:WWA327285 G392821:J392821 F392823 JL392821:JO392821 TH392821:TK392821 ADD392821:ADG392821 AMZ392821:ANC392821 AWV392821:AWY392821 BGR392821:BGU392821 BQN392821:BQQ392821 CAJ392821:CAM392821 CKF392821:CKI392821 CUB392821:CUE392821 DDX392821:DEA392821 DNT392821:DNW392821 DXP392821:DXS392821 EHL392821:EHO392821 ERH392821:ERK392821 FBD392821:FBG392821 FKZ392821:FLC392821 FUV392821:FUY392821 GER392821:GEU392821 GON392821:GOQ392821 GYJ392821:GYM392821 HIF392821:HII392821 HSB392821:HSE392821 IBX392821:ICA392821 ILT392821:ILW392821 IVP392821:IVS392821 JFL392821:JFO392821 JPH392821:JPK392821 JZD392821:JZG392821 KIZ392821:KJC392821 KSV392821:KSY392821 LCR392821:LCU392821 LMN392821:LMQ392821 LWJ392821:LWM392821 MGF392821:MGI392821 MQB392821:MQE392821 MZX392821:NAA392821 NJT392821:NJW392821 NTP392821:NTS392821 ODL392821:ODO392821 ONH392821:ONK392821 OXD392821:OXG392821 PGZ392821:PHC392821 PQV392821:PQY392821 QAR392821:QAU392821 QKN392821:QKQ392821 QUJ392821:QUM392821 REF392821:REI392821 ROB392821:ROE392821 RXX392821:RYA392821 SHT392821:SHW392821 SRP392821:SRS392821 TBL392821:TBO392821 TLH392821:TLK392821 TVD392821:TVG392821 UEZ392821:UFC392821 UOV392821:UOY392821 UYR392821:UYU392821 VIN392821:VIQ392821 VSJ392821:VSM392821 WCF392821:WCI392821 WMB392821:WME392821 WVX392821:WWA392821 G458357:J458357 F458359 JL458357:JO458357 TH458357:TK458357 ADD458357:ADG458357 AMZ458357:ANC458357 AWV458357:AWY458357 BGR458357:BGU458357 BQN458357:BQQ458357 CAJ458357:CAM458357 CKF458357:CKI458357 CUB458357:CUE458357 DDX458357:DEA458357 DNT458357:DNW458357 DXP458357:DXS458357 EHL458357:EHO458357 ERH458357:ERK458357 FBD458357:FBG458357 FKZ458357:FLC458357 FUV458357:FUY458357 GER458357:GEU458357 GON458357:GOQ458357 GYJ458357:GYM458357 HIF458357:HII458357 HSB458357:HSE458357 IBX458357:ICA458357 ILT458357:ILW458357 IVP458357:IVS458357 JFL458357:JFO458357 JPH458357:JPK458357 JZD458357:JZG458357 KIZ458357:KJC458357 KSV458357:KSY458357 LCR458357:LCU458357 LMN458357:LMQ458357 LWJ458357:LWM458357 MGF458357:MGI458357 MQB458357:MQE458357 MZX458357:NAA458357 NJT458357:NJW458357 NTP458357:NTS458357 ODL458357:ODO458357 ONH458357:ONK458357 OXD458357:OXG458357 PGZ458357:PHC458357 PQV458357:PQY458357 QAR458357:QAU458357 QKN458357:QKQ458357 QUJ458357:QUM458357 REF458357:REI458357 ROB458357:ROE458357 RXX458357:RYA458357 SHT458357:SHW458357 SRP458357:SRS458357 TBL458357:TBO458357 TLH458357:TLK458357 TVD458357:TVG458357 UEZ458357:UFC458357 UOV458357:UOY458357 UYR458357:UYU458357 VIN458357:VIQ458357 VSJ458357:VSM458357 WCF458357:WCI458357 WMB458357:WME458357 WVX458357:WWA458357 G523893:J523893 F523895 JL523893:JO523893 TH523893:TK523893 ADD523893:ADG523893 AMZ523893:ANC523893 AWV523893:AWY523893 BGR523893:BGU523893 BQN523893:BQQ523893 CAJ523893:CAM523893 CKF523893:CKI523893 CUB523893:CUE523893 DDX523893:DEA523893 DNT523893:DNW523893 DXP523893:DXS523893 EHL523893:EHO523893 ERH523893:ERK523893 FBD523893:FBG523893 FKZ523893:FLC523893 FUV523893:FUY523893 GER523893:GEU523893 GON523893:GOQ523893 GYJ523893:GYM523893 HIF523893:HII523893 HSB523893:HSE523893 IBX523893:ICA523893 ILT523893:ILW523893 IVP523893:IVS523893 JFL523893:JFO523893 JPH523893:JPK523893 JZD523893:JZG523893 KIZ523893:KJC523893 KSV523893:KSY523893 LCR523893:LCU523893 LMN523893:LMQ523893 LWJ523893:LWM523893 MGF523893:MGI523893 MQB523893:MQE523893 MZX523893:NAA523893 NJT523893:NJW523893 NTP523893:NTS523893 ODL523893:ODO523893 ONH523893:ONK523893 OXD523893:OXG523893 PGZ523893:PHC523893 PQV523893:PQY523893 QAR523893:QAU523893 QKN523893:QKQ523893 QUJ523893:QUM523893 REF523893:REI523893 ROB523893:ROE523893 RXX523893:RYA523893 SHT523893:SHW523893 SRP523893:SRS523893 TBL523893:TBO523893 TLH523893:TLK523893 TVD523893:TVG523893 UEZ523893:UFC523893 UOV523893:UOY523893 UYR523893:UYU523893 VIN523893:VIQ523893 VSJ523893:VSM523893 WCF523893:WCI523893 WMB523893:WME523893 WVX523893:WWA523893 G589429:J589429 F589431 JL589429:JO589429 TH589429:TK589429 ADD589429:ADG589429 AMZ589429:ANC589429 AWV589429:AWY589429 BGR589429:BGU589429 BQN589429:BQQ589429 CAJ589429:CAM589429 CKF589429:CKI589429 CUB589429:CUE589429 DDX589429:DEA589429 DNT589429:DNW589429 DXP589429:DXS589429 EHL589429:EHO589429 ERH589429:ERK589429 FBD589429:FBG589429 FKZ589429:FLC589429 FUV589429:FUY589429 GER589429:GEU589429 GON589429:GOQ589429 GYJ589429:GYM589429 HIF589429:HII589429 HSB589429:HSE589429 IBX589429:ICA589429 ILT589429:ILW589429 IVP589429:IVS589429 JFL589429:JFO589429 JPH589429:JPK589429 JZD589429:JZG589429 KIZ589429:KJC589429 KSV589429:KSY589429 LCR589429:LCU589429 LMN589429:LMQ589429 LWJ589429:LWM589429 MGF589429:MGI589429 MQB589429:MQE589429 MZX589429:NAA589429 NJT589429:NJW589429 NTP589429:NTS589429 ODL589429:ODO589429 ONH589429:ONK589429 OXD589429:OXG589429 PGZ589429:PHC589429 PQV589429:PQY589429 QAR589429:QAU589429 QKN589429:QKQ589429 QUJ589429:QUM589429 REF589429:REI589429 ROB589429:ROE589429 RXX589429:RYA589429 SHT589429:SHW589429 SRP589429:SRS589429 TBL589429:TBO589429 TLH589429:TLK589429 TVD589429:TVG589429 UEZ589429:UFC589429 UOV589429:UOY589429 UYR589429:UYU589429 VIN589429:VIQ589429 VSJ589429:VSM589429 WCF589429:WCI589429 WMB589429:WME589429 WVX589429:WWA589429 G654965:J654965 F654967 JL654965:JO654965 TH654965:TK654965 ADD654965:ADG654965 AMZ654965:ANC654965 AWV654965:AWY654965 BGR654965:BGU654965 BQN654965:BQQ654965 CAJ654965:CAM654965 CKF654965:CKI654965 CUB654965:CUE654965 DDX654965:DEA654965 DNT654965:DNW654965 DXP654965:DXS654965 EHL654965:EHO654965 ERH654965:ERK654965 FBD654965:FBG654965 FKZ654965:FLC654965 FUV654965:FUY654965 GER654965:GEU654965 GON654965:GOQ654965 GYJ654965:GYM654965 HIF654965:HII654965 HSB654965:HSE654965 IBX654965:ICA654965 ILT654965:ILW654965 IVP654965:IVS654965 JFL654965:JFO654965 JPH654965:JPK654965 JZD654965:JZG654965 KIZ654965:KJC654965 KSV654965:KSY654965 LCR654965:LCU654965 LMN654965:LMQ654965 LWJ654965:LWM654965 MGF654965:MGI654965 MQB654965:MQE654965 MZX654965:NAA654965 NJT654965:NJW654965 NTP654965:NTS654965 ODL654965:ODO654965 ONH654965:ONK654965 OXD654965:OXG654965 PGZ654965:PHC654965 PQV654965:PQY654965 QAR654965:QAU654965 QKN654965:QKQ654965 QUJ654965:QUM654965 REF654965:REI654965 ROB654965:ROE654965 RXX654965:RYA654965 SHT654965:SHW654965 SRP654965:SRS654965 TBL654965:TBO654965 TLH654965:TLK654965 TVD654965:TVG654965 UEZ654965:UFC654965 UOV654965:UOY654965 UYR654965:UYU654965 VIN654965:VIQ654965 VSJ654965:VSM654965 WCF654965:WCI654965 WMB654965:WME654965 WVX654965:WWA654965 G720501:J720501 F720503 JL720501:JO720501 TH720501:TK720501 ADD720501:ADG720501 AMZ720501:ANC720501 AWV720501:AWY720501 BGR720501:BGU720501 BQN720501:BQQ720501 CAJ720501:CAM720501 CKF720501:CKI720501 CUB720501:CUE720501 DDX720501:DEA720501 DNT720501:DNW720501 DXP720501:DXS720501 EHL720501:EHO720501 ERH720501:ERK720501 FBD720501:FBG720501 FKZ720501:FLC720501 FUV720501:FUY720501 GER720501:GEU720501 GON720501:GOQ720501 GYJ720501:GYM720501 HIF720501:HII720501 HSB720501:HSE720501 IBX720501:ICA720501 ILT720501:ILW720501 IVP720501:IVS720501 JFL720501:JFO720501 JPH720501:JPK720501 JZD720501:JZG720501 KIZ720501:KJC720501 KSV720501:KSY720501 LCR720501:LCU720501 LMN720501:LMQ720501 LWJ720501:LWM720501 MGF720501:MGI720501 MQB720501:MQE720501 MZX720501:NAA720501 NJT720501:NJW720501 NTP720501:NTS720501 ODL720501:ODO720501 ONH720501:ONK720501 OXD720501:OXG720501 PGZ720501:PHC720501 PQV720501:PQY720501 QAR720501:QAU720501 QKN720501:QKQ720501 QUJ720501:QUM720501 REF720501:REI720501 ROB720501:ROE720501 RXX720501:RYA720501 SHT720501:SHW720501 SRP720501:SRS720501 TBL720501:TBO720501 TLH720501:TLK720501 TVD720501:TVG720501 UEZ720501:UFC720501 UOV720501:UOY720501 UYR720501:UYU720501 VIN720501:VIQ720501 VSJ720501:VSM720501 WCF720501:WCI720501 WMB720501:WME720501 WVX720501:WWA720501 G786037:J786037 F786039 JL786037:JO786037 TH786037:TK786037 ADD786037:ADG786037 AMZ786037:ANC786037 AWV786037:AWY786037 BGR786037:BGU786037 BQN786037:BQQ786037 CAJ786037:CAM786037 CKF786037:CKI786037 CUB786037:CUE786037 DDX786037:DEA786037 DNT786037:DNW786037 DXP786037:DXS786037 EHL786037:EHO786037 ERH786037:ERK786037 FBD786037:FBG786037 FKZ786037:FLC786037 FUV786037:FUY786037 GER786037:GEU786037 GON786037:GOQ786037 GYJ786037:GYM786037 HIF786037:HII786037 HSB786037:HSE786037 IBX786037:ICA786037 ILT786037:ILW786037 IVP786037:IVS786037 JFL786037:JFO786037 JPH786037:JPK786037 JZD786037:JZG786037 KIZ786037:KJC786037 KSV786037:KSY786037 LCR786037:LCU786037 LMN786037:LMQ786037 LWJ786037:LWM786037 MGF786037:MGI786037 MQB786037:MQE786037 MZX786037:NAA786037 NJT786037:NJW786037 NTP786037:NTS786037 ODL786037:ODO786037 ONH786037:ONK786037 OXD786037:OXG786037 PGZ786037:PHC786037 PQV786037:PQY786037 QAR786037:QAU786037 QKN786037:QKQ786037 QUJ786037:QUM786037 REF786037:REI786037 ROB786037:ROE786037 RXX786037:RYA786037 SHT786037:SHW786037 SRP786037:SRS786037 TBL786037:TBO786037 TLH786037:TLK786037 TVD786037:TVG786037 UEZ786037:UFC786037 UOV786037:UOY786037 UYR786037:UYU786037 VIN786037:VIQ786037 VSJ786037:VSM786037 WCF786037:WCI786037 WMB786037:WME786037 WVX786037:WWA786037 G851573:J851573 F851575 JL851573:JO851573 TH851573:TK851573 ADD851573:ADG851573 AMZ851573:ANC851573 AWV851573:AWY851573 BGR851573:BGU851573 BQN851573:BQQ851573 CAJ851573:CAM851573 CKF851573:CKI851573 CUB851573:CUE851573 DDX851573:DEA851573 DNT851573:DNW851573 DXP851573:DXS851573 EHL851573:EHO851573 ERH851573:ERK851573 FBD851573:FBG851573 FKZ851573:FLC851573 FUV851573:FUY851573 GER851573:GEU851573 GON851573:GOQ851573 GYJ851573:GYM851573 HIF851573:HII851573 HSB851573:HSE851573 IBX851573:ICA851573 ILT851573:ILW851573 IVP851573:IVS851573 JFL851573:JFO851573 JPH851573:JPK851573 JZD851573:JZG851573 KIZ851573:KJC851573 KSV851573:KSY851573 LCR851573:LCU851573 LMN851573:LMQ851573 LWJ851573:LWM851573 MGF851573:MGI851573 MQB851573:MQE851573 MZX851573:NAA851573 NJT851573:NJW851573 NTP851573:NTS851573 ODL851573:ODO851573 ONH851573:ONK851573 OXD851573:OXG851573 PGZ851573:PHC851573 PQV851573:PQY851573 QAR851573:QAU851573 QKN851573:QKQ851573 QUJ851573:QUM851573 REF851573:REI851573 ROB851573:ROE851573 RXX851573:RYA851573 SHT851573:SHW851573 SRP851573:SRS851573 TBL851573:TBO851573 TLH851573:TLK851573 TVD851573:TVG851573 UEZ851573:UFC851573 UOV851573:UOY851573 UYR851573:UYU851573 VIN851573:VIQ851573 VSJ851573:VSM851573 WCF851573:WCI851573 WMB851573:WME851573 WVX851573:WWA851573 G917109:J917109 F917111 JL917109:JO917109 TH917109:TK917109 ADD917109:ADG917109 AMZ917109:ANC917109 AWV917109:AWY917109 BGR917109:BGU917109 BQN917109:BQQ917109 CAJ917109:CAM917109 CKF917109:CKI917109 CUB917109:CUE917109 DDX917109:DEA917109 DNT917109:DNW917109 DXP917109:DXS917109 EHL917109:EHO917109 ERH917109:ERK917109 FBD917109:FBG917109 FKZ917109:FLC917109 FUV917109:FUY917109 GER917109:GEU917109 GON917109:GOQ917109 GYJ917109:GYM917109 HIF917109:HII917109 HSB917109:HSE917109 IBX917109:ICA917109 ILT917109:ILW917109 IVP917109:IVS917109 JFL917109:JFO917109 JPH917109:JPK917109 JZD917109:JZG917109 KIZ917109:KJC917109 KSV917109:KSY917109 LCR917109:LCU917109 LMN917109:LMQ917109 LWJ917109:LWM917109 MGF917109:MGI917109 MQB917109:MQE917109 MZX917109:NAA917109 NJT917109:NJW917109 NTP917109:NTS917109 ODL917109:ODO917109 ONH917109:ONK917109 OXD917109:OXG917109 PGZ917109:PHC917109 PQV917109:PQY917109 QAR917109:QAU917109 QKN917109:QKQ917109 QUJ917109:QUM917109 REF917109:REI917109 ROB917109:ROE917109 RXX917109:RYA917109 SHT917109:SHW917109 SRP917109:SRS917109 TBL917109:TBO917109 TLH917109:TLK917109 TVD917109:TVG917109 UEZ917109:UFC917109 UOV917109:UOY917109 UYR917109:UYU917109 VIN917109:VIQ917109 VSJ917109:VSM917109 WCF917109:WCI917109 WMB917109:WME917109 WVX917109:WWA917109 G982645:J982645 JL982645:JO982645 TH982645:TK982645 ADD982645:ADG982645 AMZ982645:ANC982645 AWV982645:AWY982645 BGR982645:BGU982645 BQN982645:BQQ982645 CAJ982645:CAM982645 CKF982645:CKI982645 CUB982645:CUE982645 DDX982645:DEA982645 DNT982645:DNW982645 DXP982645:DXS982645 EHL982645:EHO982645 ERH982645:ERK982645 FBD982645:FBG982645 FKZ982645:FLC982645 FUV982645:FUY982645 GER982645:GEU982645 GON982645:GOQ982645 GYJ982645:GYM982645 HIF982645:HII982645 HSB982645:HSE982645 IBX982645:ICA982645 ILT982645:ILW982645 IVP982645:IVS982645 JFL982645:JFO982645 JPH982645:JPK982645 JZD982645:JZG982645 KIZ982645:KJC982645 KSV982645:KSY982645 LCR982645:LCU982645 LMN982645:LMQ982645 LWJ982645:LWM982645 MGF982645:MGI982645 MQB982645:MQE982645 MZX982645:NAA982645 NJT982645:NJW982645 NTP982645:NTS982645 ODL982645:ODO982645 ONH982645:ONK982645 OXD982645:OXG982645 PGZ982645:PHC982645 PQV982645:PQY982645 QAR982645:QAU982645 QKN982645:QKQ982645 QUJ982645:QUM982645 REF982645:REI982645 ROB982645:ROE982645 RXX982645:RYA982645 SHT982645:SHW982645 SRP982645:SRS982645 TBL982645:TBO982645 TLH982645:TLK982645 TVD982645:TVG982645 UEZ982645:UFC982645 UOV982645:UOY982645 UYR982645:UYU982645 VIN982645:VIQ982645 VSJ982645:VSM982645 WCF982645:WCI982645 WMB982645:WME982645 WVX982645:WWA982645 AC65150:AC65153 WWS982654:WWU982657 WMW982654:WMY982657 WDA982654:WDC982657 VTE982654:VTG982657 VJI982654:VJK982657 UZM982654:UZO982657 UPQ982654:UPS982657 UFU982654:UFW982657 TVY982654:TWA982657 TMC982654:TME982657 TCG982654:TCI982657 SSK982654:SSM982657 SIO982654:SIQ982657 RYS982654:RYU982657 ROW982654:ROY982657 RFA982654:RFC982657 QVE982654:QVG982657 QLI982654:QLK982657 QBM982654:QBO982657 PRQ982654:PRS982657 PHU982654:PHW982657 OXY982654:OYA982657 OOC982654:OOE982657 OEG982654:OEI982657 NUK982654:NUM982657 NKO982654:NKQ982657 NAS982654:NAU982657 MQW982654:MQY982657 MHA982654:MHC982657 LXE982654:LXG982657 LNI982654:LNK982657 LDM982654:LDO982657 KTQ982654:KTS982657 KJU982654:KJW982657 JZY982654:KAA982657 JQC982654:JQE982657 JGG982654:JGI982657 IWK982654:IWM982657 IMO982654:IMQ982657 ICS982654:ICU982657 HSW982654:HSY982657 HJA982654:HJC982657 GZE982654:GZG982657 GPI982654:GPK982657 GFM982654:GFO982657 FVQ982654:FVS982657 FLU982654:FLW982657 FBY982654:FCA982657 ESC982654:ESE982657 EIG982654:EII982657 DYK982654:DYM982657 DOO982654:DOQ982657 DES982654:DEU982657 CUW982654:CUY982657 CLA982654:CLC982657 CBE982654:CBG982657 BRI982654:BRK982657 BHM982654:BHO982657 AXQ982654:AXS982657 ANU982654:ANW982657 ADY982654:AEA982657 UC982654:UE982657 KG982654:KI982657 AC982654:AC982657 WWS917118:WWU917121 WMW917118:WMY917121 WDA917118:WDC917121 VTE917118:VTG917121 VJI917118:VJK917121 UZM917118:UZO917121 UPQ917118:UPS917121 UFU917118:UFW917121 TVY917118:TWA917121 TMC917118:TME917121 TCG917118:TCI917121 SSK917118:SSM917121 SIO917118:SIQ917121 RYS917118:RYU917121 ROW917118:ROY917121 RFA917118:RFC917121 QVE917118:QVG917121 QLI917118:QLK917121 QBM917118:QBO917121 PRQ917118:PRS917121 PHU917118:PHW917121 OXY917118:OYA917121 OOC917118:OOE917121 OEG917118:OEI917121 NUK917118:NUM917121 NKO917118:NKQ917121 NAS917118:NAU917121 MQW917118:MQY917121 MHA917118:MHC917121 LXE917118:LXG917121 LNI917118:LNK917121 LDM917118:LDO917121 KTQ917118:KTS917121 KJU917118:KJW917121 JZY917118:KAA917121 JQC917118:JQE917121 JGG917118:JGI917121 IWK917118:IWM917121 IMO917118:IMQ917121 ICS917118:ICU917121 HSW917118:HSY917121 HJA917118:HJC917121 GZE917118:GZG917121 GPI917118:GPK917121 GFM917118:GFO917121 FVQ917118:FVS917121 FLU917118:FLW917121 FBY917118:FCA917121 ESC917118:ESE917121 EIG917118:EII917121 DYK917118:DYM917121 DOO917118:DOQ917121 DES917118:DEU917121 CUW917118:CUY917121 CLA917118:CLC917121 CBE917118:CBG917121 BRI917118:BRK917121 BHM917118:BHO917121 AXQ917118:AXS917121 ANU917118:ANW917121 ADY917118:AEA917121 UC917118:UE917121 KG917118:KI917121 AC917118:AC917121 WWS851582:WWU851585 WMW851582:WMY851585 WDA851582:WDC851585 VTE851582:VTG851585 VJI851582:VJK851585 UZM851582:UZO851585 UPQ851582:UPS851585 UFU851582:UFW851585 TVY851582:TWA851585 TMC851582:TME851585 TCG851582:TCI851585 SSK851582:SSM851585 SIO851582:SIQ851585 RYS851582:RYU851585 ROW851582:ROY851585 RFA851582:RFC851585 QVE851582:QVG851585 QLI851582:QLK851585 QBM851582:QBO851585 PRQ851582:PRS851585 PHU851582:PHW851585 OXY851582:OYA851585 OOC851582:OOE851585 OEG851582:OEI851585 NUK851582:NUM851585 NKO851582:NKQ851585 NAS851582:NAU851585 MQW851582:MQY851585 MHA851582:MHC851585 LXE851582:LXG851585 LNI851582:LNK851585 LDM851582:LDO851585 KTQ851582:KTS851585 KJU851582:KJW851585 JZY851582:KAA851585 JQC851582:JQE851585 JGG851582:JGI851585 IWK851582:IWM851585 IMO851582:IMQ851585 ICS851582:ICU851585 HSW851582:HSY851585 HJA851582:HJC851585 GZE851582:GZG851585 GPI851582:GPK851585 GFM851582:GFO851585 FVQ851582:FVS851585 FLU851582:FLW851585 FBY851582:FCA851585 ESC851582:ESE851585 EIG851582:EII851585 DYK851582:DYM851585 DOO851582:DOQ851585 DES851582:DEU851585 CUW851582:CUY851585 CLA851582:CLC851585 CBE851582:CBG851585 BRI851582:BRK851585 BHM851582:BHO851585 AXQ851582:AXS851585 ANU851582:ANW851585 ADY851582:AEA851585 UC851582:UE851585 KG851582:KI851585 AC851582:AC851585 WWS786046:WWU786049 WMW786046:WMY786049 WDA786046:WDC786049 VTE786046:VTG786049 VJI786046:VJK786049 UZM786046:UZO786049 UPQ786046:UPS786049 UFU786046:UFW786049 TVY786046:TWA786049 TMC786046:TME786049 TCG786046:TCI786049 SSK786046:SSM786049 SIO786046:SIQ786049 RYS786046:RYU786049 ROW786046:ROY786049 RFA786046:RFC786049 QVE786046:QVG786049 QLI786046:QLK786049 QBM786046:QBO786049 PRQ786046:PRS786049 PHU786046:PHW786049 OXY786046:OYA786049 OOC786046:OOE786049 OEG786046:OEI786049 NUK786046:NUM786049 NKO786046:NKQ786049 NAS786046:NAU786049 MQW786046:MQY786049 MHA786046:MHC786049 LXE786046:LXG786049 LNI786046:LNK786049 LDM786046:LDO786049 KTQ786046:KTS786049 KJU786046:KJW786049 JZY786046:KAA786049 JQC786046:JQE786049 JGG786046:JGI786049 IWK786046:IWM786049 IMO786046:IMQ786049 ICS786046:ICU786049 HSW786046:HSY786049 HJA786046:HJC786049 GZE786046:GZG786049 GPI786046:GPK786049 GFM786046:GFO786049 FVQ786046:FVS786049 FLU786046:FLW786049 FBY786046:FCA786049 ESC786046:ESE786049 EIG786046:EII786049 DYK786046:DYM786049 DOO786046:DOQ786049 DES786046:DEU786049 CUW786046:CUY786049 CLA786046:CLC786049 CBE786046:CBG786049 BRI786046:BRK786049 BHM786046:BHO786049 AXQ786046:AXS786049 ANU786046:ANW786049 ADY786046:AEA786049 UC786046:UE786049 KG786046:KI786049 AC786046:AC786049 WWS720510:WWU720513 WMW720510:WMY720513 WDA720510:WDC720513 VTE720510:VTG720513 VJI720510:VJK720513 UZM720510:UZO720513 UPQ720510:UPS720513 UFU720510:UFW720513 TVY720510:TWA720513 TMC720510:TME720513 TCG720510:TCI720513 SSK720510:SSM720513 SIO720510:SIQ720513 RYS720510:RYU720513 ROW720510:ROY720513 RFA720510:RFC720513 QVE720510:QVG720513 QLI720510:QLK720513 QBM720510:QBO720513 PRQ720510:PRS720513 PHU720510:PHW720513 OXY720510:OYA720513 OOC720510:OOE720513 OEG720510:OEI720513 NUK720510:NUM720513 NKO720510:NKQ720513 NAS720510:NAU720513 MQW720510:MQY720513 MHA720510:MHC720513 LXE720510:LXG720513 LNI720510:LNK720513 LDM720510:LDO720513 KTQ720510:KTS720513 KJU720510:KJW720513 JZY720510:KAA720513 JQC720510:JQE720513 JGG720510:JGI720513 IWK720510:IWM720513 IMO720510:IMQ720513 ICS720510:ICU720513 HSW720510:HSY720513 HJA720510:HJC720513 GZE720510:GZG720513 GPI720510:GPK720513 GFM720510:GFO720513 FVQ720510:FVS720513 FLU720510:FLW720513 FBY720510:FCA720513 ESC720510:ESE720513 EIG720510:EII720513 DYK720510:DYM720513 DOO720510:DOQ720513 DES720510:DEU720513 CUW720510:CUY720513 CLA720510:CLC720513 CBE720510:CBG720513 BRI720510:BRK720513 BHM720510:BHO720513 AXQ720510:AXS720513 ANU720510:ANW720513 ADY720510:AEA720513 UC720510:UE720513 KG720510:KI720513 AC720510:AC720513 WWS654974:WWU654977 WMW654974:WMY654977 WDA654974:WDC654977 VTE654974:VTG654977 VJI654974:VJK654977 UZM654974:UZO654977 UPQ654974:UPS654977 UFU654974:UFW654977 TVY654974:TWA654977 TMC654974:TME654977 TCG654974:TCI654977 SSK654974:SSM654977 SIO654974:SIQ654977 RYS654974:RYU654977 ROW654974:ROY654977 RFA654974:RFC654977 QVE654974:QVG654977 QLI654974:QLK654977 QBM654974:QBO654977 PRQ654974:PRS654977 PHU654974:PHW654977 OXY654974:OYA654977 OOC654974:OOE654977 OEG654974:OEI654977 NUK654974:NUM654977 NKO654974:NKQ654977 NAS654974:NAU654977 MQW654974:MQY654977 MHA654974:MHC654977 LXE654974:LXG654977 LNI654974:LNK654977 LDM654974:LDO654977 KTQ654974:KTS654977 KJU654974:KJW654977 JZY654974:KAA654977 JQC654974:JQE654977 JGG654974:JGI654977 IWK654974:IWM654977 IMO654974:IMQ654977 ICS654974:ICU654977 HSW654974:HSY654977 HJA654974:HJC654977 GZE654974:GZG654977 GPI654974:GPK654977 GFM654974:GFO654977 FVQ654974:FVS654977 FLU654974:FLW654977 FBY654974:FCA654977 ESC654974:ESE654977 EIG654974:EII654977 DYK654974:DYM654977 DOO654974:DOQ654977 DES654974:DEU654977 CUW654974:CUY654977 CLA654974:CLC654977 CBE654974:CBG654977 BRI654974:BRK654977 BHM654974:BHO654977 AXQ654974:AXS654977 ANU654974:ANW654977 ADY654974:AEA654977 UC654974:UE654977 KG654974:KI654977 AC654974:AC654977 WWS589438:WWU589441 WMW589438:WMY589441 WDA589438:WDC589441 VTE589438:VTG589441 VJI589438:VJK589441 UZM589438:UZO589441 UPQ589438:UPS589441 UFU589438:UFW589441 TVY589438:TWA589441 TMC589438:TME589441 TCG589438:TCI589441 SSK589438:SSM589441 SIO589438:SIQ589441 RYS589438:RYU589441 ROW589438:ROY589441 RFA589438:RFC589441 QVE589438:QVG589441 QLI589438:QLK589441 QBM589438:QBO589441 PRQ589438:PRS589441 PHU589438:PHW589441 OXY589438:OYA589441 OOC589438:OOE589441 OEG589438:OEI589441 NUK589438:NUM589441 NKO589438:NKQ589441 NAS589438:NAU589441 MQW589438:MQY589441 MHA589438:MHC589441 LXE589438:LXG589441 LNI589438:LNK589441 LDM589438:LDO589441 KTQ589438:KTS589441 KJU589438:KJW589441 JZY589438:KAA589441 JQC589438:JQE589441 JGG589438:JGI589441 IWK589438:IWM589441 IMO589438:IMQ589441 ICS589438:ICU589441 HSW589438:HSY589441 HJA589438:HJC589441 GZE589438:GZG589441 GPI589438:GPK589441 GFM589438:GFO589441 FVQ589438:FVS589441 FLU589438:FLW589441 FBY589438:FCA589441 ESC589438:ESE589441 EIG589438:EII589441 DYK589438:DYM589441 DOO589438:DOQ589441 DES589438:DEU589441 CUW589438:CUY589441 CLA589438:CLC589441 CBE589438:CBG589441 BRI589438:BRK589441 BHM589438:BHO589441 AXQ589438:AXS589441 ANU589438:ANW589441 ADY589438:AEA589441 UC589438:UE589441 KG589438:KI589441 AC589438:AC589441 WWS523902:WWU523905 WMW523902:WMY523905 WDA523902:WDC523905 VTE523902:VTG523905 VJI523902:VJK523905 UZM523902:UZO523905 UPQ523902:UPS523905 UFU523902:UFW523905 TVY523902:TWA523905 TMC523902:TME523905 TCG523902:TCI523905 SSK523902:SSM523905 SIO523902:SIQ523905 RYS523902:RYU523905 ROW523902:ROY523905 RFA523902:RFC523905 QVE523902:QVG523905 QLI523902:QLK523905 QBM523902:QBO523905 PRQ523902:PRS523905 PHU523902:PHW523905 OXY523902:OYA523905 OOC523902:OOE523905 OEG523902:OEI523905 NUK523902:NUM523905 NKO523902:NKQ523905 NAS523902:NAU523905 MQW523902:MQY523905 MHA523902:MHC523905 LXE523902:LXG523905 LNI523902:LNK523905 LDM523902:LDO523905 KTQ523902:KTS523905 KJU523902:KJW523905 JZY523902:KAA523905 JQC523902:JQE523905 JGG523902:JGI523905 IWK523902:IWM523905 IMO523902:IMQ523905 ICS523902:ICU523905 HSW523902:HSY523905 HJA523902:HJC523905 GZE523902:GZG523905 GPI523902:GPK523905 GFM523902:GFO523905 FVQ523902:FVS523905 FLU523902:FLW523905 FBY523902:FCA523905 ESC523902:ESE523905 EIG523902:EII523905 DYK523902:DYM523905 DOO523902:DOQ523905 DES523902:DEU523905 CUW523902:CUY523905 CLA523902:CLC523905 CBE523902:CBG523905 BRI523902:BRK523905 BHM523902:BHO523905 AXQ523902:AXS523905 ANU523902:ANW523905 ADY523902:AEA523905 UC523902:UE523905 KG523902:KI523905 AC523902:AC523905 WWS458366:WWU458369 WMW458366:WMY458369 WDA458366:WDC458369 VTE458366:VTG458369 VJI458366:VJK458369 UZM458366:UZO458369 UPQ458366:UPS458369 UFU458366:UFW458369 TVY458366:TWA458369 TMC458366:TME458369 TCG458366:TCI458369 SSK458366:SSM458369 SIO458366:SIQ458369 RYS458366:RYU458369 ROW458366:ROY458369 RFA458366:RFC458369 QVE458366:QVG458369 QLI458366:QLK458369 QBM458366:QBO458369 PRQ458366:PRS458369 PHU458366:PHW458369 OXY458366:OYA458369 OOC458366:OOE458369 OEG458366:OEI458369 NUK458366:NUM458369 NKO458366:NKQ458369 NAS458366:NAU458369 MQW458366:MQY458369 MHA458366:MHC458369 LXE458366:LXG458369 LNI458366:LNK458369 LDM458366:LDO458369 KTQ458366:KTS458369 KJU458366:KJW458369 JZY458366:KAA458369 JQC458366:JQE458369 JGG458366:JGI458369 IWK458366:IWM458369 IMO458366:IMQ458369 ICS458366:ICU458369 HSW458366:HSY458369 HJA458366:HJC458369 GZE458366:GZG458369 GPI458366:GPK458369 GFM458366:GFO458369 FVQ458366:FVS458369 FLU458366:FLW458369 FBY458366:FCA458369 ESC458366:ESE458369 EIG458366:EII458369 DYK458366:DYM458369 DOO458366:DOQ458369 DES458366:DEU458369 CUW458366:CUY458369 CLA458366:CLC458369 CBE458366:CBG458369 BRI458366:BRK458369 BHM458366:BHO458369 AXQ458366:AXS458369 ANU458366:ANW458369 ADY458366:AEA458369 UC458366:UE458369 KG458366:KI458369 AC458366:AC458369 WWS392830:WWU392833 WMW392830:WMY392833 WDA392830:WDC392833 VTE392830:VTG392833 VJI392830:VJK392833 UZM392830:UZO392833 UPQ392830:UPS392833 UFU392830:UFW392833 TVY392830:TWA392833 TMC392830:TME392833 TCG392830:TCI392833 SSK392830:SSM392833 SIO392830:SIQ392833 RYS392830:RYU392833 ROW392830:ROY392833 RFA392830:RFC392833 QVE392830:QVG392833 QLI392830:QLK392833 QBM392830:QBO392833 PRQ392830:PRS392833 PHU392830:PHW392833 OXY392830:OYA392833 OOC392830:OOE392833 OEG392830:OEI392833 NUK392830:NUM392833 NKO392830:NKQ392833 NAS392830:NAU392833 MQW392830:MQY392833 MHA392830:MHC392833 LXE392830:LXG392833 LNI392830:LNK392833 LDM392830:LDO392833 KTQ392830:KTS392833 KJU392830:KJW392833 JZY392830:KAA392833 JQC392830:JQE392833 JGG392830:JGI392833 IWK392830:IWM392833 IMO392830:IMQ392833 ICS392830:ICU392833 HSW392830:HSY392833 HJA392830:HJC392833 GZE392830:GZG392833 GPI392830:GPK392833 GFM392830:GFO392833 FVQ392830:FVS392833 FLU392830:FLW392833 FBY392830:FCA392833 ESC392830:ESE392833 EIG392830:EII392833 DYK392830:DYM392833 DOO392830:DOQ392833 DES392830:DEU392833 CUW392830:CUY392833 CLA392830:CLC392833 CBE392830:CBG392833 BRI392830:BRK392833 BHM392830:BHO392833 AXQ392830:AXS392833 ANU392830:ANW392833 ADY392830:AEA392833 UC392830:UE392833 KG392830:KI392833 AC392830:AC392833 WWS327294:WWU327297 WMW327294:WMY327297 WDA327294:WDC327297 VTE327294:VTG327297 VJI327294:VJK327297 UZM327294:UZO327297 UPQ327294:UPS327297 UFU327294:UFW327297 TVY327294:TWA327297 TMC327294:TME327297 TCG327294:TCI327297 SSK327294:SSM327297 SIO327294:SIQ327297 RYS327294:RYU327297 ROW327294:ROY327297 RFA327294:RFC327297 QVE327294:QVG327297 QLI327294:QLK327297 QBM327294:QBO327297 PRQ327294:PRS327297 PHU327294:PHW327297 OXY327294:OYA327297 OOC327294:OOE327297 OEG327294:OEI327297 NUK327294:NUM327297 NKO327294:NKQ327297 NAS327294:NAU327297 MQW327294:MQY327297 MHA327294:MHC327297 LXE327294:LXG327297 LNI327294:LNK327297 LDM327294:LDO327297 KTQ327294:KTS327297 KJU327294:KJW327297 JZY327294:KAA327297 JQC327294:JQE327297 JGG327294:JGI327297 IWK327294:IWM327297 IMO327294:IMQ327297 ICS327294:ICU327297 HSW327294:HSY327297 HJA327294:HJC327297 GZE327294:GZG327297 GPI327294:GPK327297 GFM327294:GFO327297 FVQ327294:FVS327297 FLU327294:FLW327297 FBY327294:FCA327297 ESC327294:ESE327297 EIG327294:EII327297 DYK327294:DYM327297 DOO327294:DOQ327297 DES327294:DEU327297 CUW327294:CUY327297 CLA327294:CLC327297 CBE327294:CBG327297 BRI327294:BRK327297 BHM327294:BHO327297 AXQ327294:AXS327297 ANU327294:ANW327297 ADY327294:AEA327297 UC327294:UE327297 KG327294:KI327297 AC327294:AC327297 WWS261758:WWU261761 WMW261758:WMY261761 WDA261758:WDC261761 VTE261758:VTG261761 VJI261758:VJK261761 UZM261758:UZO261761 UPQ261758:UPS261761 UFU261758:UFW261761 TVY261758:TWA261761 TMC261758:TME261761 TCG261758:TCI261761 SSK261758:SSM261761 SIO261758:SIQ261761 RYS261758:RYU261761 ROW261758:ROY261761 RFA261758:RFC261761 QVE261758:QVG261761 QLI261758:QLK261761 QBM261758:QBO261761 PRQ261758:PRS261761 PHU261758:PHW261761 OXY261758:OYA261761 OOC261758:OOE261761 OEG261758:OEI261761 NUK261758:NUM261761 NKO261758:NKQ261761 NAS261758:NAU261761 MQW261758:MQY261761 MHA261758:MHC261761 LXE261758:LXG261761 LNI261758:LNK261761 LDM261758:LDO261761 KTQ261758:KTS261761 KJU261758:KJW261761 JZY261758:KAA261761 JQC261758:JQE261761 JGG261758:JGI261761 IWK261758:IWM261761 IMO261758:IMQ261761 ICS261758:ICU261761 HSW261758:HSY261761 HJA261758:HJC261761 GZE261758:GZG261761 GPI261758:GPK261761 GFM261758:GFO261761 FVQ261758:FVS261761 FLU261758:FLW261761 FBY261758:FCA261761 ESC261758:ESE261761 EIG261758:EII261761 DYK261758:DYM261761 DOO261758:DOQ261761 DES261758:DEU261761 CUW261758:CUY261761 CLA261758:CLC261761 CBE261758:CBG261761 BRI261758:BRK261761 BHM261758:BHO261761 AXQ261758:AXS261761 ANU261758:ANW261761 ADY261758:AEA261761 UC261758:UE261761 KG261758:KI261761 AC261758:AC261761 WWS196222:WWU196225 WMW196222:WMY196225 WDA196222:WDC196225 VTE196222:VTG196225 VJI196222:VJK196225 UZM196222:UZO196225 UPQ196222:UPS196225 UFU196222:UFW196225 TVY196222:TWA196225 TMC196222:TME196225 TCG196222:TCI196225 SSK196222:SSM196225 SIO196222:SIQ196225 RYS196222:RYU196225 ROW196222:ROY196225 RFA196222:RFC196225 QVE196222:QVG196225 QLI196222:QLK196225 QBM196222:QBO196225 PRQ196222:PRS196225 PHU196222:PHW196225 OXY196222:OYA196225 OOC196222:OOE196225 OEG196222:OEI196225 NUK196222:NUM196225 NKO196222:NKQ196225 NAS196222:NAU196225 MQW196222:MQY196225 MHA196222:MHC196225 LXE196222:LXG196225 LNI196222:LNK196225 LDM196222:LDO196225 KTQ196222:KTS196225 KJU196222:KJW196225 JZY196222:KAA196225 JQC196222:JQE196225 JGG196222:JGI196225 IWK196222:IWM196225 IMO196222:IMQ196225 ICS196222:ICU196225 HSW196222:HSY196225 HJA196222:HJC196225 GZE196222:GZG196225 GPI196222:GPK196225 GFM196222:GFO196225 FVQ196222:FVS196225 FLU196222:FLW196225 FBY196222:FCA196225 ESC196222:ESE196225 EIG196222:EII196225 DYK196222:DYM196225 DOO196222:DOQ196225 DES196222:DEU196225 CUW196222:CUY196225 CLA196222:CLC196225 CBE196222:CBG196225 BRI196222:BRK196225 BHM196222:BHO196225 AXQ196222:AXS196225 ANU196222:ANW196225 ADY196222:AEA196225 UC196222:UE196225 KG196222:KI196225 AC196222:AC196225 WWS130686:WWU130689 WMW130686:WMY130689 WDA130686:WDC130689 VTE130686:VTG130689 VJI130686:VJK130689 UZM130686:UZO130689 UPQ130686:UPS130689 UFU130686:UFW130689 TVY130686:TWA130689 TMC130686:TME130689 TCG130686:TCI130689 SSK130686:SSM130689 SIO130686:SIQ130689 RYS130686:RYU130689 ROW130686:ROY130689 RFA130686:RFC130689 QVE130686:QVG130689 QLI130686:QLK130689 QBM130686:QBO130689 PRQ130686:PRS130689 PHU130686:PHW130689 OXY130686:OYA130689 OOC130686:OOE130689 OEG130686:OEI130689 NUK130686:NUM130689 NKO130686:NKQ130689 NAS130686:NAU130689 MQW130686:MQY130689 MHA130686:MHC130689 LXE130686:LXG130689 LNI130686:LNK130689 LDM130686:LDO130689 KTQ130686:KTS130689 KJU130686:KJW130689 JZY130686:KAA130689 JQC130686:JQE130689 JGG130686:JGI130689 IWK130686:IWM130689 IMO130686:IMQ130689 ICS130686:ICU130689 HSW130686:HSY130689 HJA130686:HJC130689 GZE130686:GZG130689 GPI130686:GPK130689 GFM130686:GFO130689 FVQ130686:FVS130689 FLU130686:FLW130689 FBY130686:FCA130689 ESC130686:ESE130689 EIG130686:EII130689 DYK130686:DYM130689 DOO130686:DOQ130689 DES130686:DEU130689 CUW130686:CUY130689 CLA130686:CLC130689 CBE130686:CBG130689 BRI130686:BRK130689 BHM130686:BHO130689 AXQ130686:AXS130689 ANU130686:ANW130689 ADY130686:AEA130689 UC130686:UE130689 KG130686:KI130689 AC130686:AC130689 WWS65150:WWU65153 WMW65150:WMY65153 WDA65150:WDC65153 VTE65150:VTG65153 VJI65150:VJK65153 UZM65150:UZO65153 UPQ65150:UPS65153 UFU65150:UFW65153 TVY65150:TWA65153 TMC65150:TME65153 TCG65150:TCI65153 SSK65150:SSM65153 SIO65150:SIQ65153 RYS65150:RYU65153 ROW65150:ROY65153 RFA65150:RFC65153 QVE65150:QVG65153 QLI65150:QLK65153 QBM65150:QBO65153 PRQ65150:PRS65153 PHU65150:PHW65153 OXY65150:OYA65153 OOC65150:OOE65153 OEG65150:OEI65153 NUK65150:NUM65153 NKO65150:NKQ65153 NAS65150:NAU65153 MQW65150:MQY65153 MHA65150:MHC65153 LXE65150:LXG65153 LNI65150:LNK65153 LDM65150:LDO65153 KTQ65150:KTS65153 KJU65150:KJW65153 JZY65150:KAA65153 JQC65150:JQE65153 JGG65150:JGI65153 IWK65150:IWM65153 IMO65150:IMQ65153 ICS65150:ICU65153 HSW65150:HSY65153 HJA65150:HJC65153 GZE65150:GZG65153 GPI65150:GPK65153 GFM65150:GFO65153 FVQ65150:FVS65153 FLU65150:FLW65153 FBY65150:FCA65153 ESC65150:ESE65153 EIG65150:EII65153 DYK65150:DYM65153 DOO65150:DOQ65153 DES65150:DEU65153 CUW65150:CUY65153 CLA65150:CLC65153 CBE65150:CBG65153 BRI65150:BRK65153 BHM65150:BHO65153 AXQ65150:AXS65153 ANU65150:ANW65153 ADY65150:AEA65153 UC65150:UE65153 KG65150:KI65153 WWS25:WWU26 WMW25:WMY26 WDA25:WDC26 VTE25:VTG26 VJI25:VJK26 UZM25:UZO26 UPQ25:UPS26 UFU25:UFW26 TVY25:TWA26 TMC25:TME26 TCG25:TCI26 SSK25:SSM26 SIO25:SIQ26 RYS25:RYU26 ROW25:ROY26 RFA25:RFC26 QVE25:QVG26 QLI25:QLK26 QBM25:QBO26 PRQ25:PRS26 PHU25:PHW26 OXY25:OYA26 OOC25:OOE26 OEG25:OEI26 NUK25:NUM26 NKO25:NKQ26 NAS25:NAU26 MQW25:MQY26 MHA25:MHC26 LXE25:LXG26 LNI25:LNK26 LDM25:LDO26 KTQ25:KTS26 KJU25:KJW26 JZY25:KAA26 JQC25:JQE26 JGG25:JGI26 IWK25:IWM26 IMO25:IMQ26 ICS25:ICU26 HSW25:HSY26 HJA25:HJC26 GZE25:GZG26 GPI25:GPK26 GFM25:GFO26 FVQ25:FVS26 FLU25:FLW26 FBY25:FCA26 ESC25:ESE26 EIG25:EII26 DYK25:DYM26 DOO25:DOQ26 DES25:DEU26 CUW25:CUY26 CLA25:CLC26 CBE25:CBG26 BRI25:BRK26 BHM25:BHO26 AXQ25:AXS26 ANU25:ANW26</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B050"/>
  </sheetPr>
  <dimension ref="A1:XFA86"/>
  <sheetViews>
    <sheetView showGridLines="0" view="pageBreakPreview" topLeftCell="A26" zoomScale="60" zoomScaleNormal="80" workbookViewId="0">
      <selection activeCell="I25" sqref="I25:I27"/>
    </sheetView>
  </sheetViews>
  <sheetFormatPr baseColWidth="10" defaultColWidth="0" defaultRowHeight="15" x14ac:dyDescent="0.25"/>
  <cols>
    <col min="1" max="1" width="3.28515625" style="82" customWidth="1"/>
    <col min="2" max="2" width="38.42578125" style="82" customWidth="1"/>
    <col min="3" max="3" width="46.7109375" style="82" customWidth="1"/>
    <col min="4" max="4" width="18.42578125" style="82" customWidth="1"/>
    <col min="5" max="5" width="34.28515625" style="82" customWidth="1"/>
    <col min="6" max="6" width="27" style="82" customWidth="1"/>
    <col min="7" max="9" width="26.140625" style="82" customWidth="1"/>
    <col min="10" max="10" width="22" style="82" bestFit="1" customWidth="1"/>
    <col min="11" max="13" width="5.85546875" style="82" customWidth="1"/>
    <col min="14" max="14" width="14.28515625" style="82" customWidth="1"/>
    <col min="15" max="15" width="27.28515625" style="82" customWidth="1"/>
    <col min="16" max="16" width="14.7109375" style="82" customWidth="1"/>
    <col min="17" max="17" width="9.85546875" style="82" customWidth="1"/>
    <col min="18" max="21" width="5.140625" style="82" customWidth="1"/>
    <col min="22" max="22" width="9.85546875" style="82" customWidth="1"/>
    <col min="23" max="23" width="6.140625" style="82" bestFit="1" customWidth="1"/>
    <col min="24" max="24" width="6" style="82" customWidth="1"/>
    <col min="25" max="27" width="5.85546875" style="82" customWidth="1"/>
    <col min="28" max="28" width="14.140625" style="82" customWidth="1"/>
    <col min="29" max="29" width="11.85546875" style="82" customWidth="1"/>
    <col min="30" max="30" width="27.42578125" style="82" bestFit="1" customWidth="1"/>
    <col min="31" max="31" width="13.42578125" style="82" customWidth="1"/>
    <col min="32" max="32" width="9.28515625" style="82" customWidth="1"/>
    <col min="33" max="33" width="18" style="82" customWidth="1"/>
    <col min="34" max="34" width="20.28515625" style="82" customWidth="1"/>
    <col min="35" max="35" width="16.85546875" style="82" customWidth="1"/>
    <col min="36" max="36" width="20.28515625" style="82" customWidth="1"/>
    <col min="37" max="37" width="17.42578125" style="82" customWidth="1"/>
    <col min="38" max="38" width="31.28515625" style="82" customWidth="1"/>
    <col min="39" max="39" width="18.28515625" style="82" hidden="1" customWidth="1"/>
    <col min="40" max="42" width="43.7109375" style="82" hidden="1" customWidth="1"/>
    <col min="43" max="43" width="19" style="82" hidden="1" customWidth="1"/>
    <col min="44" max="44" width="31.140625" style="82" hidden="1" customWidth="1"/>
    <col min="45" max="46" width="23.42578125" style="82" hidden="1" customWidth="1"/>
    <col min="47" max="47" width="28.7109375" style="82" customWidth="1"/>
    <col min="48" max="48" width="26" style="82" hidden="1" customWidth="1"/>
    <col min="49" max="49" width="18.42578125" style="82" hidden="1" customWidth="1"/>
    <col min="50" max="50" width="17.28515625" style="82" hidden="1" customWidth="1"/>
    <col min="51" max="51" width="19.42578125" style="82" hidden="1" customWidth="1"/>
    <col min="52" max="268" width="11.42578125" style="82" hidden="1"/>
    <col min="269" max="269" width="2.7109375" style="82" hidden="1"/>
    <col min="270" max="270" width="11.42578125" style="82" hidden="1"/>
    <col min="271" max="271" width="36.42578125" style="82" hidden="1"/>
    <col min="272" max="272" width="32.42578125" style="82" hidden="1"/>
    <col min="273" max="273" width="32.28515625" style="82" hidden="1"/>
    <col min="274" max="274" width="38.42578125" style="82" hidden="1"/>
    <col min="275" max="275" width="20" style="82" hidden="1"/>
    <col min="276" max="276" width="10.140625" style="82" hidden="1"/>
    <col min="277" max="277" width="10.28515625" style="82" hidden="1"/>
    <col min="278" max="278" width="14.28515625" style="82" hidden="1"/>
    <col min="279" max="279" width="9.7109375" style="82" hidden="1"/>
    <col min="280" max="280" width="25" style="82" hidden="1"/>
    <col min="281" max="281" width="11.42578125" style="82" hidden="1"/>
    <col min="282" max="285" width="5.140625" style="82" hidden="1"/>
    <col min="286" max="286" width="8.42578125" style="82" hidden="1"/>
    <col min="287" max="288" width="11.42578125" style="82" hidden="1"/>
    <col min="289" max="289" width="10.28515625" style="82" hidden="1"/>
    <col min="290" max="290" width="9.42578125" style="82" hidden="1"/>
    <col min="291" max="291" width="11.42578125" style="82" hidden="1"/>
    <col min="292" max="292" width="9" style="82" hidden="1"/>
    <col min="293" max="293" width="5.140625" style="82" hidden="1"/>
    <col min="294" max="294" width="3.42578125" style="82" hidden="1"/>
    <col min="295" max="295" width="4" style="82" hidden="1"/>
    <col min="296" max="296" width="29.28515625" style="82" hidden="1"/>
    <col min="297" max="297" width="4.7109375" style="82" hidden="1"/>
    <col min="298" max="298" width="4.85546875" style="82" hidden="1"/>
    <col min="299" max="300" width="14.140625" style="82" hidden="1"/>
    <col min="301" max="301" width="17.7109375" style="82" hidden="1"/>
    <col min="302" max="302" width="15.140625" style="82" hidden="1"/>
    <col min="303" max="303" width="16.42578125" style="82" hidden="1"/>
    <col min="304" max="304" width="26.7109375" style="82" hidden="1"/>
    <col min="305" max="305" width="11.42578125" style="82" hidden="1"/>
    <col min="306" max="306" width="11.28515625" style="82" hidden="1"/>
    <col min="307" max="524" width="11.42578125" style="82" hidden="1"/>
    <col min="525" max="525" width="2.7109375" style="82" hidden="1"/>
    <col min="526" max="526" width="11.42578125" style="82" hidden="1"/>
    <col min="527" max="527" width="36.42578125" style="82" hidden="1"/>
    <col min="528" max="528" width="32.42578125" style="82" hidden="1"/>
    <col min="529" max="529" width="32.28515625" style="82" hidden="1"/>
    <col min="530" max="530" width="38.42578125" style="82" hidden="1"/>
    <col min="531" max="531" width="20" style="82" hidden="1"/>
    <col min="532" max="532" width="10.140625" style="82" hidden="1"/>
    <col min="533" max="533" width="10.28515625" style="82" hidden="1"/>
    <col min="534" max="534" width="14.28515625" style="82" hidden="1"/>
    <col min="535" max="535" width="9.7109375" style="82" hidden="1"/>
    <col min="536" max="536" width="25" style="82" hidden="1"/>
    <col min="537" max="537" width="11.42578125" style="82" hidden="1"/>
    <col min="538" max="541" width="5.140625" style="82" hidden="1"/>
    <col min="542" max="542" width="8.42578125" style="82" hidden="1"/>
    <col min="543" max="544" width="11.42578125" style="82" hidden="1"/>
    <col min="545" max="545" width="10.28515625" style="82" hidden="1"/>
    <col min="546" max="546" width="9.42578125" style="82" hidden="1"/>
    <col min="547" max="547" width="11.42578125" style="82" hidden="1"/>
    <col min="548" max="548" width="9" style="82" hidden="1"/>
    <col min="549" max="549" width="5.140625" style="82" hidden="1"/>
    <col min="550" max="550" width="3.42578125" style="82" hidden="1"/>
    <col min="551" max="551" width="4" style="82" hidden="1"/>
    <col min="552" max="552" width="29.28515625" style="82" hidden="1"/>
    <col min="553" max="553" width="4.7109375" style="82" hidden="1"/>
    <col min="554" max="554" width="4.85546875" style="82" hidden="1"/>
    <col min="555" max="556" width="14.140625" style="82" hidden="1"/>
    <col min="557" max="557" width="17.7109375" style="82" hidden="1"/>
    <col min="558" max="558" width="15.140625" style="82" hidden="1"/>
    <col min="559" max="559" width="16.42578125" style="82" hidden="1"/>
    <col min="560" max="560" width="26.7109375" style="82" hidden="1"/>
    <col min="561" max="561" width="11.42578125" style="82" hidden="1"/>
    <col min="562" max="562" width="11.28515625" style="82" hidden="1"/>
    <col min="563" max="780" width="11.42578125" style="82" hidden="1"/>
    <col min="781" max="781" width="2.7109375" style="82" hidden="1"/>
    <col min="782" max="782" width="11.42578125" style="82" hidden="1"/>
    <col min="783" max="783" width="36.42578125" style="82" hidden="1"/>
    <col min="784" max="784" width="32.42578125" style="82" hidden="1"/>
    <col min="785" max="785" width="32.28515625" style="82" hidden="1"/>
    <col min="786" max="786" width="38.42578125" style="82" hidden="1"/>
    <col min="787" max="787" width="20" style="82" hidden="1"/>
    <col min="788" max="788" width="10.140625" style="82" hidden="1"/>
    <col min="789" max="789" width="10.28515625" style="82" hidden="1"/>
    <col min="790" max="790" width="14.28515625" style="82" hidden="1"/>
    <col min="791" max="791" width="9.7109375" style="82" hidden="1"/>
    <col min="792" max="792" width="25" style="82" hidden="1"/>
    <col min="793" max="793" width="11.42578125" style="82" hidden="1"/>
    <col min="794" max="797" width="5.140625" style="82" hidden="1"/>
    <col min="798" max="798" width="8.42578125" style="82" hidden="1"/>
    <col min="799" max="800" width="11.42578125" style="82" hidden="1"/>
    <col min="801" max="801" width="10.28515625" style="82" hidden="1"/>
    <col min="802" max="802" width="9.42578125" style="82" hidden="1"/>
    <col min="803" max="803" width="11.42578125" style="82" hidden="1"/>
    <col min="804" max="804" width="9" style="82" hidden="1"/>
    <col min="805" max="805" width="5.140625" style="82" hidden="1"/>
    <col min="806" max="806" width="3.42578125" style="82" hidden="1"/>
    <col min="807" max="807" width="4" style="82" hidden="1"/>
    <col min="808" max="808" width="29.28515625" style="82" hidden="1"/>
    <col min="809" max="809" width="4.7109375" style="82" hidden="1"/>
    <col min="810" max="810" width="4.85546875" style="82" hidden="1"/>
    <col min="811" max="812" width="14.140625" style="82" hidden="1"/>
    <col min="813" max="813" width="17.7109375" style="82" hidden="1"/>
    <col min="814" max="814" width="15.140625" style="82" hidden="1"/>
    <col min="815" max="815" width="16.42578125" style="82" hidden="1"/>
    <col min="816" max="816" width="26.7109375" style="82" hidden="1"/>
    <col min="817" max="817" width="11.42578125" style="82" hidden="1"/>
    <col min="818" max="818" width="11.28515625" style="82" hidden="1"/>
    <col min="819" max="1036" width="11.42578125" style="82" hidden="1"/>
    <col min="1037" max="1037" width="2.7109375" style="82" hidden="1"/>
    <col min="1038" max="1038" width="11.42578125" style="82" hidden="1"/>
    <col min="1039" max="1039" width="36.42578125" style="82" hidden="1"/>
    <col min="1040" max="1040" width="32.42578125" style="82" hidden="1"/>
    <col min="1041" max="1041" width="32.28515625" style="82" hidden="1"/>
    <col min="1042" max="1042" width="38.42578125" style="82" hidden="1"/>
    <col min="1043" max="1043" width="20" style="82" hidden="1"/>
    <col min="1044" max="1044" width="10.140625" style="82" hidden="1"/>
    <col min="1045" max="1045" width="10.28515625" style="82" hidden="1"/>
    <col min="1046" max="1046" width="14.28515625" style="82" hidden="1"/>
    <col min="1047" max="1047" width="9.7109375" style="82" hidden="1"/>
    <col min="1048" max="1048" width="25" style="82" hidden="1"/>
    <col min="1049" max="1049" width="11.42578125" style="82" hidden="1"/>
    <col min="1050" max="1053" width="5.140625" style="82" hidden="1"/>
    <col min="1054" max="1054" width="8.42578125" style="82" hidden="1"/>
    <col min="1055" max="1056" width="11.42578125" style="82" hidden="1"/>
    <col min="1057" max="1057" width="10.28515625" style="82" hidden="1"/>
    <col min="1058" max="1058" width="9.42578125" style="82" hidden="1"/>
    <col min="1059" max="1059" width="11.42578125" style="82" hidden="1"/>
    <col min="1060" max="1060" width="9" style="82" hidden="1"/>
    <col min="1061" max="1061" width="5.140625" style="82" hidden="1"/>
    <col min="1062" max="1062" width="3.42578125" style="82" hidden="1"/>
    <col min="1063" max="1063" width="4" style="82" hidden="1"/>
    <col min="1064" max="1064" width="29.28515625" style="82" hidden="1"/>
    <col min="1065" max="1065" width="4.7109375" style="82" hidden="1"/>
    <col min="1066" max="1066" width="4.85546875" style="82" hidden="1"/>
    <col min="1067" max="1068" width="14.140625" style="82" hidden="1"/>
    <col min="1069" max="1069" width="17.7109375" style="82" hidden="1"/>
    <col min="1070" max="1070" width="15.140625" style="82" hidden="1"/>
    <col min="1071" max="1071" width="16.42578125" style="82" hidden="1"/>
    <col min="1072" max="1072" width="26.7109375" style="82" hidden="1"/>
    <col min="1073" max="1073" width="11.42578125" style="82" hidden="1"/>
    <col min="1074" max="1074" width="11.28515625" style="82" hidden="1"/>
    <col min="1075" max="1292" width="11.42578125" style="82" hidden="1"/>
    <col min="1293" max="1293" width="2.7109375" style="82" hidden="1"/>
    <col min="1294" max="1294" width="11.42578125" style="82" hidden="1"/>
    <col min="1295" max="1295" width="36.42578125" style="82" hidden="1"/>
    <col min="1296" max="1296" width="32.42578125" style="82" hidden="1"/>
    <col min="1297" max="1297" width="32.28515625" style="82" hidden="1"/>
    <col min="1298" max="1298" width="38.42578125" style="82" hidden="1"/>
    <col min="1299" max="1299" width="20" style="82" hidden="1"/>
    <col min="1300" max="1300" width="10.140625" style="82" hidden="1"/>
    <col min="1301" max="1301" width="10.28515625" style="82" hidden="1"/>
    <col min="1302" max="1302" width="14.28515625" style="82" hidden="1"/>
    <col min="1303" max="1303" width="9.7109375" style="82" hidden="1"/>
    <col min="1304" max="1304" width="25" style="82" hidden="1"/>
    <col min="1305" max="1305" width="11.42578125" style="82" hidden="1"/>
    <col min="1306" max="1309" width="5.140625" style="82" hidden="1"/>
    <col min="1310" max="1310" width="8.42578125" style="82" hidden="1"/>
    <col min="1311" max="1312" width="11.42578125" style="82" hidden="1"/>
    <col min="1313" max="1313" width="10.28515625" style="82" hidden="1"/>
    <col min="1314" max="1314" width="9.42578125" style="82" hidden="1"/>
    <col min="1315" max="1315" width="11.42578125" style="82" hidden="1"/>
    <col min="1316" max="1316" width="9" style="82" hidden="1"/>
    <col min="1317" max="1317" width="5.140625" style="82" hidden="1"/>
    <col min="1318" max="1318" width="3.42578125" style="82" hidden="1"/>
    <col min="1319" max="1319" width="4" style="82" hidden="1"/>
    <col min="1320" max="1320" width="29.28515625" style="82" hidden="1"/>
    <col min="1321" max="1321" width="4.7109375" style="82" hidden="1"/>
    <col min="1322" max="1322" width="4.85546875" style="82" hidden="1"/>
    <col min="1323" max="1324" width="14.140625" style="82" hidden="1"/>
    <col min="1325" max="1325" width="17.7109375" style="82" hidden="1"/>
    <col min="1326" max="1326" width="15.140625" style="82" hidden="1"/>
    <col min="1327" max="1327" width="16.42578125" style="82" hidden="1"/>
    <col min="1328" max="1328" width="26.7109375" style="82" hidden="1"/>
    <col min="1329" max="1329" width="11.42578125" style="82" hidden="1"/>
    <col min="1330" max="1330" width="11.28515625" style="82" hidden="1"/>
    <col min="1331" max="1548" width="11.42578125" style="82" hidden="1"/>
    <col min="1549" max="1549" width="2.7109375" style="82" hidden="1"/>
    <col min="1550" max="1550" width="11.42578125" style="82" hidden="1"/>
    <col min="1551" max="1551" width="36.42578125" style="82" hidden="1"/>
    <col min="1552" max="1552" width="32.42578125" style="82" hidden="1"/>
    <col min="1553" max="1553" width="32.28515625" style="82" hidden="1"/>
    <col min="1554" max="1554" width="38.42578125" style="82" hidden="1"/>
    <col min="1555" max="1555" width="20" style="82" hidden="1"/>
    <col min="1556" max="1556" width="10.140625" style="82" hidden="1"/>
    <col min="1557" max="1557" width="10.28515625" style="82" hidden="1"/>
    <col min="1558" max="1558" width="14.28515625" style="82" hidden="1"/>
    <col min="1559" max="1559" width="9.7109375" style="82" hidden="1"/>
    <col min="1560" max="1560" width="25" style="82" hidden="1"/>
    <col min="1561" max="1561" width="11.42578125" style="82" hidden="1"/>
    <col min="1562" max="1565" width="5.140625" style="82" hidden="1"/>
    <col min="1566" max="1566" width="8.42578125" style="82" hidden="1"/>
    <col min="1567" max="1568" width="11.42578125" style="82" hidden="1"/>
    <col min="1569" max="1569" width="10.28515625" style="82" hidden="1"/>
    <col min="1570" max="1570" width="9.42578125" style="82" hidden="1"/>
    <col min="1571" max="1571" width="11.42578125" style="82" hidden="1"/>
    <col min="1572" max="1572" width="9" style="82" hidden="1"/>
    <col min="1573" max="1573" width="5.140625" style="82" hidden="1"/>
    <col min="1574" max="1574" width="3.42578125" style="82" hidden="1"/>
    <col min="1575" max="1575" width="4" style="82" hidden="1"/>
    <col min="1576" max="1576" width="29.28515625" style="82" hidden="1"/>
    <col min="1577" max="1577" width="4.7109375" style="82" hidden="1"/>
    <col min="1578" max="1578" width="4.85546875" style="82" hidden="1"/>
    <col min="1579" max="1580" width="14.140625" style="82" hidden="1"/>
    <col min="1581" max="1581" width="17.7109375" style="82" hidden="1"/>
    <col min="1582" max="1582" width="15.140625" style="82" hidden="1"/>
    <col min="1583" max="1583" width="16.42578125" style="82" hidden="1"/>
    <col min="1584" max="1584" width="26.7109375" style="82" hidden="1"/>
    <col min="1585" max="1585" width="11.42578125" style="82" hidden="1"/>
    <col min="1586" max="1586" width="11.28515625" style="82" hidden="1"/>
    <col min="1587" max="1804" width="11.42578125" style="82" hidden="1"/>
    <col min="1805" max="1805" width="2.7109375" style="82" hidden="1"/>
    <col min="1806" max="1806" width="11.42578125" style="82" hidden="1"/>
    <col min="1807" max="1807" width="36.42578125" style="82" hidden="1"/>
    <col min="1808" max="1808" width="32.42578125" style="82" hidden="1"/>
    <col min="1809" max="1809" width="32.28515625" style="82" hidden="1"/>
    <col min="1810" max="1810" width="38.42578125" style="82" hidden="1"/>
    <col min="1811" max="1811" width="20" style="82" hidden="1"/>
    <col min="1812" max="1812" width="10.140625" style="82" hidden="1"/>
    <col min="1813" max="1813" width="10.28515625" style="82" hidden="1"/>
    <col min="1814" max="1814" width="14.28515625" style="82" hidden="1"/>
    <col min="1815" max="1815" width="9.7109375" style="82" hidden="1"/>
    <col min="1816" max="1816" width="25" style="82" hidden="1"/>
    <col min="1817" max="1817" width="11.42578125" style="82" hidden="1"/>
    <col min="1818" max="1821" width="5.140625" style="82" hidden="1"/>
    <col min="1822" max="1822" width="8.42578125" style="82" hidden="1"/>
    <col min="1823" max="1824" width="11.42578125" style="82" hidden="1"/>
    <col min="1825" max="1825" width="10.28515625" style="82" hidden="1"/>
    <col min="1826" max="1826" width="9.42578125" style="82" hidden="1"/>
    <col min="1827" max="1827" width="11.42578125" style="82" hidden="1"/>
    <col min="1828" max="1828" width="9" style="82" hidden="1"/>
    <col min="1829" max="1829" width="5.140625" style="82" hidden="1"/>
    <col min="1830" max="1830" width="3.42578125" style="82" hidden="1"/>
    <col min="1831" max="1831" width="4" style="82" hidden="1"/>
    <col min="1832" max="1832" width="29.28515625" style="82" hidden="1"/>
    <col min="1833" max="1833" width="4.7109375" style="82" hidden="1"/>
    <col min="1834" max="1834" width="4.85546875" style="82" hidden="1"/>
    <col min="1835" max="1836" width="14.140625" style="82" hidden="1"/>
    <col min="1837" max="1837" width="17.7109375" style="82" hidden="1"/>
    <col min="1838" max="1838" width="15.140625" style="82" hidden="1"/>
    <col min="1839" max="1839" width="16.42578125" style="82" hidden="1"/>
    <col min="1840" max="1840" width="26.7109375" style="82" hidden="1"/>
    <col min="1841" max="1841" width="11.42578125" style="82" hidden="1"/>
    <col min="1842" max="1842" width="11.28515625" style="82" hidden="1"/>
    <col min="1843" max="2060" width="11.42578125" style="82" hidden="1"/>
    <col min="2061" max="2061" width="2.7109375" style="82" hidden="1"/>
    <col min="2062" max="2062" width="11.42578125" style="82" hidden="1"/>
    <col min="2063" max="2063" width="36.42578125" style="82" hidden="1"/>
    <col min="2064" max="2064" width="32.42578125" style="82" hidden="1"/>
    <col min="2065" max="2065" width="32.28515625" style="82" hidden="1"/>
    <col min="2066" max="2066" width="38.42578125" style="82" hidden="1"/>
    <col min="2067" max="2067" width="20" style="82" hidden="1"/>
    <col min="2068" max="2068" width="10.140625" style="82" hidden="1"/>
    <col min="2069" max="2069" width="10.28515625" style="82" hidden="1"/>
    <col min="2070" max="2070" width="14.28515625" style="82" hidden="1"/>
    <col min="2071" max="2071" width="9.7109375" style="82" hidden="1"/>
    <col min="2072" max="2072" width="25" style="82" hidden="1"/>
    <col min="2073" max="2073" width="11.42578125" style="82" hidden="1"/>
    <col min="2074" max="2077" width="5.140625" style="82" hidden="1"/>
    <col min="2078" max="2078" width="8.42578125" style="82" hidden="1"/>
    <col min="2079" max="2080" width="11.42578125" style="82" hidden="1"/>
    <col min="2081" max="2081" width="10.28515625" style="82" hidden="1"/>
    <col min="2082" max="2082" width="9.42578125" style="82" hidden="1"/>
    <col min="2083" max="2083" width="11.42578125" style="82" hidden="1"/>
    <col min="2084" max="2084" width="9" style="82" hidden="1"/>
    <col min="2085" max="2085" width="5.140625" style="82" hidden="1"/>
    <col min="2086" max="2086" width="3.42578125" style="82" hidden="1"/>
    <col min="2087" max="2087" width="4" style="82" hidden="1"/>
    <col min="2088" max="2088" width="29.28515625" style="82" hidden="1"/>
    <col min="2089" max="2089" width="4.7109375" style="82" hidden="1"/>
    <col min="2090" max="2090" width="4.85546875" style="82" hidden="1"/>
    <col min="2091" max="2092" width="14.140625" style="82" hidden="1"/>
    <col min="2093" max="2093" width="17.7109375" style="82" hidden="1"/>
    <col min="2094" max="2094" width="15.140625" style="82" hidden="1"/>
    <col min="2095" max="2095" width="16.42578125" style="82" hidden="1"/>
    <col min="2096" max="2096" width="26.7109375" style="82" hidden="1"/>
    <col min="2097" max="2097" width="11.42578125" style="82" hidden="1"/>
    <col min="2098" max="2098" width="11.28515625" style="82" hidden="1"/>
    <col min="2099" max="2316" width="11.42578125" style="82" hidden="1"/>
    <col min="2317" max="2317" width="2.7109375" style="82" hidden="1"/>
    <col min="2318" max="2318" width="11.42578125" style="82" hidden="1"/>
    <col min="2319" max="2319" width="36.42578125" style="82" hidden="1"/>
    <col min="2320" max="2320" width="32.42578125" style="82" hidden="1"/>
    <col min="2321" max="2321" width="32.28515625" style="82" hidden="1"/>
    <col min="2322" max="2322" width="38.42578125" style="82" hidden="1"/>
    <col min="2323" max="2323" width="20" style="82" hidden="1"/>
    <col min="2324" max="2324" width="10.140625" style="82" hidden="1"/>
    <col min="2325" max="2325" width="10.28515625" style="82" hidden="1"/>
    <col min="2326" max="2326" width="14.28515625" style="82" hidden="1"/>
    <col min="2327" max="2327" width="9.7109375" style="82" hidden="1"/>
    <col min="2328" max="2328" width="25" style="82" hidden="1"/>
    <col min="2329" max="2329" width="11.42578125" style="82" hidden="1"/>
    <col min="2330" max="2333" width="5.140625" style="82" hidden="1"/>
    <col min="2334" max="2334" width="8.42578125" style="82" hidden="1"/>
    <col min="2335" max="2336" width="11.42578125" style="82" hidden="1"/>
    <col min="2337" max="2337" width="10.28515625" style="82" hidden="1"/>
    <col min="2338" max="2338" width="9.42578125" style="82" hidden="1"/>
    <col min="2339" max="2339" width="11.42578125" style="82" hidden="1"/>
    <col min="2340" max="2340" width="9" style="82" hidden="1"/>
    <col min="2341" max="2341" width="5.140625" style="82" hidden="1"/>
    <col min="2342" max="2342" width="3.42578125" style="82" hidden="1"/>
    <col min="2343" max="2343" width="4" style="82" hidden="1"/>
    <col min="2344" max="2344" width="29.28515625" style="82" hidden="1"/>
    <col min="2345" max="2345" width="4.7109375" style="82" hidden="1"/>
    <col min="2346" max="2346" width="4.85546875" style="82" hidden="1"/>
    <col min="2347" max="2348" width="14.140625" style="82" hidden="1"/>
    <col min="2349" max="2349" width="17.7109375" style="82" hidden="1"/>
    <col min="2350" max="2350" width="15.140625" style="82" hidden="1"/>
    <col min="2351" max="2351" width="16.42578125" style="82" hidden="1"/>
    <col min="2352" max="2352" width="26.7109375" style="82" hidden="1"/>
    <col min="2353" max="2353" width="11.42578125" style="82" hidden="1"/>
    <col min="2354" max="2354" width="11.28515625" style="82" hidden="1"/>
    <col min="2355" max="2572" width="11.42578125" style="82" hidden="1"/>
    <col min="2573" max="2573" width="2.7109375" style="82" hidden="1"/>
    <col min="2574" max="2574" width="11.42578125" style="82" hidden="1"/>
    <col min="2575" max="2575" width="36.42578125" style="82" hidden="1"/>
    <col min="2576" max="2576" width="32.42578125" style="82" hidden="1"/>
    <col min="2577" max="2577" width="32.28515625" style="82" hidden="1"/>
    <col min="2578" max="2578" width="38.42578125" style="82" hidden="1"/>
    <col min="2579" max="2579" width="20" style="82" hidden="1"/>
    <col min="2580" max="2580" width="10.140625" style="82" hidden="1"/>
    <col min="2581" max="2581" width="10.28515625" style="82" hidden="1"/>
    <col min="2582" max="2582" width="14.28515625" style="82" hidden="1"/>
    <col min="2583" max="2583" width="9.7109375" style="82" hidden="1"/>
    <col min="2584" max="2584" width="25" style="82" hidden="1"/>
    <col min="2585" max="2585" width="11.42578125" style="82" hidden="1"/>
    <col min="2586" max="2589" width="5.140625" style="82" hidden="1"/>
    <col min="2590" max="2590" width="8.42578125" style="82" hidden="1"/>
    <col min="2591" max="2592" width="11.42578125" style="82" hidden="1"/>
    <col min="2593" max="2593" width="10.28515625" style="82" hidden="1"/>
    <col min="2594" max="2594" width="9.42578125" style="82" hidden="1"/>
    <col min="2595" max="2595" width="11.42578125" style="82" hidden="1"/>
    <col min="2596" max="2596" width="9" style="82" hidden="1"/>
    <col min="2597" max="2597" width="5.140625" style="82" hidden="1"/>
    <col min="2598" max="2598" width="3.42578125" style="82" hidden="1"/>
    <col min="2599" max="2599" width="4" style="82" hidden="1"/>
    <col min="2600" max="2600" width="29.28515625" style="82" hidden="1"/>
    <col min="2601" max="2601" width="4.7109375" style="82" hidden="1"/>
    <col min="2602" max="2602" width="4.85546875" style="82" hidden="1"/>
    <col min="2603" max="2604" width="14.140625" style="82" hidden="1"/>
    <col min="2605" max="2605" width="17.7109375" style="82" hidden="1"/>
    <col min="2606" max="2606" width="15.140625" style="82" hidden="1"/>
    <col min="2607" max="2607" width="16.42578125" style="82" hidden="1"/>
    <col min="2608" max="2608" width="26.7109375" style="82" hidden="1"/>
    <col min="2609" max="2609" width="11.42578125" style="82" hidden="1"/>
    <col min="2610" max="2610" width="11.28515625" style="82" hidden="1"/>
    <col min="2611" max="2828" width="11.42578125" style="82" hidden="1"/>
    <col min="2829" max="2829" width="2.7109375" style="82" hidden="1"/>
    <col min="2830" max="2830" width="11.42578125" style="82" hidden="1"/>
    <col min="2831" max="2831" width="36.42578125" style="82" hidden="1"/>
    <col min="2832" max="2832" width="32.42578125" style="82" hidden="1"/>
    <col min="2833" max="2833" width="32.28515625" style="82" hidden="1"/>
    <col min="2834" max="2834" width="38.42578125" style="82" hidden="1"/>
    <col min="2835" max="2835" width="20" style="82" hidden="1"/>
    <col min="2836" max="2836" width="10.140625" style="82" hidden="1"/>
    <col min="2837" max="2837" width="10.28515625" style="82" hidden="1"/>
    <col min="2838" max="2838" width="14.28515625" style="82" hidden="1"/>
    <col min="2839" max="2839" width="9.7109375" style="82" hidden="1"/>
    <col min="2840" max="2840" width="25" style="82" hidden="1"/>
    <col min="2841" max="2841" width="11.42578125" style="82" hidden="1"/>
    <col min="2842" max="2845" width="5.140625" style="82" hidden="1"/>
    <col min="2846" max="2846" width="8.42578125" style="82" hidden="1"/>
    <col min="2847" max="2848" width="11.42578125" style="82" hidden="1"/>
    <col min="2849" max="2849" width="10.28515625" style="82" hidden="1"/>
    <col min="2850" max="2850" width="9.42578125" style="82" hidden="1"/>
    <col min="2851" max="2851" width="11.42578125" style="82" hidden="1"/>
    <col min="2852" max="2852" width="9" style="82" hidden="1"/>
    <col min="2853" max="2853" width="5.140625" style="82" hidden="1"/>
    <col min="2854" max="2854" width="3.42578125" style="82" hidden="1"/>
    <col min="2855" max="2855" width="4" style="82" hidden="1"/>
    <col min="2856" max="2856" width="29.28515625" style="82" hidden="1"/>
    <col min="2857" max="2857" width="4.7109375" style="82" hidden="1"/>
    <col min="2858" max="2858" width="4.85546875" style="82" hidden="1"/>
    <col min="2859" max="2860" width="14.140625" style="82" hidden="1"/>
    <col min="2861" max="2861" width="17.7109375" style="82" hidden="1"/>
    <col min="2862" max="2862" width="15.140625" style="82" hidden="1"/>
    <col min="2863" max="2863" width="16.42578125" style="82" hidden="1"/>
    <col min="2864" max="2864" width="26.7109375" style="82" hidden="1"/>
    <col min="2865" max="2865" width="11.42578125" style="82" hidden="1"/>
    <col min="2866" max="2866" width="11.28515625" style="82" hidden="1"/>
    <col min="2867" max="3084" width="11.42578125" style="82" hidden="1"/>
    <col min="3085" max="3085" width="2.7109375" style="82" hidden="1"/>
    <col min="3086" max="3086" width="11.42578125" style="82" hidden="1"/>
    <col min="3087" max="3087" width="36.42578125" style="82" hidden="1"/>
    <col min="3088" max="3088" width="32.42578125" style="82" hidden="1"/>
    <col min="3089" max="3089" width="32.28515625" style="82" hidden="1"/>
    <col min="3090" max="3090" width="38.42578125" style="82" hidden="1"/>
    <col min="3091" max="3091" width="20" style="82" hidden="1"/>
    <col min="3092" max="3092" width="10.140625" style="82" hidden="1"/>
    <col min="3093" max="3093" width="10.28515625" style="82" hidden="1"/>
    <col min="3094" max="3094" width="14.28515625" style="82" hidden="1"/>
    <col min="3095" max="3095" width="9.7109375" style="82" hidden="1"/>
    <col min="3096" max="3096" width="25" style="82" hidden="1"/>
    <col min="3097" max="3097" width="11.42578125" style="82" hidden="1"/>
    <col min="3098" max="3101" width="5.140625" style="82" hidden="1"/>
    <col min="3102" max="3102" width="8.42578125" style="82" hidden="1"/>
    <col min="3103" max="3104" width="11.42578125" style="82" hidden="1"/>
    <col min="3105" max="3105" width="10.28515625" style="82" hidden="1"/>
    <col min="3106" max="3106" width="9.42578125" style="82" hidden="1"/>
    <col min="3107" max="3107" width="11.42578125" style="82" hidden="1"/>
    <col min="3108" max="3108" width="9" style="82" hidden="1"/>
    <col min="3109" max="3109" width="5.140625" style="82" hidden="1"/>
    <col min="3110" max="3110" width="3.42578125" style="82" hidden="1"/>
    <col min="3111" max="3111" width="4" style="82" hidden="1"/>
    <col min="3112" max="3112" width="29.28515625" style="82" hidden="1"/>
    <col min="3113" max="3113" width="4.7109375" style="82" hidden="1"/>
    <col min="3114" max="3114" width="4.85546875" style="82" hidden="1"/>
    <col min="3115" max="3116" width="14.140625" style="82" hidden="1"/>
    <col min="3117" max="3117" width="17.7109375" style="82" hidden="1"/>
    <col min="3118" max="3118" width="15.140625" style="82" hidden="1"/>
    <col min="3119" max="3119" width="16.42578125" style="82" hidden="1"/>
    <col min="3120" max="3120" width="26.7109375" style="82" hidden="1"/>
    <col min="3121" max="3121" width="11.42578125" style="82" hidden="1"/>
    <col min="3122" max="3122" width="11.28515625" style="82" hidden="1"/>
    <col min="3123" max="3340" width="11.42578125" style="82" hidden="1"/>
    <col min="3341" max="3341" width="2.7109375" style="82" hidden="1"/>
    <col min="3342" max="3342" width="11.42578125" style="82" hidden="1"/>
    <col min="3343" max="3343" width="36.42578125" style="82" hidden="1"/>
    <col min="3344" max="3344" width="32.42578125" style="82" hidden="1"/>
    <col min="3345" max="3345" width="32.28515625" style="82" hidden="1"/>
    <col min="3346" max="3346" width="38.42578125" style="82" hidden="1"/>
    <col min="3347" max="3347" width="20" style="82" hidden="1"/>
    <col min="3348" max="3348" width="10.140625" style="82" hidden="1"/>
    <col min="3349" max="3349" width="10.28515625" style="82" hidden="1"/>
    <col min="3350" max="3350" width="14.28515625" style="82" hidden="1"/>
    <col min="3351" max="3351" width="9.7109375" style="82" hidden="1"/>
    <col min="3352" max="3352" width="25" style="82" hidden="1"/>
    <col min="3353" max="3353" width="11.42578125" style="82" hidden="1"/>
    <col min="3354" max="3357" width="5.140625" style="82" hidden="1"/>
    <col min="3358" max="3358" width="8.42578125" style="82" hidden="1"/>
    <col min="3359" max="3360" width="11.42578125" style="82" hidden="1"/>
    <col min="3361" max="3361" width="10.28515625" style="82" hidden="1"/>
    <col min="3362" max="3362" width="9.42578125" style="82" hidden="1"/>
    <col min="3363" max="3363" width="11.42578125" style="82" hidden="1"/>
    <col min="3364" max="3364" width="9" style="82" hidden="1"/>
    <col min="3365" max="3365" width="5.140625" style="82" hidden="1"/>
    <col min="3366" max="3366" width="3.42578125" style="82" hidden="1"/>
    <col min="3367" max="3367" width="4" style="82" hidden="1"/>
    <col min="3368" max="3368" width="29.28515625" style="82" hidden="1"/>
    <col min="3369" max="3369" width="4.7109375" style="82" hidden="1"/>
    <col min="3370" max="3370" width="4.85546875" style="82" hidden="1"/>
    <col min="3371" max="3372" width="14.140625" style="82" hidden="1"/>
    <col min="3373" max="3373" width="17.7109375" style="82" hidden="1"/>
    <col min="3374" max="3374" width="15.140625" style="82" hidden="1"/>
    <col min="3375" max="3375" width="16.42578125" style="82" hidden="1"/>
    <col min="3376" max="3376" width="26.7109375" style="82" hidden="1"/>
    <col min="3377" max="3377" width="11.42578125" style="82" hidden="1"/>
    <col min="3378" max="3378" width="11.28515625" style="82" hidden="1"/>
    <col min="3379" max="3596" width="11.42578125" style="82" hidden="1"/>
    <col min="3597" max="3597" width="2.7109375" style="82" hidden="1"/>
    <col min="3598" max="3598" width="11.42578125" style="82" hidden="1"/>
    <col min="3599" max="3599" width="36.42578125" style="82" hidden="1"/>
    <col min="3600" max="3600" width="32.42578125" style="82" hidden="1"/>
    <col min="3601" max="3601" width="32.28515625" style="82" hidden="1"/>
    <col min="3602" max="3602" width="38.42578125" style="82" hidden="1"/>
    <col min="3603" max="3603" width="20" style="82" hidden="1"/>
    <col min="3604" max="3604" width="10.140625" style="82" hidden="1"/>
    <col min="3605" max="3605" width="10.28515625" style="82" hidden="1"/>
    <col min="3606" max="3606" width="14.28515625" style="82" hidden="1"/>
    <col min="3607" max="3607" width="9.7109375" style="82" hidden="1"/>
    <col min="3608" max="3608" width="25" style="82" hidden="1"/>
    <col min="3609" max="3609" width="11.42578125" style="82" hidden="1"/>
    <col min="3610" max="3613" width="5.140625" style="82" hidden="1"/>
    <col min="3614" max="3614" width="8.42578125" style="82" hidden="1"/>
    <col min="3615" max="3616" width="11.42578125" style="82" hidden="1"/>
    <col min="3617" max="3617" width="10.28515625" style="82" hidden="1"/>
    <col min="3618" max="3618" width="9.42578125" style="82" hidden="1"/>
    <col min="3619" max="3619" width="11.42578125" style="82" hidden="1"/>
    <col min="3620" max="3620" width="9" style="82" hidden="1"/>
    <col min="3621" max="3621" width="5.140625" style="82" hidden="1"/>
    <col min="3622" max="3622" width="3.42578125" style="82" hidden="1"/>
    <col min="3623" max="3623" width="4" style="82" hidden="1"/>
    <col min="3624" max="3624" width="29.28515625" style="82" hidden="1"/>
    <col min="3625" max="3625" width="4.7109375" style="82" hidden="1"/>
    <col min="3626" max="3626" width="4.85546875" style="82" hidden="1"/>
    <col min="3627" max="3628" width="14.140625" style="82" hidden="1"/>
    <col min="3629" max="3629" width="17.7109375" style="82" hidden="1"/>
    <col min="3630" max="3630" width="15.140625" style="82" hidden="1"/>
    <col min="3631" max="3631" width="16.42578125" style="82" hidden="1"/>
    <col min="3632" max="3632" width="26.7109375" style="82" hidden="1"/>
    <col min="3633" max="3633" width="11.42578125" style="82" hidden="1"/>
    <col min="3634" max="3634" width="11.28515625" style="82" hidden="1"/>
    <col min="3635" max="3852" width="11.42578125" style="82" hidden="1"/>
    <col min="3853" max="3853" width="2.7109375" style="82" hidden="1"/>
    <col min="3854" max="3854" width="11.42578125" style="82" hidden="1"/>
    <col min="3855" max="3855" width="36.42578125" style="82" hidden="1"/>
    <col min="3856" max="3856" width="32.42578125" style="82" hidden="1"/>
    <col min="3857" max="3857" width="32.28515625" style="82" hidden="1"/>
    <col min="3858" max="3858" width="38.42578125" style="82" hidden="1"/>
    <col min="3859" max="3859" width="20" style="82" hidden="1"/>
    <col min="3860" max="3860" width="10.140625" style="82" hidden="1"/>
    <col min="3861" max="3861" width="10.28515625" style="82" hidden="1"/>
    <col min="3862" max="3862" width="14.28515625" style="82" hidden="1"/>
    <col min="3863" max="3863" width="9.7109375" style="82" hidden="1"/>
    <col min="3864" max="3864" width="25" style="82" hidden="1"/>
    <col min="3865" max="3865" width="11.42578125" style="82" hidden="1"/>
    <col min="3866" max="3869" width="5.140625" style="82" hidden="1"/>
    <col min="3870" max="3870" width="8.42578125" style="82" hidden="1"/>
    <col min="3871" max="3872" width="11.42578125" style="82" hidden="1"/>
    <col min="3873" max="3873" width="10.28515625" style="82" hidden="1"/>
    <col min="3874" max="3874" width="9.42578125" style="82" hidden="1"/>
    <col min="3875" max="3875" width="11.42578125" style="82" hidden="1"/>
    <col min="3876" max="3876" width="9" style="82" hidden="1"/>
    <col min="3877" max="3877" width="5.140625" style="82" hidden="1"/>
    <col min="3878" max="3878" width="3.42578125" style="82" hidden="1"/>
    <col min="3879" max="3879" width="4" style="82" hidden="1"/>
    <col min="3880" max="3880" width="29.28515625" style="82" hidden="1"/>
    <col min="3881" max="3881" width="4.7109375" style="82" hidden="1"/>
    <col min="3882" max="3882" width="4.85546875" style="82" hidden="1"/>
    <col min="3883" max="3884" width="14.140625" style="82" hidden="1"/>
    <col min="3885" max="3885" width="17.7109375" style="82" hidden="1"/>
    <col min="3886" max="3886" width="15.140625" style="82" hidden="1"/>
    <col min="3887" max="3887" width="16.42578125" style="82" hidden="1"/>
    <col min="3888" max="3888" width="26.7109375" style="82" hidden="1"/>
    <col min="3889" max="3889" width="11.42578125" style="82" hidden="1"/>
    <col min="3890" max="3890" width="11.28515625" style="82" hidden="1"/>
    <col min="3891" max="4108" width="11.42578125" style="82" hidden="1"/>
    <col min="4109" max="4109" width="2.7109375" style="82" hidden="1"/>
    <col min="4110" max="4110" width="11.42578125" style="82" hidden="1"/>
    <col min="4111" max="4111" width="36.42578125" style="82" hidden="1"/>
    <col min="4112" max="4112" width="32.42578125" style="82" hidden="1"/>
    <col min="4113" max="4113" width="32.28515625" style="82" hidden="1"/>
    <col min="4114" max="4114" width="38.42578125" style="82" hidden="1"/>
    <col min="4115" max="4115" width="20" style="82" hidden="1"/>
    <col min="4116" max="4116" width="10.140625" style="82" hidden="1"/>
    <col min="4117" max="4117" width="10.28515625" style="82" hidden="1"/>
    <col min="4118" max="4118" width="14.28515625" style="82" hidden="1"/>
    <col min="4119" max="4119" width="9.7109375" style="82" hidden="1"/>
    <col min="4120" max="4120" width="25" style="82" hidden="1"/>
    <col min="4121" max="4121" width="11.42578125" style="82" hidden="1"/>
    <col min="4122" max="4125" width="5.140625" style="82" hidden="1"/>
    <col min="4126" max="4126" width="8.42578125" style="82" hidden="1"/>
    <col min="4127" max="4128" width="11.42578125" style="82" hidden="1"/>
    <col min="4129" max="4129" width="10.28515625" style="82" hidden="1"/>
    <col min="4130" max="4130" width="9.42578125" style="82" hidden="1"/>
    <col min="4131" max="4131" width="11.42578125" style="82" hidden="1"/>
    <col min="4132" max="4132" width="9" style="82" hidden="1"/>
    <col min="4133" max="4133" width="5.140625" style="82" hidden="1"/>
    <col min="4134" max="4134" width="3.42578125" style="82" hidden="1"/>
    <col min="4135" max="4135" width="4" style="82" hidden="1"/>
    <col min="4136" max="4136" width="29.28515625" style="82" hidden="1"/>
    <col min="4137" max="4137" width="4.7109375" style="82" hidden="1"/>
    <col min="4138" max="4138" width="4.85546875" style="82" hidden="1"/>
    <col min="4139" max="4140" width="14.140625" style="82" hidden="1"/>
    <col min="4141" max="4141" width="17.7109375" style="82" hidden="1"/>
    <col min="4142" max="4142" width="15.140625" style="82" hidden="1"/>
    <col min="4143" max="4143" width="16.42578125" style="82" hidden="1"/>
    <col min="4144" max="4144" width="26.7109375" style="82" hidden="1"/>
    <col min="4145" max="4145" width="11.42578125" style="82" hidden="1"/>
    <col min="4146" max="4146" width="11.28515625" style="82" hidden="1"/>
    <col min="4147" max="4364" width="11.42578125" style="82" hidden="1"/>
    <col min="4365" max="4365" width="2.7109375" style="82" hidden="1"/>
    <col min="4366" max="4366" width="11.42578125" style="82" hidden="1"/>
    <col min="4367" max="4367" width="36.42578125" style="82" hidden="1"/>
    <col min="4368" max="4368" width="32.42578125" style="82" hidden="1"/>
    <col min="4369" max="4369" width="32.28515625" style="82" hidden="1"/>
    <col min="4370" max="4370" width="38.42578125" style="82" hidden="1"/>
    <col min="4371" max="4371" width="20" style="82" hidden="1"/>
    <col min="4372" max="4372" width="10.140625" style="82" hidden="1"/>
    <col min="4373" max="4373" width="10.28515625" style="82" hidden="1"/>
    <col min="4374" max="4374" width="14.28515625" style="82" hidden="1"/>
    <col min="4375" max="4375" width="9.7109375" style="82" hidden="1"/>
    <col min="4376" max="4376" width="25" style="82" hidden="1"/>
    <col min="4377" max="4377" width="11.42578125" style="82" hidden="1"/>
    <col min="4378" max="4381" width="5.140625" style="82" hidden="1"/>
    <col min="4382" max="4382" width="8.42578125" style="82" hidden="1"/>
    <col min="4383" max="4384" width="11.42578125" style="82" hidden="1"/>
    <col min="4385" max="4385" width="10.28515625" style="82" hidden="1"/>
    <col min="4386" max="4386" width="9.42578125" style="82" hidden="1"/>
    <col min="4387" max="4387" width="11.42578125" style="82" hidden="1"/>
    <col min="4388" max="4388" width="9" style="82" hidden="1"/>
    <col min="4389" max="4389" width="5.140625" style="82" hidden="1"/>
    <col min="4390" max="4390" width="3.42578125" style="82" hidden="1"/>
    <col min="4391" max="4391" width="4" style="82" hidden="1"/>
    <col min="4392" max="4392" width="29.28515625" style="82" hidden="1"/>
    <col min="4393" max="4393" width="4.7109375" style="82" hidden="1"/>
    <col min="4394" max="4394" width="4.85546875" style="82" hidden="1"/>
    <col min="4395" max="4396" width="14.140625" style="82" hidden="1"/>
    <col min="4397" max="4397" width="17.7109375" style="82" hidden="1"/>
    <col min="4398" max="4398" width="15.140625" style="82" hidden="1"/>
    <col min="4399" max="4399" width="16.42578125" style="82" hidden="1"/>
    <col min="4400" max="4400" width="26.7109375" style="82" hidden="1"/>
    <col min="4401" max="4401" width="11.42578125" style="82" hidden="1"/>
    <col min="4402" max="4402" width="11.28515625" style="82" hidden="1"/>
    <col min="4403" max="4620" width="11.42578125" style="82" hidden="1"/>
    <col min="4621" max="4621" width="2.7109375" style="82" hidden="1"/>
    <col min="4622" max="4622" width="11.42578125" style="82" hidden="1"/>
    <col min="4623" max="4623" width="36.42578125" style="82" hidden="1"/>
    <col min="4624" max="4624" width="32.42578125" style="82" hidden="1"/>
    <col min="4625" max="4625" width="32.28515625" style="82" hidden="1"/>
    <col min="4626" max="4626" width="38.42578125" style="82" hidden="1"/>
    <col min="4627" max="4627" width="20" style="82" hidden="1"/>
    <col min="4628" max="4628" width="10.140625" style="82" hidden="1"/>
    <col min="4629" max="4629" width="10.28515625" style="82" hidden="1"/>
    <col min="4630" max="4630" width="14.28515625" style="82" hidden="1"/>
    <col min="4631" max="4631" width="9.7109375" style="82" hidden="1"/>
    <col min="4632" max="4632" width="25" style="82" hidden="1"/>
    <col min="4633" max="4633" width="11.42578125" style="82" hidden="1"/>
    <col min="4634" max="4637" width="5.140625" style="82" hidden="1"/>
    <col min="4638" max="4638" width="8.42578125" style="82" hidden="1"/>
    <col min="4639" max="4640" width="11.42578125" style="82" hidden="1"/>
    <col min="4641" max="4641" width="10.28515625" style="82" hidden="1"/>
    <col min="4642" max="4642" width="9.42578125" style="82" hidden="1"/>
    <col min="4643" max="4643" width="11.42578125" style="82" hidden="1"/>
    <col min="4644" max="4644" width="9" style="82" hidden="1"/>
    <col min="4645" max="4645" width="5.140625" style="82" hidden="1"/>
    <col min="4646" max="4646" width="3.42578125" style="82" hidden="1"/>
    <col min="4647" max="4647" width="4" style="82" hidden="1"/>
    <col min="4648" max="4648" width="29.28515625" style="82" hidden="1"/>
    <col min="4649" max="4649" width="4.7109375" style="82" hidden="1"/>
    <col min="4650" max="4650" width="4.85546875" style="82" hidden="1"/>
    <col min="4651" max="4652" width="14.140625" style="82" hidden="1"/>
    <col min="4653" max="4653" width="17.7109375" style="82" hidden="1"/>
    <col min="4654" max="4654" width="15.140625" style="82" hidden="1"/>
    <col min="4655" max="4655" width="16.42578125" style="82" hidden="1"/>
    <col min="4656" max="4656" width="26.7109375" style="82" hidden="1"/>
    <col min="4657" max="4657" width="11.42578125" style="82" hidden="1"/>
    <col min="4658" max="4658" width="11.28515625" style="82" hidden="1"/>
    <col min="4659" max="4876" width="11.42578125" style="82" hidden="1"/>
    <col min="4877" max="4877" width="2.7109375" style="82" hidden="1"/>
    <col min="4878" max="4878" width="11.42578125" style="82" hidden="1"/>
    <col min="4879" max="4879" width="36.42578125" style="82" hidden="1"/>
    <col min="4880" max="4880" width="32.42578125" style="82" hidden="1"/>
    <col min="4881" max="4881" width="32.28515625" style="82" hidden="1"/>
    <col min="4882" max="4882" width="38.42578125" style="82" hidden="1"/>
    <col min="4883" max="4883" width="20" style="82" hidden="1"/>
    <col min="4884" max="4884" width="10.140625" style="82" hidden="1"/>
    <col min="4885" max="4885" width="10.28515625" style="82" hidden="1"/>
    <col min="4886" max="4886" width="14.28515625" style="82" hidden="1"/>
    <col min="4887" max="4887" width="9.7109375" style="82" hidden="1"/>
    <col min="4888" max="4888" width="25" style="82" hidden="1"/>
    <col min="4889" max="4889" width="11.42578125" style="82" hidden="1"/>
    <col min="4890" max="4893" width="5.140625" style="82" hidden="1"/>
    <col min="4894" max="4894" width="8.42578125" style="82" hidden="1"/>
    <col min="4895" max="4896" width="11.42578125" style="82" hidden="1"/>
    <col min="4897" max="4897" width="10.28515625" style="82" hidden="1"/>
    <col min="4898" max="4898" width="9.42578125" style="82" hidden="1"/>
    <col min="4899" max="4899" width="11.42578125" style="82" hidden="1"/>
    <col min="4900" max="4900" width="9" style="82" hidden="1"/>
    <col min="4901" max="4901" width="5.140625" style="82" hidden="1"/>
    <col min="4902" max="4902" width="3.42578125" style="82" hidden="1"/>
    <col min="4903" max="4903" width="4" style="82" hidden="1"/>
    <col min="4904" max="4904" width="29.28515625" style="82" hidden="1"/>
    <col min="4905" max="4905" width="4.7109375" style="82" hidden="1"/>
    <col min="4906" max="4906" width="4.85546875" style="82" hidden="1"/>
    <col min="4907" max="4908" width="14.140625" style="82" hidden="1"/>
    <col min="4909" max="4909" width="17.7109375" style="82" hidden="1"/>
    <col min="4910" max="4910" width="15.140625" style="82" hidden="1"/>
    <col min="4911" max="4911" width="16.42578125" style="82" hidden="1"/>
    <col min="4912" max="4912" width="26.7109375" style="82" hidden="1"/>
    <col min="4913" max="4913" width="11.42578125" style="82" hidden="1"/>
    <col min="4914" max="4914" width="11.28515625" style="82" hidden="1"/>
    <col min="4915" max="5132" width="11.42578125" style="82" hidden="1"/>
    <col min="5133" max="5133" width="2.7109375" style="82" hidden="1"/>
    <col min="5134" max="5134" width="11.42578125" style="82" hidden="1"/>
    <col min="5135" max="5135" width="36.42578125" style="82" hidden="1"/>
    <col min="5136" max="5136" width="32.42578125" style="82" hidden="1"/>
    <col min="5137" max="5137" width="32.28515625" style="82" hidden="1"/>
    <col min="5138" max="5138" width="38.42578125" style="82" hidden="1"/>
    <col min="5139" max="5139" width="20" style="82" hidden="1"/>
    <col min="5140" max="5140" width="10.140625" style="82" hidden="1"/>
    <col min="5141" max="5141" width="10.28515625" style="82" hidden="1"/>
    <col min="5142" max="5142" width="14.28515625" style="82" hidden="1"/>
    <col min="5143" max="5143" width="9.7109375" style="82" hidden="1"/>
    <col min="5144" max="5144" width="25" style="82" hidden="1"/>
    <col min="5145" max="5145" width="11.42578125" style="82" hidden="1"/>
    <col min="5146" max="5149" width="5.140625" style="82" hidden="1"/>
    <col min="5150" max="5150" width="8.42578125" style="82" hidden="1"/>
    <col min="5151" max="5152" width="11.42578125" style="82" hidden="1"/>
    <col min="5153" max="5153" width="10.28515625" style="82" hidden="1"/>
    <col min="5154" max="5154" width="9.42578125" style="82" hidden="1"/>
    <col min="5155" max="5155" width="11.42578125" style="82" hidden="1"/>
    <col min="5156" max="5156" width="9" style="82" hidden="1"/>
    <col min="5157" max="5157" width="5.140625" style="82" hidden="1"/>
    <col min="5158" max="5158" width="3.42578125" style="82" hidden="1"/>
    <col min="5159" max="5159" width="4" style="82" hidden="1"/>
    <col min="5160" max="5160" width="29.28515625" style="82" hidden="1"/>
    <col min="5161" max="5161" width="4.7109375" style="82" hidden="1"/>
    <col min="5162" max="5162" width="4.85546875" style="82" hidden="1"/>
    <col min="5163" max="5164" width="14.140625" style="82" hidden="1"/>
    <col min="5165" max="5165" width="17.7109375" style="82" hidden="1"/>
    <col min="5166" max="5166" width="15.140625" style="82" hidden="1"/>
    <col min="5167" max="5167" width="16.42578125" style="82" hidden="1"/>
    <col min="5168" max="5168" width="26.7109375" style="82" hidden="1"/>
    <col min="5169" max="5169" width="11.42578125" style="82" hidden="1"/>
    <col min="5170" max="5170" width="11.28515625" style="82" hidden="1"/>
    <col min="5171" max="5388" width="11.42578125" style="82" hidden="1"/>
    <col min="5389" max="5389" width="2.7109375" style="82" hidden="1"/>
    <col min="5390" max="5390" width="11.42578125" style="82" hidden="1"/>
    <col min="5391" max="5391" width="36.42578125" style="82" hidden="1"/>
    <col min="5392" max="5392" width="32.42578125" style="82" hidden="1"/>
    <col min="5393" max="5393" width="32.28515625" style="82" hidden="1"/>
    <col min="5394" max="5394" width="38.42578125" style="82" hidden="1"/>
    <col min="5395" max="5395" width="20" style="82" hidden="1"/>
    <col min="5396" max="5396" width="10.140625" style="82" hidden="1"/>
    <col min="5397" max="5397" width="10.28515625" style="82" hidden="1"/>
    <col min="5398" max="5398" width="14.28515625" style="82" hidden="1"/>
    <col min="5399" max="5399" width="9.7109375" style="82" hidden="1"/>
    <col min="5400" max="5400" width="25" style="82" hidden="1"/>
    <col min="5401" max="5401" width="11.42578125" style="82" hidden="1"/>
    <col min="5402" max="5405" width="5.140625" style="82" hidden="1"/>
    <col min="5406" max="5406" width="8.42578125" style="82" hidden="1"/>
    <col min="5407" max="5408" width="11.42578125" style="82" hidden="1"/>
    <col min="5409" max="5409" width="10.28515625" style="82" hidden="1"/>
    <col min="5410" max="5410" width="9.42578125" style="82" hidden="1"/>
    <col min="5411" max="5411" width="11.42578125" style="82" hidden="1"/>
    <col min="5412" max="5412" width="9" style="82" hidden="1"/>
    <col min="5413" max="5413" width="5.140625" style="82" hidden="1"/>
    <col min="5414" max="5414" width="3.42578125" style="82" hidden="1"/>
    <col min="5415" max="5415" width="4" style="82" hidden="1"/>
    <col min="5416" max="5416" width="29.28515625" style="82" hidden="1"/>
    <col min="5417" max="5417" width="4.7109375" style="82" hidden="1"/>
    <col min="5418" max="5418" width="4.85546875" style="82" hidden="1"/>
    <col min="5419" max="5420" width="14.140625" style="82" hidden="1"/>
    <col min="5421" max="5421" width="17.7109375" style="82" hidden="1"/>
    <col min="5422" max="5422" width="15.140625" style="82" hidden="1"/>
    <col min="5423" max="5423" width="16.42578125" style="82" hidden="1"/>
    <col min="5424" max="5424" width="26.7109375" style="82" hidden="1"/>
    <col min="5425" max="5425" width="11.42578125" style="82" hidden="1"/>
    <col min="5426" max="5426" width="11.28515625" style="82" hidden="1"/>
    <col min="5427" max="5644" width="11.42578125" style="82" hidden="1"/>
    <col min="5645" max="5645" width="2.7109375" style="82" hidden="1"/>
    <col min="5646" max="5646" width="11.42578125" style="82" hidden="1"/>
    <col min="5647" max="5647" width="36.42578125" style="82" hidden="1"/>
    <col min="5648" max="5648" width="32.42578125" style="82" hidden="1"/>
    <col min="5649" max="5649" width="32.28515625" style="82" hidden="1"/>
    <col min="5650" max="5650" width="38.42578125" style="82" hidden="1"/>
    <col min="5651" max="5651" width="20" style="82" hidden="1"/>
    <col min="5652" max="5652" width="10.140625" style="82" hidden="1"/>
    <col min="5653" max="5653" width="10.28515625" style="82" hidden="1"/>
    <col min="5654" max="5654" width="14.28515625" style="82" hidden="1"/>
    <col min="5655" max="5655" width="9.7109375" style="82" hidden="1"/>
    <col min="5656" max="5656" width="25" style="82" hidden="1"/>
    <col min="5657" max="5657" width="11.42578125" style="82" hidden="1"/>
    <col min="5658" max="5661" width="5.140625" style="82" hidden="1"/>
    <col min="5662" max="5662" width="8.42578125" style="82" hidden="1"/>
    <col min="5663" max="5664" width="11.42578125" style="82" hidden="1"/>
    <col min="5665" max="5665" width="10.28515625" style="82" hidden="1"/>
    <col min="5666" max="5666" width="9.42578125" style="82" hidden="1"/>
    <col min="5667" max="5667" width="11.42578125" style="82" hidden="1"/>
    <col min="5668" max="5668" width="9" style="82" hidden="1"/>
    <col min="5669" max="5669" width="5.140625" style="82" hidden="1"/>
    <col min="5670" max="5670" width="3.42578125" style="82" hidden="1"/>
    <col min="5671" max="5671" width="4" style="82" hidden="1"/>
    <col min="5672" max="5672" width="29.28515625" style="82" hidden="1"/>
    <col min="5673" max="5673" width="4.7109375" style="82" hidden="1"/>
    <col min="5674" max="5674" width="4.85546875" style="82" hidden="1"/>
    <col min="5675" max="5676" width="14.140625" style="82" hidden="1"/>
    <col min="5677" max="5677" width="17.7109375" style="82" hidden="1"/>
    <col min="5678" max="5678" width="15.140625" style="82" hidden="1"/>
    <col min="5679" max="5679" width="16.42578125" style="82" hidden="1"/>
    <col min="5680" max="5680" width="26.7109375" style="82" hidden="1"/>
    <col min="5681" max="5681" width="11.42578125" style="82" hidden="1"/>
    <col min="5682" max="5682" width="11.28515625" style="82" hidden="1"/>
    <col min="5683" max="5900" width="11.42578125" style="82" hidden="1"/>
    <col min="5901" max="5901" width="2.7109375" style="82" hidden="1"/>
    <col min="5902" max="5902" width="11.42578125" style="82" hidden="1"/>
    <col min="5903" max="5903" width="36.42578125" style="82" hidden="1"/>
    <col min="5904" max="5904" width="32.42578125" style="82" hidden="1"/>
    <col min="5905" max="5905" width="32.28515625" style="82" hidden="1"/>
    <col min="5906" max="5906" width="38.42578125" style="82" hidden="1"/>
    <col min="5907" max="5907" width="20" style="82" hidden="1"/>
    <col min="5908" max="5908" width="10.140625" style="82" hidden="1"/>
    <col min="5909" max="5909" width="10.28515625" style="82" hidden="1"/>
    <col min="5910" max="5910" width="14.28515625" style="82" hidden="1"/>
    <col min="5911" max="5911" width="9.7109375" style="82" hidden="1"/>
    <col min="5912" max="5912" width="25" style="82" hidden="1"/>
    <col min="5913" max="5913" width="11.42578125" style="82" hidden="1"/>
    <col min="5914" max="5917" width="5.140625" style="82" hidden="1"/>
    <col min="5918" max="5918" width="8.42578125" style="82" hidden="1"/>
    <col min="5919" max="5920" width="11.42578125" style="82" hidden="1"/>
    <col min="5921" max="5921" width="10.28515625" style="82" hidden="1"/>
    <col min="5922" max="5922" width="9.42578125" style="82" hidden="1"/>
    <col min="5923" max="5923" width="11.42578125" style="82" hidden="1"/>
    <col min="5924" max="5924" width="9" style="82" hidden="1"/>
    <col min="5925" max="5925" width="5.140625" style="82" hidden="1"/>
    <col min="5926" max="5926" width="3.42578125" style="82" hidden="1"/>
    <col min="5927" max="5927" width="4" style="82" hidden="1"/>
    <col min="5928" max="5928" width="29.28515625" style="82" hidden="1"/>
    <col min="5929" max="5929" width="4.7109375" style="82" hidden="1"/>
    <col min="5930" max="5930" width="4.85546875" style="82" hidden="1"/>
    <col min="5931" max="5932" width="14.140625" style="82" hidden="1"/>
    <col min="5933" max="5933" width="17.7109375" style="82" hidden="1"/>
    <col min="5934" max="5934" width="15.140625" style="82" hidden="1"/>
    <col min="5935" max="5935" width="16.42578125" style="82" hidden="1"/>
    <col min="5936" max="5936" width="26.7109375" style="82" hidden="1"/>
    <col min="5937" max="5937" width="11.42578125" style="82" hidden="1"/>
    <col min="5938" max="5938" width="11.28515625" style="82" hidden="1"/>
    <col min="5939" max="6156" width="11.42578125" style="82" hidden="1"/>
    <col min="6157" max="6157" width="2.7109375" style="82" hidden="1"/>
    <col min="6158" max="6158" width="11.42578125" style="82" hidden="1"/>
    <col min="6159" max="6159" width="36.42578125" style="82" hidden="1"/>
    <col min="6160" max="6160" width="32.42578125" style="82" hidden="1"/>
    <col min="6161" max="6161" width="32.28515625" style="82" hidden="1"/>
    <col min="6162" max="6162" width="38.42578125" style="82" hidden="1"/>
    <col min="6163" max="6163" width="20" style="82" hidden="1"/>
    <col min="6164" max="6164" width="10.140625" style="82" hidden="1"/>
    <col min="6165" max="6165" width="10.28515625" style="82" hidden="1"/>
    <col min="6166" max="6166" width="14.28515625" style="82" hidden="1"/>
    <col min="6167" max="6167" width="9.7109375" style="82" hidden="1"/>
    <col min="6168" max="6168" width="25" style="82" hidden="1"/>
    <col min="6169" max="6169" width="11.42578125" style="82" hidden="1"/>
    <col min="6170" max="6173" width="5.140625" style="82" hidden="1"/>
    <col min="6174" max="6174" width="8.42578125" style="82" hidden="1"/>
    <col min="6175" max="6176" width="11.42578125" style="82" hidden="1"/>
    <col min="6177" max="6177" width="10.28515625" style="82" hidden="1"/>
    <col min="6178" max="6178" width="9.42578125" style="82" hidden="1"/>
    <col min="6179" max="6179" width="11.42578125" style="82" hidden="1"/>
    <col min="6180" max="6180" width="9" style="82" hidden="1"/>
    <col min="6181" max="6181" width="5.140625" style="82" hidden="1"/>
    <col min="6182" max="6182" width="3.42578125" style="82" hidden="1"/>
    <col min="6183" max="6183" width="4" style="82" hidden="1"/>
    <col min="6184" max="6184" width="29.28515625" style="82" hidden="1"/>
    <col min="6185" max="6185" width="4.7109375" style="82" hidden="1"/>
    <col min="6186" max="6186" width="4.85546875" style="82" hidden="1"/>
    <col min="6187" max="6188" width="14.140625" style="82" hidden="1"/>
    <col min="6189" max="6189" width="17.7109375" style="82" hidden="1"/>
    <col min="6190" max="6190" width="15.140625" style="82" hidden="1"/>
    <col min="6191" max="6191" width="16.42578125" style="82" hidden="1"/>
    <col min="6192" max="6192" width="26.7109375" style="82" hidden="1"/>
    <col min="6193" max="6193" width="11.42578125" style="82" hidden="1"/>
    <col min="6194" max="6194" width="11.28515625" style="82" hidden="1"/>
    <col min="6195" max="6412" width="11.42578125" style="82" hidden="1"/>
    <col min="6413" max="6413" width="2.7109375" style="82" hidden="1"/>
    <col min="6414" max="6414" width="11.42578125" style="82" hidden="1"/>
    <col min="6415" max="6415" width="36.42578125" style="82" hidden="1"/>
    <col min="6416" max="6416" width="32.42578125" style="82" hidden="1"/>
    <col min="6417" max="6417" width="32.28515625" style="82" hidden="1"/>
    <col min="6418" max="6418" width="38.42578125" style="82" hidden="1"/>
    <col min="6419" max="6419" width="20" style="82" hidden="1"/>
    <col min="6420" max="6420" width="10.140625" style="82" hidden="1"/>
    <col min="6421" max="6421" width="10.28515625" style="82" hidden="1"/>
    <col min="6422" max="6422" width="14.28515625" style="82" hidden="1"/>
    <col min="6423" max="6423" width="9.7109375" style="82" hidden="1"/>
    <col min="6424" max="6424" width="25" style="82" hidden="1"/>
    <col min="6425" max="6425" width="11.42578125" style="82" hidden="1"/>
    <col min="6426" max="6429" width="5.140625" style="82" hidden="1"/>
    <col min="6430" max="6430" width="8.42578125" style="82" hidden="1"/>
    <col min="6431" max="6432" width="11.42578125" style="82" hidden="1"/>
    <col min="6433" max="6433" width="10.28515625" style="82" hidden="1"/>
    <col min="6434" max="6434" width="9.42578125" style="82" hidden="1"/>
    <col min="6435" max="6435" width="11.42578125" style="82" hidden="1"/>
    <col min="6436" max="6436" width="9" style="82" hidden="1"/>
    <col min="6437" max="6437" width="5.140625" style="82" hidden="1"/>
    <col min="6438" max="6438" width="3.42578125" style="82" hidden="1"/>
    <col min="6439" max="6439" width="4" style="82" hidden="1"/>
    <col min="6440" max="6440" width="29.28515625" style="82" hidden="1"/>
    <col min="6441" max="6441" width="4.7109375" style="82" hidden="1"/>
    <col min="6442" max="6442" width="4.85546875" style="82" hidden="1"/>
    <col min="6443" max="6444" width="14.140625" style="82" hidden="1"/>
    <col min="6445" max="6445" width="17.7109375" style="82" hidden="1"/>
    <col min="6446" max="6446" width="15.140625" style="82" hidden="1"/>
    <col min="6447" max="6447" width="16.42578125" style="82" hidden="1"/>
    <col min="6448" max="6448" width="26.7109375" style="82" hidden="1"/>
    <col min="6449" max="6449" width="11.42578125" style="82" hidden="1"/>
    <col min="6450" max="6450" width="11.28515625" style="82" hidden="1"/>
    <col min="6451" max="6668" width="11.42578125" style="82" hidden="1"/>
    <col min="6669" max="6669" width="2.7109375" style="82" hidden="1"/>
    <col min="6670" max="6670" width="11.42578125" style="82" hidden="1"/>
    <col min="6671" max="6671" width="36.42578125" style="82" hidden="1"/>
    <col min="6672" max="6672" width="32.42578125" style="82" hidden="1"/>
    <col min="6673" max="6673" width="32.28515625" style="82" hidden="1"/>
    <col min="6674" max="6674" width="38.42578125" style="82" hidden="1"/>
    <col min="6675" max="6675" width="20" style="82" hidden="1"/>
    <col min="6676" max="6676" width="10.140625" style="82" hidden="1"/>
    <col min="6677" max="6677" width="10.28515625" style="82" hidden="1"/>
    <col min="6678" max="6678" width="14.28515625" style="82" hidden="1"/>
    <col min="6679" max="6679" width="9.7109375" style="82" hidden="1"/>
    <col min="6680" max="6680" width="25" style="82" hidden="1"/>
    <col min="6681" max="6681" width="11.42578125" style="82" hidden="1"/>
    <col min="6682" max="6685" width="5.140625" style="82" hidden="1"/>
    <col min="6686" max="6686" width="8.42578125" style="82" hidden="1"/>
    <col min="6687" max="6688" width="11.42578125" style="82" hidden="1"/>
    <col min="6689" max="6689" width="10.28515625" style="82" hidden="1"/>
    <col min="6690" max="6690" width="9.42578125" style="82" hidden="1"/>
    <col min="6691" max="6691" width="11.42578125" style="82" hidden="1"/>
    <col min="6692" max="6692" width="9" style="82" hidden="1"/>
    <col min="6693" max="6693" width="5.140625" style="82" hidden="1"/>
    <col min="6694" max="6694" width="3.42578125" style="82" hidden="1"/>
    <col min="6695" max="6695" width="4" style="82" hidden="1"/>
    <col min="6696" max="6696" width="29.28515625" style="82" hidden="1"/>
    <col min="6697" max="6697" width="4.7109375" style="82" hidden="1"/>
    <col min="6698" max="6698" width="4.85546875" style="82" hidden="1"/>
    <col min="6699" max="6700" width="14.140625" style="82" hidden="1"/>
    <col min="6701" max="6701" width="17.7109375" style="82" hidden="1"/>
    <col min="6702" max="6702" width="15.140625" style="82" hidden="1"/>
    <col min="6703" max="6703" width="16.42578125" style="82" hidden="1"/>
    <col min="6704" max="6704" width="26.7109375" style="82" hidden="1"/>
    <col min="6705" max="6705" width="11.42578125" style="82" hidden="1"/>
    <col min="6706" max="6706" width="11.28515625" style="82" hidden="1"/>
    <col min="6707" max="6924" width="11.42578125" style="82" hidden="1"/>
    <col min="6925" max="6925" width="2.7109375" style="82" hidden="1"/>
    <col min="6926" max="6926" width="11.42578125" style="82" hidden="1"/>
    <col min="6927" max="6927" width="36.42578125" style="82" hidden="1"/>
    <col min="6928" max="6928" width="32.42578125" style="82" hidden="1"/>
    <col min="6929" max="6929" width="32.28515625" style="82" hidden="1"/>
    <col min="6930" max="6930" width="38.42578125" style="82" hidden="1"/>
    <col min="6931" max="6931" width="20" style="82" hidden="1"/>
    <col min="6932" max="6932" width="10.140625" style="82" hidden="1"/>
    <col min="6933" max="6933" width="10.28515625" style="82" hidden="1"/>
    <col min="6934" max="6934" width="14.28515625" style="82" hidden="1"/>
    <col min="6935" max="6935" width="9.7109375" style="82" hidden="1"/>
    <col min="6936" max="6936" width="25" style="82" hidden="1"/>
    <col min="6937" max="6937" width="11.42578125" style="82" hidden="1"/>
    <col min="6938" max="6941" width="5.140625" style="82" hidden="1"/>
    <col min="6942" max="6942" width="8.42578125" style="82" hidden="1"/>
    <col min="6943" max="6944" width="11.42578125" style="82" hidden="1"/>
    <col min="6945" max="6945" width="10.28515625" style="82" hidden="1"/>
    <col min="6946" max="6946" width="9.42578125" style="82" hidden="1"/>
    <col min="6947" max="6947" width="11.42578125" style="82" hidden="1"/>
    <col min="6948" max="6948" width="9" style="82" hidden="1"/>
    <col min="6949" max="6949" width="5.140625" style="82" hidden="1"/>
    <col min="6950" max="6950" width="3.42578125" style="82" hidden="1"/>
    <col min="6951" max="6951" width="4" style="82" hidden="1"/>
    <col min="6952" max="6952" width="29.28515625" style="82" hidden="1"/>
    <col min="6953" max="6953" width="4.7109375" style="82" hidden="1"/>
    <col min="6954" max="6954" width="4.85546875" style="82" hidden="1"/>
    <col min="6955" max="6956" width="14.140625" style="82" hidden="1"/>
    <col min="6957" max="6957" width="17.7109375" style="82" hidden="1"/>
    <col min="6958" max="6958" width="15.140625" style="82" hidden="1"/>
    <col min="6959" max="6959" width="16.42578125" style="82" hidden="1"/>
    <col min="6960" max="6960" width="26.7109375" style="82" hidden="1"/>
    <col min="6961" max="6961" width="11.42578125" style="82" hidden="1"/>
    <col min="6962" max="6962" width="11.28515625" style="82" hidden="1"/>
    <col min="6963" max="7180" width="11.42578125" style="82" hidden="1"/>
    <col min="7181" max="7181" width="2.7109375" style="82" hidden="1"/>
    <col min="7182" max="7182" width="11.42578125" style="82" hidden="1"/>
    <col min="7183" max="7183" width="36.42578125" style="82" hidden="1"/>
    <col min="7184" max="7184" width="32.42578125" style="82" hidden="1"/>
    <col min="7185" max="7185" width="32.28515625" style="82" hidden="1"/>
    <col min="7186" max="7186" width="38.42578125" style="82" hidden="1"/>
    <col min="7187" max="7187" width="20" style="82" hidden="1"/>
    <col min="7188" max="7188" width="10.140625" style="82" hidden="1"/>
    <col min="7189" max="7189" width="10.28515625" style="82" hidden="1"/>
    <col min="7190" max="7190" width="14.28515625" style="82" hidden="1"/>
    <col min="7191" max="7191" width="9.7109375" style="82" hidden="1"/>
    <col min="7192" max="7192" width="25" style="82" hidden="1"/>
    <col min="7193" max="7193" width="11.42578125" style="82" hidden="1"/>
    <col min="7194" max="7197" width="5.140625" style="82" hidden="1"/>
    <col min="7198" max="7198" width="8.42578125" style="82" hidden="1"/>
    <col min="7199" max="7200" width="11.42578125" style="82" hidden="1"/>
    <col min="7201" max="7201" width="10.28515625" style="82" hidden="1"/>
    <col min="7202" max="7202" width="9.42578125" style="82" hidden="1"/>
    <col min="7203" max="7203" width="11.42578125" style="82" hidden="1"/>
    <col min="7204" max="7204" width="9" style="82" hidden="1"/>
    <col min="7205" max="7205" width="5.140625" style="82" hidden="1"/>
    <col min="7206" max="7206" width="3.42578125" style="82" hidden="1"/>
    <col min="7207" max="7207" width="4" style="82" hidden="1"/>
    <col min="7208" max="7208" width="29.28515625" style="82" hidden="1"/>
    <col min="7209" max="7209" width="4.7109375" style="82" hidden="1"/>
    <col min="7210" max="7210" width="4.85546875" style="82" hidden="1"/>
    <col min="7211" max="7212" width="14.140625" style="82" hidden="1"/>
    <col min="7213" max="7213" width="17.7109375" style="82" hidden="1"/>
    <col min="7214" max="7214" width="15.140625" style="82" hidden="1"/>
    <col min="7215" max="7215" width="16.42578125" style="82" hidden="1"/>
    <col min="7216" max="7216" width="26.7109375" style="82" hidden="1"/>
    <col min="7217" max="7217" width="11.42578125" style="82" hidden="1"/>
    <col min="7218" max="7218" width="11.28515625" style="82" hidden="1"/>
    <col min="7219" max="7436" width="11.42578125" style="82" hidden="1"/>
    <col min="7437" max="7437" width="2.7109375" style="82" hidden="1"/>
    <col min="7438" max="7438" width="11.42578125" style="82" hidden="1"/>
    <col min="7439" max="7439" width="36.42578125" style="82" hidden="1"/>
    <col min="7440" max="7440" width="32.42578125" style="82" hidden="1"/>
    <col min="7441" max="7441" width="32.28515625" style="82" hidden="1"/>
    <col min="7442" max="7442" width="38.42578125" style="82" hidden="1"/>
    <col min="7443" max="7443" width="20" style="82" hidden="1"/>
    <col min="7444" max="7444" width="10.140625" style="82" hidden="1"/>
    <col min="7445" max="7445" width="10.28515625" style="82" hidden="1"/>
    <col min="7446" max="7446" width="14.28515625" style="82" hidden="1"/>
    <col min="7447" max="7447" width="9.7109375" style="82" hidden="1"/>
    <col min="7448" max="7448" width="25" style="82" hidden="1"/>
    <col min="7449" max="7449" width="11.42578125" style="82" hidden="1"/>
    <col min="7450" max="7453" width="5.140625" style="82" hidden="1"/>
    <col min="7454" max="7454" width="8.42578125" style="82" hidden="1"/>
    <col min="7455" max="7456" width="11.42578125" style="82" hidden="1"/>
    <col min="7457" max="7457" width="10.28515625" style="82" hidden="1"/>
    <col min="7458" max="7458" width="9.42578125" style="82" hidden="1"/>
    <col min="7459" max="7459" width="11.42578125" style="82" hidden="1"/>
    <col min="7460" max="7460" width="9" style="82" hidden="1"/>
    <col min="7461" max="7461" width="5.140625" style="82" hidden="1"/>
    <col min="7462" max="7462" width="3.42578125" style="82" hidden="1"/>
    <col min="7463" max="7463" width="4" style="82" hidden="1"/>
    <col min="7464" max="7464" width="29.28515625" style="82" hidden="1"/>
    <col min="7465" max="7465" width="4.7109375" style="82" hidden="1"/>
    <col min="7466" max="7466" width="4.85546875" style="82" hidden="1"/>
    <col min="7467" max="7468" width="14.140625" style="82" hidden="1"/>
    <col min="7469" max="7469" width="17.7109375" style="82" hidden="1"/>
    <col min="7470" max="7470" width="15.140625" style="82" hidden="1"/>
    <col min="7471" max="7471" width="16.42578125" style="82" hidden="1"/>
    <col min="7472" max="7472" width="26.7109375" style="82" hidden="1"/>
    <col min="7473" max="7473" width="11.42578125" style="82" hidden="1"/>
    <col min="7474" max="7474" width="11.28515625" style="82" hidden="1"/>
    <col min="7475" max="7692" width="11.42578125" style="82" hidden="1"/>
    <col min="7693" max="7693" width="2.7109375" style="82" hidden="1"/>
    <col min="7694" max="7694" width="11.42578125" style="82" hidden="1"/>
    <col min="7695" max="7695" width="36.42578125" style="82" hidden="1"/>
    <col min="7696" max="7696" width="32.42578125" style="82" hidden="1"/>
    <col min="7697" max="7697" width="32.28515625" style="82" hidden="1"/>
    <col min="7698" max="7698" width="38.42578125" style="82" hidden="1"/>
    <col min="7699" max="7699" width="20" style="82" hidden="1"/>
    <col min="7700" max="7700" width="10.140625" style="82" hidden="1"/>
    <col min="7701" max="7701" width="10.28515625" style="82" hidden="1"/>
    <col min="7702" max="7702" width="14.28515625" style="82" hidden="1"/>
    <col min="7703" max="7703" width="9.7109375" style="82" hidden="1"/>
    <col min="7704" max="7704" width="25" style="82" hidden="1"/>
    <col min="7705" max="7705" width="11.42578125" style="82" hidden="1"/>
    <col min="7706" max="7709" width="5.140625" style="82" hidden="1"/>
    <col min="7710" max="7710" width="8.42578125" style="82" hidden="1"/>
    <col min="7711" max="7712" width="11.42578125" style="82" hidden="1"/>
    <col min="7713" max="7713" width="10.28515625" style="82" hidden="1"/>
    <col min="7714" max="7714" width="9.42578125" style="82" hidden="1"/>
    <col min="7715" max="7715" width="11.42578125" style="82" hidden="1"/>
    <col min="7716" max="7716" width="9" style="82" hidden="1"/>
    <col min="7717" max="7717" width="5.140625" style="82" hidden="1"/>
    <col min="7718" max="7718" width="3.42578125" style="82" hidden="1"/>
    <col min="7719" max="7719" width="4" style="82" hidden="1"/>
    <col min="7720" max="7720" width="29.28515625" style="82" hidden="1"/>
    <col min="7721" max="7721" width="4.7109375" style="82" hidden="1"/>
    <col min="7722" max="7722" width="4.85546875" style="82" hidden="1"/>
    <col min="7723" max="7724" width="14.140625" style="82" hidden="1"/>
    <col min="7725" max="7725" width="17.7109375" style="82" hidden="1"/>
    <col min="7726" max="7726" width="15.140625" style="82" hidden="1"/>
    <col min="7727" max="7727" width="16.42578125" style="82" hidden="1"/>
    <col min="7728" max="7728" width="26.7109375" style="82" hidden="1"/>
    <col min="7729" max="7729" width="11.42578125" style="82" hidden="1"/>
    <col min="7730" max="7730" width="11.28515625" style="82" hidden="1"/>
    <col min="7731" max="7948" width="11.42578125" style="82" hidden="1"/>
    <col min="7949" max="7949" width="2.7109375" style="82" hidden="1"/>
    <col min="7950" max="7950" width="11.42578125" style="82" hidden="1"/>
    <col min="7951" max="7951" width="36.42578125" style="82" hidden="1"/>
    <col min="7952" max="7952" width="32.42578125" style="82" hidden="1"/>
    <col min="7953" max="7953" width="32.28515625" style="82" hidden="1"/>
    <col min="7954" max="7954" width="38.42578125" style="82" hidden="1"/>
    <col min="7955" max="7955" width="20" style="82" hidden="1"/>
    <col min="7956" max="7956" width="10.140625" style="82" hidden="1"/>
    <col min="7957" max="7957" width="10.28515625" style="82" hidden="1"/>
    <col min="7958" max="7958" width="14.28515625" style="82" hidden="1"/>
    <col min="7959" max="7959" width="9.7109375" style="82" hidden="1"/>
    <col min="7960" max="7960" width="25" style="82" hidden="1"/>
    <col min="7961" max="7961" width="11.42578125" style="82" hidden="1"/>
    <col min="7962" max="7965" width="5.140625" style="82" hidden="1"/>
    <col min="7966" max="7966" width="8.42578125" style="82" hidden="1"/>
    <col min="7967" max="7968" width="11.42578125" style="82" hidden="1"/>
    <col min="7969" max="7969" width="10.28515625" style="82" hidden="1"/>
    <col min="7970" max="7970" width="9.42578125" style="82" hidden="1"/>
    <col min="7971" max="7971" width="11.42578125" style="82" hidden="1"/>
    <col min="7972" max="7972" width="9" style="82" hidden="1"/>
    <col min="7973" max="7973" width="5.140625" style="82" hidden="1"/>
    <col min="7974" max="7974" width="3.42578125" style="82" hidden="1"/>
    <col min="7975" max="7975" width="4" style="82" hidden="1"/>
    <col min="7976" max="7976" width="29.28515625" style="82" hidden="1"/>
    <col min="7977" max="7977" width="4.7109375" style="82" hidden="1"/>
    <col min="7978" max="7978" width="4.85546875" style="82" hidden="1"/>
    <col min="7979" max="7980" width="14.140625" style="82" hidden="1"/>
    <col min="7981" max="7981" width="17.7109375" style="82" hidden="1"/>
    <col min="7982" max="7982" width="15.140625" style="82" hidden="1"/>
    <col min="7983" max="7983" width="16.42578125" style="82" hidden="1"/>
    <col min="7984" max="7984" width="26.7109375" style="82" hidden="1"/>
    <col min="7985" max="7985" width="11.42578125" style="82" hidden="1"/>
    <col min="7986" max="7986" width="11.28515625" style="82" hidden="1"/>
    <col min="7987" max="8204" width="11.42578125" style="82" hidden="1"/>
    <col min="8205" max="8205" width="2.7109375" style="82" hidden="1"/>
    <col min="8206" max="8206" width="11.42578125" style="82" hidden="1"/>
    <col min="8207" max="8207" width="36.42578125" style="82" hidden="1"/>
    <col min="8208" max="8208" width="32.42578125" style="82" hidden="1"/>
    <col min="8209" max="8209" width="32.28515625" style="82" hidden="1"/>
    <col min="8210" max="8210" width="38.42578125" style="82" hidden="1"/>
    <col min="8211" max="8211" width="20" style="82" hidden="1"/>
    <col min="8212" max="8212" width="10.140625" style="82" hidden="1"/>
    <col min="8213" max="8213" width="10.28515625" style="82" hidden="1"/>
    <col min="8214" max="8214" width="14.28515625" style="82" hidden="1"/>
    <col min="8215" max="8215" width="9.7109375" style="82" hidden="1"/>
    <col min="8216" max="8216" width="25" style="82" hidden="1"/>
    <col min="8217" max="8217" width="11.42578125" style="82" hidden="1"/>
    <col min="8218" max="8221" width="5.140625" style="82" hidden="1"/>
    <col min="8222" max="8222" width="8.42578125" style="82" hidden="1"/>
    <col min="8223" max="8224" width="11.42578125" style="82" hidden="1"/>
    <col min="8225" max="8225" width="10.28515625" style="82" hidden="1"/>
    <col min="8226" max="8226" width="9.42578125" style="82" hidden="1"/>
    <col min="8227" max="8227" width="11.42578125" style="82" hidden="1"/>
    <col min="8228" max="8228" width="9" style="82" hidden="1"/>
    <col min="8229" max="8229" width="5.140625" style="82" hidden="1"/>
    <col min="8230" max="8230" width="3.42578125" style="82" hidden="1"/>
    <col min="8231" max="8231" width="4" style="82" hidden="1"/>
    <col min="8232" max="8232" width="29.28515625" style="82" hidden="1"/>
    <col min="8233" max="8233" width="4.7109375" style="82" hidden="1"/>
    <col min="8234" max="8234" width="4.85546875" style="82" hidden="1"/>
    <col min="8235" max="8236" width="14.140625" style="82" hidden="1"/>
    <col min="8237" max="8237" width="17.7109375" style="82" hidden="1"/>
    <col min="8238" max="8238" width="15.140625" style="82" hidden="1"/>
    <col min="8239" max="8239" width="16.42578125" style="82" hidden="1"/>
    <col min="8240" max="8240" width="26.7109375" style="82" hidden="1"/>
    <col min="8241" max="8241" width="11.42578125" style="82" hidden="1"/>
    <col min="8242" max="8242" width="11.28515625" style="82" hidden="1"/>
    <col min="8243" max="8460" width="11.42578125" style="82" hidden="1"/>
    <col min="8461" max="8461" width="2.7109375" style="82" hidden="1"/>
    <col min="8462" max="8462" width="11.42578125" style="82" hidden="1"/>
    <col min="8463" max="8463" width="36.42578125" style="82" hidden="1"/>
    <col min="8464" max="8464" width="32.42578125" style="82" hidden="1"/>
    <col min="8465" max="8465" width="32.28515625" style="82" hidden="1"/>
    <col min="8466" max="8466" width="38.42578125" style="82" hidden="1"/>
    <col min="8467" max="8467" width="20" style="82" hidden="1"/>
    <col min="8468" max="8468" width="10.140625" style="82" hidden="1"/>
    <col min="8469" max="8469" width="10.28515625" style="82" hidden="1"/>
    <col min="8470" max="8470" width="14.28515625" style="82" hidden="1"/>
    <col min="8471" max="8471" width="9.7109375" style="82" hidden="1"/>
    <col min="8472" max="8472" width="25" style="82" hidden="1"/>
    <col min="8473" max="8473" width="11.42578125" style="82" hidden="1"/>
    <col min="8474" max="8477" width="5.140625" style="82" hidden="1"/>
    <col min="8478" max="8478" width="8.42578125" style="82" hidden="1"/>
    <col min="8479" max="8480" width="11.42578125" style="82" hidden="1"/>
    <col min="8481" max="8481" width="10.28515625" style="82" hidden="1"/>
    <col min="8482" max="8482" width="9.42578125" style="82" hidden="1"/>
    <col min="8483" max="8483" width="11.42578125" style="82" hidden="1"/>
    <col min="8484" max="8484" width="9" style="82" hidden="1"/>
    <col min="8485" max="8485" width="5.140625" style="82" hidden="1"/>
    <col min="8486" max="8486" width="3.42578125" style="82" hidden="1"/>
    <col min="8487" max="8487" width="4" style="82" hidden="1"/>
    <col min="8488" max="8488" width="29.28515625" style="82" hidden="1"/>
    <col min="8489" max="8489" width="4.7109375" style="82" hidden="1"/>
    <col min="8490" max="8490" width="4.85546875" style="82" hidden="1"/>
    <col min="8491" max="8492" width="14.140625" style="82" hidden="1"/>
    <col min="8493" max="8493" width="17.7109375" style="82" hidden="1"/>
    <col min="8494" max="8494" width="15.140625" style="82" hidden="1"/>
    <col min="8495" max="8495" width="16.42578125" style="82" hidden="1"/>
    <col min="8496" max="8496" width="26.7109375" style="82" hidden="1"/>
    <col min="8497" max="8497" width="11.42578125" style="82" hidden="1"/>
    <col min="8498" max="8498" width="11.28515625" style="82" hidden="1"/>
    <col min="8499" max="8716" width="11.42578125" style="82" hidden="1"/>
    <col min="8717" max="8717" width="2.7109375" style="82" hidden="1"/>
    <col min="8718" max="8718" width="11.42578125" style="82" hidden="1"/>
    <col min="8719" max="8719" width="36.42578125" style="82" hidden="1"/>
    <col min="8720" max="8720" width="32.42578125" style="82" hidden="1"/>
    <col min="8721" max="8721" width="32.28515625" style="82" hidden="1"/>
    <col min="8722" max="8722" width="38.42578125" style="82" hidden="1"/>
    <col min="8723" max="8723" width="20" style="82" hidden="1"/>
    <col min="8724" max="8724" width="10.140625" style="82" hidden="1"/>
    <col min="8725" max="8725" width="10.28515625" style="82" hidden="1"/>
    <col min="8726" max="8726" width="14.28515625" style="82" hidden="1"/>
    <col min="8727" max="8727" width="9.7109375" style="82" hidden="1"/>
    <col min="8728" max="8728" width="25" style="82" hidden="1"/>
    <col min="8729" max="8729" width="11.42578125" style="82" hidden="1"/>
    <col min="8730" max="8733" width="5.140625" style="82" hidden="1"/>
    <col min="8734" max="8734" width="8.42578125" style="82" hidden="1"/>
    <col min="8735" max="8736" width="11.42578125" style="82" hidden="1"/>
    <col min="8737" max="8737" width="10.28515625" style="82" hidden="1"/>
    <col min="8738" max="8738" width="9.42578125" style="82" hidden="1"/>
    <col min="8739" max="8739" width="11.42578125" style="82" hidden="1"/>
    <col min="8740" max="8740" width="9" style="82" hidden="1"/>
    <col min="8741" max="8741" width="5.140625" style="82" hidden="1"/>
    <col min="8742" max="8742" width="3.42578125" style="82" hidden="1"/>
    <col min="8743" max="8743" width="4" style="82" hidden="1"/>
    <col min="8744" max="8744" width="29.28515625" style="82" hidden="1"/>
    <col min="8745" max="8745" width="4.7109375" style="82" hidden="1"/>
    <col min="8746" max="8746" width="4.85546875" style="82" hidden="1"/>
    <col min="8747" max="8748" width="14.140625" style="82" hidden="1"/>
    <col min="8749" max="8749" width="17.7109375" style="82" hidden="1"/>
    <col min="8750" max="8750" width="15.140625" style="82" hidden="1"/>
    <col min="8751" max="8751" width="16.42578125" style="82" hidden="1"/>
    <col min="8752" max="8752" width="26.7109375" style="82" hidden="1"/>
    <col min="8753" max="8753" width="11.42578125" style="82" hidden="1"/>
    <col min="8754" max="8754" width="11.28515625" style="82" hidden="1"/>
    <col min="8755" max="8972" width="11.42578125" style="82" hidden="1"/>
    <col min="8973" max="8973" width="2.7109375" style="82" hidden="1"/>
    <col min="8974" max="8974" width="11.42578125" style="82" hidden="1"/>
    <col min="8975" max="8975" width="36.42578125" style="82" hidden="1"/>
    <col min="8976" max="8976" width="32.42578125" style="82" hidden="1"/>
    <col min="8977" max="8977" width="32.28515625" style="82" hidden="1"/>
    <col min="8978" max="8978" width="38.42578125" style="82" hidden="1"/>
    <col min="8979" max="8979" width="20" style="82" hidden="1"/>
    <col min="8980" max="8980" width="10.140625" style="82" hidden="1"/>
    <col min="8981" max="8981" width="10.28515625" style="82" hidden="1"/>
    <col min="8982" max="8982" width="14.28515625" style="82" hidden="1"/>
    <col min="8983" max="8983" width="9.7109375" style="82" hidden="1"/>
    <col min="8984" max="8984" width="25" style="82" hidden="1"/>
    <col min="8985" max="8985" width="11.42578125" style="82" hidden="1"/>
    <col min="8986" max="8989" width="5.140625" style="82" hidden="1"/>
    <col min="8990" max="8990" width="8.42578125" style="82" hidden="1"/>
    <col min="8991" max="8992" width="11.42578125" style="82" hidden="1"/>
    <col min="8993" max="8993" width="10.28515625" style="82" hidden="1"/>
    <col min="8994" max="8994" width="9.42578125" style="82" hidden="1"/>
    <col min="8995" max="8995" width="11.42578125" style="82" hidden="1"/>
    <col min="8996" max="8996" width="9" style="82" hidden="1"/>
    <col min="8997" max="8997" width="5.140625" style="82" hidden="1"/>
    <col min="8998" max="8998" width="3.42578125" style="82" hidden="1"/>
    <col min="8999" max="8999" width="4" style="82" hidden="1"/>
    <col min="9000" max="9000" width="29.28515625" style="82" hidden="1"/>
    <col min="9001" max="9001" width="4.7109375" style="82" hidden="1"/>
    <col min="9002" max="9002" width="4.85546875" style="82" hidden="1"/>
    <col min="9003" max="9004" width="14.140625" style="82" hidden="1"/>
    <col min="9005" max="9005" width="17.7109375" style="82" hidden="1"/>
    <col min="9006" max="9006" width="15.140625" style="82" hidden="1"/>
    <col min="9007" max="9007" width="16.42578125" style="82" hidden="1"/>
    <col min="9008" max="9008" width="26.7109375" style="82" hidden="1"/>
    <col min="9009" max="9009" width="11.42578125" style="82" hidden="1"/>
    <col min="9010" max="9010" width="11.28515625" style="82" hidden="1"/>
    <col min="9011" max="9228" width="11.42578125" style="82" hidden="1"/>
    <col min="9229" max="9229" width="2.7109375" style="82" hidden="1"/>
    <col min="9230" max="9230" width="11.42578125" style="82" hidden="1"/>
    <col min="9231" max="9231" width="36.42578125" style="82" hidden="1"/>
    <col min="9232" max="9232" width="32.42578125" style="82" hidden="1"/>
    <col min="9233" max="9233" width="32.28515625" style="82" hidden="1"/>
    <col min="9234" max="9234" width="38.42578125" style="82" hidden="1"/>
    <col min="9235" max="9235" width="20" style="82" hidden="1"/>
    <col min="9236" max="9236" width="10.140625" style="82" hidden="1"/>
    <col min="9237" max="9237" width="10.28515625" style="82" hidden="1"/>
    <col min="9238" max="9238" width="14.28515625" style="82" hidden="1"/>
    <col min="9239" max="9239" width="9.7109375" style="82" hidden="1"/>
    <col min="9240" max="9240" width="25" style="82" hidden="1"/>
    <col min="9241" max="9241" width="11.42578125" style="82" hidden="1"/>
    <col min="9242" max="9245" width="5.140625" style="82" hidden="1"/>
    <col min="9246" max="9246" width="8.42578125" style="82" hidden="1"/>
    <col min="9247" max="9248" width="11.42578125" style="82" hidden="1"/>
    <col min="9249" max="9249" width="10.28515625" style="82" hidden="1"/>
    <col min="9250" max="9250" width="9.42578125" style="82" hidden="1"/>
    <col min="9251" max="9251" width="11.42578125" style="82" hidden="1"/>
    <col min="9252" max="9252" width="9" style="82" hidden="1"/>
    <col min="9253" max="9253" width="5.140625" style="82" hidden="1"/>
    <col min="9254" max="9254" width="3.42578125" style="82" hidden="1"/>
    <col min="9255" max="9255" width="4" style="82" hidden="1"/>
    <col min="9256" max="9256" width="29.28515625" style="82" hidden="1"/>
    <col min="9257" max="9257" width="4.7109375" style="82" hidden="1"/>
    <col min="9258" max="9258" width="4.85546875" style="82" hidden="1"/>
    <col min="9259" max="9260" width="14.140625" style="82" hidden="1"/>
    <col min="9261" max="9261" width="17.7109375" style="82" hidden="1"/>
    <col min="9262" max="9262" width="15.140625" style="82" hidden="1"/>
    <col min="9263" max="9263" width="16.42578125" style="82" hidden="1"/>
    <col min="9264" max="9264" width="26.7109375" style="82" hidden="1"/>
    <col min="9265" max="9265" width="11.42578125" style="82" hidden="1"/>
    <col min="9266" max="9266" width="11.28515625" style="82" hidden="1"/>
    <col min="9267" max="9484" width="11.42578125" style="82" hidden="1"/>
    <col min="9485" max="9485" width="2.7109375" style="82" hidden="1"/>
    <col min="9486" max="9486" width="11.42578125" style="82" hidden="1"/>
    <col min="9487" max="9487" width="36.42578125" style="82" hidden="1"/>
    <col min="9488" max="9488" width="32.42578125" style="82" hidden="1"/>
    <col min="9489" max="9489" width="32.28515625" style="82" hidden="1"/>
    <col min="9490" max="9490" width="38.42578125" style="82" hidden="1"/>
    <col min="9491" max="9491" width="20" style="82" hidden="1"/>
    <col min="9492" max="9492" width="10.140625" style="82" hidden="1"/>
    <col min="9493" max="9493" width="10.28515625" style="82" hidden="1"/>
    <col min="9494" max="9494" width="14.28515625" style="82" hidden="1"/>
    <col min="9495" max="9495" width="9.7109375" style="82" hidden="1"/>
    <col min="9496" max="9496" width="25" style="82" hidden="1"/>
    <col min="9497" max="9497" width="11.42578125" style="82" hidden="1"/>
    <col min="9498" max="9501" width="5.140625" style="82" hidden="1"/>
    <col min="9502" max="9502" width="8.42578125" style="82" hidden="1"/>
    <col min="9503" max="9504" width="11.42578125" style="82" hidden="1"/>
    <col min="9505" max="9505" width="10.28515625" style="82" hidden="1"/>
    <col min="9506" max="9506" width="9.42578125" style="82" hidden="1"/>
    <col min="9507" max="9507" width="11.42578125" style="82" hidden="1"/>
    <col min="9508" max="9508" width="9" style="82" hidden="1"/>
    <col min="9509" max="9509" width="5.140625" style="82" hidden="1"/>
    <col min="9510" max="9510" width="3.42578125" style="82" hidden="1"/>
    <col min="9511" max="9511" width="4" style="82" hidden="1"/>
    <col min="9512" max="9512" width="29.28515625" style="82" hidden="1"/>
    <col min="9513" max="9513" width="4.7109375" style="82" hidden="1"/>
    <col min="9514" max="9514" width="4.85546875" style="82" hidden="1"/>
    <col min="9515" max="9516" width="14.140625" style="82" hidden="1"/>
    <col min="9517" max="9517" width="17.7109375" style="82" hidden="1"/>
    <col min="9518" max="9518" width="15.140625" style="82" hidden="1"/>
    <col min="9519" max="9519" width="16.42578125" style="82" hidden="1"/>
    <col min="9520" max="9520" width="26.7109375" style="82" hidden="1"/>
    <col min="9521" max="9521" width="11.42578125" style="82" hidden="1"/>
    <col min="9522" max="9522" width="11.28515625" style="82" hidden="1"/>
    <col min="9523" max="9740" width="11.42578125" style="82" hidden="1"/>
    <col min="9741" max="9741" width="2.7109375" style="82" hidden="1"/>
    <col min="9742" max="9742" width="11.42578125" style="82" hidden="1"/>
    <col min="9743" max="9743" width="36.42578125" style="82" hidden="1"/>
    <col min="9744" max="9744" width="32.42578125" style="82" hidden="1"/>
    <col min="9745" max="9745" width="32.28515625" style="82" hidden="1"/>
    <col min="9746" max="9746" width="38.42578125" style="82" hidden="1"/>
    <col min="9747" max="9747" width="20" style="82" hidden="1"/>
    <col min="9748" max="9748" width="10.140625" style="82" hidden="1"/>
    <col min="9749" max="9749" width="10.28515625" style="82" hidden="1"/>
    <col min="9750" max="9750" width="14.28515625" style="82" hidden="1"/>
    <col min="9751" max="9751" width="9.7109375" style="82" hidden="1"/>
    <col min="9752" max="9752" width="25" style="82" hidden="1"/>
    <col min="9753" max="9753" width="11.42578125" style="82" hidden="1"/>
    <col min="9754" max="9757" width="5.140625" style="82" hidden="1"/>
    <col min="9758" max="9758" width="8.42578125" style="82" hidden="1"/>
    <col min="9759" max="9760" width="11.42578125" style="82" hidden="1"/>
    <col min="9761" max="9761" width="10.28515625" style="82" hidden="1"/>
    <col min="9762" max="9762" width="9.42578125" style="82" hidden="1"/>
    <col min="9763" max="9763" width="11.42578125" style="82" hidden="1"/>
    <col min="9764" max="9764" width="9" style="82" hidden="1"/>
    <col min="9765" max="9765" width="5.140625" style="82" hidden="1"/>
    <col min="9766" max="9766" width="3.42578125" style="82" hidden="1"/>
    <col min="9767" max="9767" width="4" style="82" hidden="1"/>
    <col min="9768" max="9768" width="29.28515625" style="82" hidden="1"/>
    <col min="9769" max="9769" width="4.7109375" style="82" hidden="1"/>
    <col min="9770" max="9770" width="4.85546875" style="82" hidden="1"/>
    <col min="9771" max="9772" width="14.140625" style="82" hidden="1"/>
    <col min="9773" max="9773" width="17.7109375" style="82" hidden="1"/>
    <col min="9774" max="9774" width="15.140625" style="82" hidden="1"/>
    <col min="9775" max="9775" width="16.42578125" style="82" hidden="1"/>
    <col min="9776" max="9776" width="26.7109375" style="82" hidden="1"/>
    <col min="9777" max="9777" width="11.42578125" style="82" hidden="1"/>
    <col min="9778" max="9778" width="11.28515625" style="82" hidden="1"/>
    <col min="9779" max="9996" width="11.42578125" style="82" hidden="1"/>
    <col min="9997" max="9997" width="2.7109375" style="82" hidden="1"/>
    <col min="9998" max="9998" width="11.42578125" style="82" hidden="1"/>
    <col min="9999" max="9999" width="36.42578125" style="82" hidden="1"/>
    <col min="10000" max="10000" width="32.42578125" style="82" hidden="1"/>
    <col min="10001" max="10001" width="32.28515625" style="82" hidden="1"/>
    <col min="10002" max="10002" width="38.42578125" style="82" hidden="1"/>
    <col min="10003" max="10003" width="20" style="82" hidden="1"/>
    <col min="10004" max="10004" width="10.140625" style="82" hidden="1"/>
    <col min="10005" max="10005" width="10.28515625" style="82" hidden="1"/>
    <col min="10006" max="10006" width="14.28515625" style="82" hidden="1"/>
    <col min="10007" max="10007" width="9.7109375" style="82" hidden="1"/>
    <col min="10008" max="10008" width="25" style="82" hidden="1"/>
    <col min="10009" max="10009" width="11.42578125" style="82" hidden="1"/>
    <col min="10010" max="10013" width="5.140625" style="82" hidden="1"/>
    <col min="10014" max="10014" width="8.42578125" style="82" hidden="1"/>
    <col min="10015" max="10016" width="11.42578125" style="82" hidden="1"/>
    <col min="10017" max="10017" width="10.28515625" style="82" hidden="1"/>
    <col min="10018" max="10018" width="9.42578125" style="82" hidden="1"/>
    <col min="10019" max="10019" width="11.42578125" style="82" hidden="1"/>
    <col min="10020" max="10020" width="9" style="82" hidden="1"/>
    <col min="10021" max="10021" width="5.140625" style="82" hidden="1"/>
    <col min="10022" max="10022" width="3.42578125" style="82" hidden="1"/>
    <col min="10023" max="10023" width="4" style="82" hidden="1"/>
    <col min="10024" max="10024" width="29.28515625" style="82" hidden="1"/>
    <col min="10025" max="10025" width="4.7109375" style="82" hidden="1"/>
    <col min="10026" max="10026" width="4.85546875" style="82" hidden="1"/>
    <col min="10027" max="10028" width="14.140625" style="82" hidden="1"/>
    <col min="10029" max="10029" width="17.7109375" style="82" hidden="1"/>
    <col min="10030" max="10030" width="15.140625" style="82" hidden="1"/>
    <col min="10031" max="10031" width="16.42578125" style="82" hidden="1"/>
    <col min="10032" max="10032" width="26.7109375" style="82" hidden="1"/>
    <col min="10033" max="10033" width="11.42578125" style="82" hidden="1"/>
    <col min="10034" max="10034" width="11.28515625" style="82" hidden="1"/>
    <col min="10035" max="10252" width="11.42578125" style="82" hidden="1"/>
    <col min="10253" max="10253" width="2.7109375" style="82" hidden="1"/>
    <col min="10254" max="10254" width="11.42578125" style="82" hidden="1"/>
    <col min="10255" max="10255" width="36.42578125" style="82" hidden="1"/>
    <col min="10256" max="10256" width="32.42578125" style="82" hidden="1"/>
    <col min="10257" max="10257" width="32.28515625" style="82" hidden="1"/>
    <col min="10258" max="10258" width="38.42578125" style="82" hidden="1"/>
    <col min="10259" max="10259" width="20" style="82" hidden="1"/>
    <col min="10260" max="10260" width="10.140625" style="82" hidden="1"/>
    <col min="10261" max="10261" width="10.28515625" style="82" hidden="1"/>
    <col min="10262" max="10262" width="14.28515625" style="82" hidden="1"/>
    <col min="10263" max="10263" width="9.7109375" style="82" hidden="1"/>
    <col min="10264" max="10264" width="25" style="82" hidden="1"/>
    <col min="10265" max="10265" width="11.42578125" style="82" hidden="1"/>
    <col min="10266" max="10269" width="5.140625" style="82" hidden="1"/>
    <col min="10270" max="10270" width="8.42578125" style="82" hidden="1"/>
    <col min="10271" max="10272" width="11.42578125" style="82" hidden="1"/>
    <col min="10273" max="10273" width="10.28515625" style="82" hidden="1"/>
    <col min="10274" max="10274" width="9.42578125" style="82" hidden="1"/>
    <col min="10275" max="10275" width="11.42578125" style="82" hidden="1"/>
    <col min="10276" max="10276" width="9" style="82" hidden="1"/>
    <col min="10277" max="10277" width="5.140625" style="82" hidden="1"/>
    <col min="10278" max="10278" width="3.42578125" style="82" hidden="1"/>
    <col min="10279" max="10279" width="4" style="82" hidden="1"/>
    <col min="10280" max="10280" width="29.28515625" style="82" hidden="1"/>
    <col min="10281" max="10281" width="4.7109375" style="82" hidden="1"/>
    <col min="10282" max="10282" width="4.85546875" style="82" hidden="1"/>
    <col min="10283" max="10284" width="14.140625" style="82" hidden="1"/>
    <col min="10285" max="10285" width="17.7109375" style="82" hidden="1"/>
    <col min="10286" max="10286" width="15.140625" style="82" hidden="1"/>
    <col min="10287" max="10287" width="16.42578125" style="82" hidden="1"/>
    <col min="10288" max="10288" width="26.7109375" style="82" hidden="1"/>
    <col min="10289" max="10289" width="11.42578125" style="82" hidden="1"/>
    <col min="10290" max="10290" width="11.28515625" style="82" hidden="1"/>
    <col min="10291" max="10508" width="11.42578125" style="82" hidden="1"/>
    <col min="10509" max="10509" width="2.7109375" style="82" hidden="1"/>
    <col min="10510" max="10510" width="11.42578125" style="82" hidden="1"/>
    <col min="10511" max="10511" width="36.42578125" style="82" hidden="1"/>
    <col min="10512" max="10512" width="32.42578125" style="82" hidden="1"/>
    <col min="10513" max="10513" width="32.28515625" style="82" hidden="1"/>
    <col min="10514" max="10514" width="38.42578125" style="82" hidden="1"/>
    <col min="10515" max="10515" width="20" style="82" hidden="1"/>
    <col min="10516" max="10516" width="10.140625" style="82" hidden="1"/>
    <col min="10517" max="10517" width="10.28515625" style="82" hidden="1"/>
    <col min="10518" max="10518" width="14.28515625" style="82" hidden="1"/>
    <col min="10519" max="10519" width="9.7109375" style="82" hidden="1"/>
    <col min="10520" max="10520" width="25" style="82" hidden="1"/>
    <col min="10521" max="10521" width="11.42578125" style="82" hidden="1"/>
    <col min="10522" max="10525" width="5.140625" style="82" hidden="1"/>
    <col min="10526" max="10526" width="8.42578125" style="82" hidden="1"/>
    <col min="10527" max="10528" width="11.42578125" style="82" hidden="1"/>
    <col min="10529" max="10529" width="10.28515625" style="82" hidden="1"/>
    <col min="10530" max="10530" width="9.42578125" style="82" hidden="1"/>
    <col min="10531" max="10531" width="11.42578125" style="82" hidden="1"/>
    <col min="10532" max="10532" width="9" style="82" hidden="1"/>
    <col min="10533" max="10533" width="5.140625" style="82" hidden="1"/>
    <col min="10534" max="10534" width="3.42578125" style="82" hidden="1"/>
    <col min="10535" max="10535" width="4" style="82" hidden="1"/>
    <col min="10536" max="10536" width="29.28515625" style="82" hidden="1"/>
    <col min="10537" max="10537" width="4.7109375" style="82" hidden="1"/>
    <col min="10538" max="10538" width="4.85546875" style="82" hidden="1"/>
    <col min="10539" max="10540" width="14.140625" style="82" hidden="1"/>
    <col min="10541" max="10541" width="17.7109375" style="82" hidden="1"/>
    <col min="10542" max="10542" width="15.140625" style="82" hidden="1"/>
    <col min="10543" max="10543" width="16.42578125" style="82" hidden="1"/>
    <col min="10544" max="10544" width="26.7109375" style="82" hidden="1"/>
    <col min="10545" max="10545" width="11.42578125" style="82" hidden="1"/>
    <col min="10546" max="10546" width="11.28515625" style="82" hidden="1"/>
    <col min="10547" max="10764" width="11.42578125" style="82" hidden="1"/>
    <col min="10765" max="10765" width="2.7109375" style="82" hidden="1"/>
    <col min="10766" max="10766" width="11.42578125" style="82" hidden="1"/>
    <col min="10767" max="10767" width="36.42578125" style="82" hidden="1"/>
    <col min="10768" max="10768" width="32.42578125" style="82" hidden="1"/>
    <col min="10769" max="10769" width="32.28515625" style="82" hidden="1"/>
    <col min="10770" max="10770" width="38.42578125" style="82" hidden="1"/>
    <col min="10771" max="10771" width="20" style="82" hidden="1"/>
    <col min="10772" max="10772" width="10.140625" style="82" hidden="1"/>
    <col min="10773" max="10773" width="10.28515625" style="82" hidden="1"/>
    <col min="10774" max="10774" width="14.28515625" style="82" hidden="1"/>
    <col min="10775" max="10775" width="9.7109375" style="82" hidden="1"/>
    <col min="10776" max="10776" width="25" style="82" hidden="1"/>
    <col min="10777" max="10777" width="11.42578125" style="82" hidden="1"/>
    <col min="10778" max="10781" width="5.140625" style="82" hidden="1"/>
    <col min="10782" max="10782" width="8.42578125" style="82" hidden="1"/>
    <col min="10783" max="10784" width="11.42578125" style="82" hidden="1"/>
    <col min="10785" max="10785" width="10.28515625" style="82" hidden="1"/>
    <col min="10786" max="10786" width="9.42578125" style="82" hidden="1"/>
    <col min="10787" max="10787" width="11.42578125" style="82" hidden="1"/>
    <col min="10788" max="10788" width="9" style="82" hidden="1"/>
    <col min="10789" max="10789" width="5.140625" style="82" hidden="1"/>
    <col min="10790" max="10790" width="3.42578125" style="82" hidden="1"/>
    <col min="10791" max="10791" width="4" style="82" hidden="1"/>
    <col min="10792" max="10792" width="29.28515625" style="82" hidden="1"/>
    <col min="10793" max="10793" width="4.7109375" style="82" hidden="1"/>
    <col min="10794" max="10794" width="4.85546875" style="82" hidden="1"/>
    <col min="10795" max="10796" width="14.140625" style="82" hidden="1"/>
    <col min="10797" max="10797" width="17.7109375" style="82" hidden="1"/>
    <col min="10798" max="10798" width="15.140625" style="82" hidden="1"/>
    <col min="10799" max="10799" width="16.42578125" style="82" hidden="1"/>
    <col min="10800" max="10800" width="26.7109375" style="82" hidden="1"/>
    <col min="10801" max="10801" width="11.42578125" style="82" hidden="1"/>
    <col min="10802" max="10802" width="11.28515625" style="82" hidden="1"/>
    <col min="10803" max="11020" width="11.42578125" style="82" hidden="1"/>
    <col min="11021" max="11021" width="2.7109375" style="82" hidden="1"/>
    <col min="11022" max="11022" width="11.42578125" style="82" hidden="1"/>
    <col min="11023" max="11023" width="36.42578125" style="82" hidden="1"/>
    <col min="11024" max="11024" width="32.42578125" style="82" hidden="1"/>
    <col min="11025" max="11025" width="32.28515625" style="82" hidden="1"/>
    <col min="11026" max="11026" width="38.42578125" style="82" hidden="1"/>
    <col min="11027" max="11027" width="20" style="82" hidden="1"/>
    <col min="11028" max="11028" width="10.140625" style="82" hidden="1"/>
    <col min="11029" max="11029" width="10.28515625" style="82" hidden="1"/>
    <col min="11030" max="11030" width="14.28515625" style="82" hidden="1"/>
    <col min="11031" max="11031" width="9.7109375" style="82" hidden="1"/>
    <col min="11032" max="11032" width="25" style="82" hidden="1"/>
    <col min="11033" max="11033" width="11.42578125" style="82" hidden="1"/>
    <col min="11034" max="11037" width="5.140625" style="82" hidden="1"/>
    <col min="11038" max="11038" width="8.42578125" style="82" hidden="1"/>
    <col min="11039" max="11040" width="11.42578125" style="82" hidden="1"/>
    <col min="11041" max="11041" width="10.28515625" style="82" hidden="1"/>
    <col min="11042" max="11042" width="9.42578125" style="82" hidden="1"/>
    <col min="11043" max="11043" width="11.42578125" style="82" hidden="1"/>
    <col min="11044" max="11044" width="9" style="82" hidden="1"/>
    <col min="11045" max="11045" width="5.140625" style="82" hidden="1"/>
    <col min="11046" max="11046" width="3.42578125" style="82" hidden="1"/>
    <col min="11047" max="11047" width="4" style="82" hidden="1"/>
    <col min="11048" max="11048" width="29.28515625" style="82" hidden="1"/>
    <col min="11049" max="11049" width="4.7109375" style="82" hidden="1"/>
    <col min="11050" max="11050" width="4.85546875" style="82" hidden="1"/>
    <col min="11051" max="11052" width="14.140625" style="82" hidden="1"/>
    <col min="11053" max="11053" width="17.7109375" style="82" hidden="1"/>
    <col min="11054" max="11054" width="15.140625" style="82" hidden="1"/>
    <col min="11055" max="11055" width="16.42578125" style="82" hidden="1"/>
    <col min="11056" max="11056" width="26.7109375" style="82" hidden="1"/>
    <col min="11057" max="11057" width="11.42578125" style="82" hidden="1"/>
    <col min="11058" max="11058" width="11.28515625" style="82" hidden="1"/>
    <col min="11059" max="11276" width="11.42578125" style="82" hidden="1"/>
    <col min="11277" max="11277" width="2.7109375" style="82" hidden="1"/>
    <col min="11278" max="11278" width="11.42578125" style="82" hidden="1"/>
    <col min="11279" max="11279" width="36.42578125" style="82" hidden="1"/>
    <col min="11280" max="11280" width="32.42578125" style="82" hidden="1"/>
    <col min="11281" max="11281" width="32.28515625" style="82" hidden="1"/>
    <col min="11282" max="11282" width="38.42578125" style="82" hidden="1"/>
    <col min="11283" max="11283" width="20" style="82" hidden="1"/>
    <col min="11284" max="11284" width="10.140625" style="82" hidden="1"/>
    <col min="11285" max="11285" width="10.28515625" style="82" hidden="1"/>
    <col min="11286" max="11286" width="14.28515625" style="82" hidden="1"/>
    <col min="11287" max="11287" width="9.7109375" style="82" hidden="1"/>
    <col min="11288" max="11288" width="25" style="82" hidden="1"/>
    <col min="11289" max="11289" width="11.42578125" style="82" hidden="1"/>
    <col min="11290" max="11293" width="5.140625" style="82" hidden="1"/>
    <col min="11294" max="11294" width="8.42578125" style="82" hidden="1"/>
    <col min="11295" max="11296" width="11.42578125" style="82" hidden="1"/>
    <col min="11297" max="11297" width="10.28515625" style="82" hidden="1"/>
    <col min="11298" max="11298" width="9.42578125" style="82" hidden="1"/>
    <col min="11299" max="11299" width="11.42578125" style="82" hidden="1"/>
    <col min="11300" max="11300" width="9" style="82" hidden="1"/>
    <col min="11301" max="11301" width="5.140625" style="82" hidden="1"/>
    <col min="11302" max="11302" width="3.42578125" style="82" hidden="1"/>
    <col min="11303" max="11303" width="4" style="82" hidden="1"/>
    <col min="11304" max="11304" width="29.28515625" style="82" hidden="1"/>
    <col min="11305" max="11305" width="4.7109375" style="82" hidden="1"/>
    <col min="11306" max="11306" width="4.85546875" style="82" hidden="1"/>
    <col min="11307" max="11308" width="14.140625" style="82" hidden="1"/>
    <col min="11309" max="11309" width="17.7109375" style="82" hidden="1"/>
    <col min="11310" max="11310" width="15.140625" style="82" hidden="1"/>
    <col min="11311" max="11311" width="16.42578125" style="82" hidden="1"/>
    <col min="11312" max="11312" width="26.7109375" style="82" hidden="1"/>
    <col min="11313" max="11313" width="11.42578125" style="82" hidden="1"/>
    <col min="11314" max="11314" width="11.28515625" style="82" hidden="1"/>
    <col min="11315" max="11532" width="11.42578125" style="82" hidden="1"/>
    <col min="11533" max="11533" width="2.7109375" style="82" hidden="1"/>
    <col min="11534" max="11534" width="11.42578125" style="82" hidden="1"/>
    <col min="11535" max="11535" width="36.42578125" style="82" hidden="1"/>
    <col min="11536" max="11536" width="32.42578125" style="82" hidden="1"/>
    <col min="11537" max="11537" width="32.28515625" style="82" hidden="1"/>
    <col min="11538" max="11538" width="38.42578125" style="82" hidden="1"/>
    <col min="11539" max="11539" width="20" style="82" hidden="1"/>
    <col min="11540" max="11540" width="10.140625" style="82" hidden="1"/>
    <col min="11541" max="11541" width="10.28515625" style="82" hidden="1"/>
    <col min="11542" max="11542" width="14.28515625" style="82" hidden="1"/>
    <col min="11543" max="11543" width="9.7109375" style="82" hidden="1"/>
    <col min="11544" max="11544" width="25" style="82" hidden="1"/>
    <col min="11545" max="11545" width="11.42578125" style="82" hidden="1"/>
    <col min="11546" max="11549" width="5.140625" style="82" hidden="1"/>
    <col min="11550" max="11550" width="8.42578125" style="82" hidden="1"/>
    <col min="11551" max="11552" width="11.42578125" style="82" hidden="1"/>
    <col min="11553" max="11553" width="10.28515625" style="82" hidden="1"/>
    <col min="11554" max="11554" width="9.42578125" style="82" hidden="1"/>
    <col min="11555" max="11555" width="11.42578125" style="82" hidden="1"/>
    <col min="11556" max="11556" width="9" style="82" hidden="1"/>
    <col min="11557" max="11557" width="5.140625" style="82" hidden="1"/>
    <col min="11558" max="11558" width="3.42578125" style="82" hidden="1"/>
    <col min="11559" max="11559" width="4" style="82" hidden="1"/>
    <col min="11560" max="11560" width="29.28515625" style="82" hidden="1"/>
    <col min="11561" max="11561" width="4.7109375" style="82" hidden="1"/>
    <col min="11562" max="11562" width="4.85546875" style="82" hidden="1"/>
    <col min="11563" max="11564" width="14.140625" style="82" hidden="1"/>
    <col min="11565" max="11565" width="17.7109375" style="82" hidden="1"/>
    <col min="11566" max="11566" width="15.140625" style="82" hidden="1"/>
    <col min="11567" max="11567" width="16.42578125" style="82" hidden="1"/>
    <col min="11568" max="11568" width="26.7109375" style="82" hidden="1"/>
    <col min="11569" max="11569" width="11.42578125" style="82" hidden="1"/>
    <col min="11570" max="11570" width="11.28515625" style="82" hidden="1"/>
    <col min="11571" max="11788" width="11.42578125" style="82" hidden="1"/>
    <col min="11789" max="11789" width="2.7109375" style="82" hidden="1"/>
    <col min="11790" max="11790" width="11.42578125" style="82" hidden="1"/>
    <col min="11791" max="11791" width="36.42578125" style="82" hidden="1"/>
    <col min="11792" max="11792" width="32.42578125" style="82" hidden="1"/>
    <col min="11793" max="11793" width="32.28515625" style="82" hidden="1"/>
    <col min="11794" max="11794" width="38.42578125" style="82" hidden="1"/>
    <col min="11795" max="11795" width="20" style="82" hidden="1"/>
    <col min="11796" max="11796" width="10.140625" style="82" hidden="1"/>
    <col min="11797" max="11797" width="10.28515625" style="82" hidden="1"/>
    <col min="11798" max="11798" width="14.28515625" style="82" hidden="1"/>
    <col min="11799" max="11799" width="9.7109375" style="82" hidden="1"/>
    <col min="11800" max="11800" width="25" style="82" hidden="1"/>
    <col min="11801" max="11801" width="11.42578125" style="82" hidden="1"/>
    <col min="11802" max="11805" width="5.140625" style="82" hidden="1"/>
    <col min="11806" max="11806" width="8.42578125" style="82" hidden="1"/>
    <col min="11807" max="11808" width="11.42578125" style="82" hidden="1"/>
    <col min="11809" max="11809" width="10.28515625" style="82" hidden="1"/>
    <col min="11810" max="11810" width="9.42578125" style="82" hidden="1"/>
    <col min="11811" max="11811" width="11.42578125" style="82" hidden="1"/>
    <col min="11812" max="11812" width="9" style="82" hidden="1"/>
    <col min="11813" max="11813" width="5.140625" style="82" hidden="1"/>
    <col min="11814" max="11814" width="3.42578125" style="82" hidden="1"/>
    <col min="11815" max="11815" width="4" style="82" hidden="1"/>
    <col min="11816" max="11816" width="29.28515625" style="82" hidden="1"/>
    <col min="11817" max="11817" width="4.7109375" style="82" hidden="1"/>
    <col min="11818" max="11818" width="4.85546875" style="82" hidden="1"/>
    <col min="11819" max="11820" width="14.140625" style="82" hidden="1"/>
    <col min="11821" max="11821" width="17.7109375" style="82" hidden="1"/>
    <col min="11822" max="11822" width="15.140625" style="82" hidden="1"/>
    <col min="11823" max="11823" width="16.42578125" style="82" hidden="1"/>
    <col min="11824" max="11824" width="26.7109375" style="82" hidden="1"/>
    <col min="11825" max="11825" width="11.42578125" style="82" hidden="1"/>
    <col min="11826" max="11826" width="11.28515625" style="82" hidden="1"/>
    <col min="11827" max="12044" width="11.42578125" style="82" hidden="1"/>
    <col min="12045" max="12045" width="2.7109375" style="82" hidden="1"/>
    <col min="12046" max="12046" width="11.42578125" style="82" hidden="1"/>
    <col min="12047" max="12047" width="36.42578125" style="82" hidden="1"/>
    <col min="12048" max="12048" width="32.42578125" style="82" hidden="1"/>
    <col min="12049" max="12049" width="32.28515625" style="82" hidden="1"/>
    <col min="12050" max="12050" width="38.42578125" style="82" hidden="1"/>
    <col min="12051" max="12051" width="20" style="82" hidden="1"/>
    <col min="12052" max="12052" width="10.140625" style="82" hidden="1"/>
    <col min="12053" max="12053" width="10.28515625" style="82" hidden="1"/>
    <col min="12054" max="12054" width="14.28515625" style="82" hidden="1"/>
    <col min="12055" max="12055" width="9.7109375" style="82" hidden="1"/>
    <col min="12056" max="12056" width="25" style="82" hidden="1"/>
    <col min="12057" max="12057" width="11.42578125" style="82" hidden="1"/>
    <col min="12058" max="12061" width="5.140625" style="82" hidden="1"/>
    <col min="12062" max="12062" width="8.42578125" style="82" hidden="1"/>
    <col min="12063" max="12064" width="11.42578125" style="82" hidden="1"/>
    <col min="12065" max="12065" width="10.28515625" style="82" hidden="1"/>
    <col min="12066" max="12066" width="9.42578125" style="82" hidden="1"/>
    <col min="12067" max="12067" width="11.42578125" style="82" hidden="1"/>
    <col min="12068" max="12068" width="9" style="82" hidden="1"/>
    <col min="12069" max="12069" width="5.140625" style="82" hidden="1"/>
    <col min="12070" max="12070" width="3.42578125" style="82" hidden="1"/>
    <col min="12071" max="12071" width="4" style="82" hidden="1"/>
    <col min="12072" max="12072" width="29.28515625" style="82" hidden="1"/>
    <col min="12073" max="12073" width="4.7109375" style="82" hidden="1"/>
    <col min="12074" max="12074" width="4.85546875" style="82" hidden="1"/>
    <col min="12075" max="12076" width="14.140625" style="82" hidden="1"/>
    <col min="12077" max="12077" width="17.7109375" style="82" hidden="1"/>
    <col min="12078" max="12078" width="15.140625" style="82" hidden="1"/>
    <col min="12079" max="12079" width="16.42578125" style="82" hidden="1"/>
    <col min="12080" max="12080" width="26.7109375" style="82" hidden="1"/>
    <col min="12081" max="12081" width="11.42578125" style="82" hidden="1"/>
    <col min="12082" max="12082" width="11.28515625" style="82" hidden="1"/>
    <col min="12083" max="12300" width="11.42578125" style="82" hidden="1"/>
    <col min="12301" max="12301" width="2.7109375" style="82" hidden="1"/>
    <col min="12302" max="12302" width="11.42578125" style="82" hidden="1"/>
    <col min="12303" max="12303" width="36.42578125" style="82" hidden="1"/>
    <col min="12304" max="12304" width="32.42578125" style="82" hidden="1"/>
    <col min="12305" max="12305" width="32.28515625" style="82" hidden="1"/>
    <col min="12306" max="12306" width="38.42578125" style="82" hidden="1"/>
    <col min="12307" max="12307" width="20" style="82" hidden="1"/>
    <col min="12308" max="12308" width="10.140625" style="82" hidden="1"/>
    <col min="12309" max="12309" width="10.28515625" style="82" hidden="1"/>
    <col min="12310" max="12310" width="14.28515625" style="82" hidden="1"/>
    <col min="12311" max="12311" width="9.7109375" style="82" hidden="1"/>
    <col min="12312" max="12312" width="25" style="82" hidden="1"/>
    <col min="12313" max="12313" width="11.42578125" style="82" hidden="1"/>
    <col min="12314" max="12317" width="5.140625" style="82" hidden="1"/>
    <col min="12318" max="12318" width="8.42578125" style="82" hidden="1"/>
    <col min="12319" max="12320" width="11.42578125" style="82" hidden="1"/>
    <col min="12321" max="12321" width="10.28515625" style="82" hidden="1"/>
    <col min="12322" max="12322" width="9.42578125" style="82" hidden="1"/>
    <col min="12323" max="12323" width="11.42578125" style="82" hidden="1"/>
    <col min="12324" max="12324" width="9" style="82" hidden="1"/>
    <col min="12325" max="12325" width="5.140625" style="82" hidden="1"/>
    <col min="12326" max="12326" width="3.42578125" style="82" hidden="1"/>
    <col min="12327" max="12327" width="4" style="82" hidden="1"/>
    <col min="12328" max="12328" width="29.28515625" style="82" hidden="1"/>
    <col min="12329" max="12329" width="4.7109375" style="82" hidden="1"/>
    <col min="12330" max="12330" width="4.85546875" style="82" hidden="1"/>
    <col min="12331" max="12332" width="14.140625" style="82" hidden="1"/>
    <col min="12333" max="12333" width="17.7109375" style="82" hidden="1"/>
    <col min="12334" max="12334" width="15.140625" style="82" hidden="1"/>
    <col min="12335" max="12335" width="16.42578125" style="82" hidden="1"/>
    <col min="12336" max="12336" width="26.7109375" style="82" hidden="1"/>
    <col min="12337" max="12337" width="11.42578125" style="82" hidden="1"/>
    <col min="12338" max="12338" width="11.28515625" style="82" hidden="1"/>
    <col min="12339" max="12556" width="11.42578125" style="82" hidden="1"/>
    <col min="12557" max="12557" width="2.7109375" style="82" hidden="1"/>
    <col min="12558" max="12558" width="11.42578125" style="82" hidden="1"/>
    <col min="12559" max="12559" width="36.42578125" style="82" hidden="1"/>
    <col min="12560" max="12560" width="32.42578125" style="82" hidden="1"/>
    <col min="12561" max="12561" width="32.28515625" style="82" hidden="1"/>
    <col min="12562" max="12562" width="38.42578125" style="82" hidden="1"/>
    <col min="12563" max="12563" width="20" style="82" hidden="1"/>
    <col min="12564" max="12564" width="10.140625" style="82" hidden="1"/>
    <col min="12565" max="12565" width="10.28515625" style="82" hidden="1"/>
    <col min="12566" max="12566" width="14.28515625" style="82" hidden="1"/>
    <col min="12567" max="12567" width="9.7109375" style="82" hidden="1"/>
    <col min="12568" max="12568" width="25" style="82" hidden="1"/>
    <col min="12569" max="12569" width="11.42578125" style="82" hidden="1"/>
    <col min="12570" max="12573" width="5.140625" style="82" hidden="1"/>
    <col min="12574" max="12574" width="8.42578125" style="82" hidden="1"/>
    <col min="12575" max="12576" width="11.42578125" style="82" hidden="1"/>
    <col min="12577" max="12577" width="10.28515625" style="82" hidden="1"/>
    <col min="12578" max="12578" width="9.42578125" style="82" hidden="1"/>
    <col min="12579" max="12579" width="11.42578125" style="82" hidden="1"/>
    <col min="12580" max="12580" width="9" style="82" hidden="1"/>
    <col min="12581" max="12581" width="5.140625" style="82" hidden="1"/>
    <col min="12582" max="12582" width="3.42578125" style="82" hidden="1"/>
    <col min="12583" max="12583" width="4" style="82" hidden="1"/>
    <col min="12584" max="12584" width="29.28515625" style="82" hidden="1"/>
    <col min="12585" max="12585" width="4.7109375" style="82" hidden="1"/>
    <col min="12586" max="12586" width="4.85546875" style="82" hidden="1"/>
    <col min="12587" max="12588" width="14.140625" style="82" hidden="1"/>
    <col min="12589" max="12589" width="17.7109375" style="82" hidden="1"/>
    <col min="12590" max="12590" width="15.140625" style="82" hidden="1"/>
    <col min="12591" max="12591" width="16.42578125" style="82" hidden="1"/>
    <col min="12592" max="12592" width="26.7109375" style="82" hidden="1"/>
    <col min="12593" max="12593" width="11.42578125" style="82" hidden="1"/>
    <col min="12594" max="12594" width="11.28515625" style="82" hidden="1"/>
    <col min="12595" max="12812" width="11.42578125" style="82" hidden="1"/>
    <col min="12813" max="12813" width="2.7109375" style="82" hidden="1"/>
    <col min="12814" max="12814" width="11.42578125" style="82" hidden="1"/>
    <col min="12815" max="12815" width="36.42578125" style="82" hidden="1"/>
    <col min="12816" max="12816" width="32.42578125" style="82" hidden="1"/>
    <col min="12817" max="12817" width="32.28515625" style="82" hidden="1"/>
    <col min="12818" max="12818" width="38.42578125" style="82" hidden="1"/>
    <col min="12819" max="12819" width="20" style="82" hidden="1"/>
    <col min="12820" max="12820" width="10.140625" style="82" hidden="1"/>
    <col min="12821" max="12821" width="10.28515625" style="82" hidden="1"/>
    <col min="12822" max="12822" width="14.28515625" style="82" hidden="1"/>
    <col min="12823" max="12823" width="9.7109375" style="82" hidden="1"/>
    <col min="12824" max="12824" width="25" style="82" hidden="1"/>
    <col min="12825" max="12825" width="11.42578125" style="82" hidden="1"/>
    <col min="12826" max="12829" width="5.140625" style="82" hidden="1"/>
    <col min="12830" max="12830" width="8.42578125" style="82" hidden="1"/>
    <col min="12831" max="12832" width="11.42578125" style="82" hidden="1"/>
    <col min="12833" max="12833" width="10.28515625" style="82" hidden="1"/>
    <col min="12834" max="12834" width="9.42578125" style="82" hidden="1"/>
    <col min="12835" max="12835" width="11.42578125" style="82" hidden="1"/>
    <col min="12836" max="12836" width="9" style="82" hidden="1"/>
    <col min="12837" max="12837" width="5.140625" style="82" hidden="1"/>
    <col min="12838" max="12838" width="3.42578125" style="82" hidden="1"/>
    <col min="12839" max="12839" width="4" style="82" hidden="1"/>
    <col min="12840" max="12840" width="29.28515625" style="82" hidden="1"/>
    <col min="12841" max="12841" width="4.7109375" style="82" hidden="1"/>
    <col min="12842" max="12842" width="4.85546875" style="82" hidden="1"/>
    <col min="12843" max="12844" width="14.140625" style="82" hidden="1"/>
    <col min="12845" max="12845" width="17.7109375" style="82" hidden="1"/>
    <col min="12846" max="12846" width="15.140625" style="82" hidden="1"/>
    <col min="12847" max="12847" width="16.42578125" style="82" hidden="1"/>
    <col min="12848" max="12848" width="26.7109375" style="82" hidden="1"/>
    <col min="12849" max="12849" width="11.42578125" style="82" hidden="1"/>
    <col min="12850" max="12850" width="11.28515625" style="82" hidden="1"/>
    <col min="12851" max="13068" width="11.42578125" style="82" hidden="1"/>
    <col min="13069" max="13069" width="2.7109375" style="82" hidden="1"/>
    <col min="13070" max="13070" width="11.42578125" style="82" hidden="1"/>
    <col min="13071" max="13071" width="36.42578125" style="82" hidden="1"/>
    <col min="13072" max="13072" width="32.42578125" style="82" hidden="1"/>
    <col min="13073" max="13073" width="32.28515625" style="82" hidden="1"/>
    <col min="13074" max="13074" width="38.42578125" style="82" hidden="1"/>
    <col min="13075" max="13075" width="20" style="82" hidden="1"/>
    <col min="13076" max="13076" width="10.140625" style="82" hidden="1"/>
    <col min="13077" max="13077" width="10.28515625" style="82" hidden="1"/>
    <col min="13078" max="13078" width="14.28515625" style="82" hidden="1"/>
    <col min="13079" max="13079" width="9.7109375" style="82" hidden="1"/>
    <col min="13080" max="13080" width="25" style="82" hidden="1"/>
    <col min="13081" max="13081" width="11.42578125" style="82" hidden="1"/>
    <col min="13082" max="13085" width="5.140625" style="82" hidden="1"/>
    <col min="13086" max="13086" width="8.42578125" style="82" hidden="1"/>
    <col min="13087" max="13088" width="11.42578125" style="82" hidden="1"/>
    <col min="13089" max="13089" width="10.28515625" style="82" hidden="1"/>
    <col min="13090" max="13090" width="9.42578125" style="82" hidden="1"/>
    <col min="13091" max="13091" width="11.42578125" style="82" hidden="1"/>
    <col min="13092" max="13092" width="9" style="82" hidden="1"/>
    <col min="13093" max="13093" width="5.140625" style="82" hidden="1"/>
    <col min="13094" max="13094" width="3.42578125" style="82" hidden="1"/>
    <col min="13095" max="13095" width="4" style="82" hidden="1"/>
    <col min="13096" max="13096" width="29.28515625" style="82" hidden="1"/>
    <col min="13097" max="13097" width="4.7109375" style="82" hidden="1"/>
    <col min="13098" max="13098" width="4.85546875" style="82" hidden="1"/>
    <col min="13099" max="13100" width="14.140625" style="82" hidden="1"/>
    <col min="13101" max="13101" width="17.7109375" style="82" hidden="1"/>
    <col min="13102" max="13102" width="15.140625" style="82" hidden="1"/>
    <col min="13103" max="13103" width="16.42578125" style="82" hidden="1"/>
    <col min="13104" max="13104" width="26.7109375" style="82" hidden="1"/>
    <col min="13105" max="13105" width="11.42578125" style="82" hidden="1"/>
    <col min="13106" max="13106" width="11.28515625" style="82" hidden="1"/>
    <col min="13107" max="13324" width="11.42578125" style="82" hidden="1"/>
    <col min="13325" max="13325" width="2.7109375" style="82" hidden="1"/>
    <col min="13326" max="13326" width="11.42578125" style="82" hidden="1"/>
    <col min="13327" max="13327" width="36.42578125" style="82" hidden="1"/>
    <col min="13328" max="13328" width="32.42578125" style="82" hidden="1"/>
    <col min="13329" max="13329" width="32.28515625" style="82" hidden="1"/>
    <col min="13330" max="13330" width="38.42578125" style="82" hidden="1"/>
    <col min="13331" max="13331" width="20" style="82" hidden="1"/>
    <col min="13332" max="13332" width="10.140625" style="82" hidden="1"/>
    <col min="13333" max="13333" width="10.28515625" style="82" hidden="1"/>
    <col min="13334" max="13334" width="14.28515625" style="82" hidden="1"/>
    <col min="13335" max="13335" width="9.7109375" style="82" hidden="1"/>
    <col min="13336" max="13336" width="25" style="82" hidden="1"/>
    <col min="13337" max="13337" width="11.42578125" style="82" hidden="1"/>
    <col min="13338" max="13341" width="5.140625" style="82" hidden="1"/>
    <col min="13342" max="13342" width="8.42578125" style="82" hidden="1"/>
    <col min="13343" max="13344" width="11.42578125" style="82" hidden="1"/>
    <col min="13345" max="13345" width="10.28515625" style="82" hidden="1"/>
    <col min="13346" max="13346" width="9.42578125" style="82" hidden="1"/>
    <col min="13347" max="13347" width="11.42578125" style="82" hidden="1"/>
    <col min="13348" max="13348" width="9" style="82" hidden="1"/>
    <col min="13349" max="13349" width="5.140625" style="82" hidden="1"/>
    <col min="13350" max="13350" width="3.42578125" style="82" hidden="1"/>
    <col min="13351" max="13351" width="4" style="82" hidden="1"/>
    <col min="13352" max="13352" width="29.28515625" style="82" hidden="1"/>
    <col min="13353" max="13353" width="4.7109375" style="82" hidden="1"/>
    <col min="13354" max="13354" width="4.85546875" style="82" hidden="1"/>
    <col min="13355" max="13356" width="14.140625" style="82" hidden="1"/>
    <col min="13357" max="13357" width="17.7109375" style="82" hidden="1"/>
    <col min="13358" max="13358" width="15.140625" style="82" hidden="1"/>
    <col min="13359" max="13359" width="16.42578125" style="82" hidden="1"/>
    <col min="13360" max="13360" width="26.7109375" style="82" hidden="1"/>
    <col min="13361" max="13361" width="11.42578125" style="82" hidden="1"/>
    <col min="13362" max="13362" width="11.28515625" style="82" hidden="1"/>
    <col min="13363" max="13580" width="11.42578125" style="82" hidden="1"/>
    <col min="13581" max="13581" width="2.7109375" style="82" hidden="1"/>
    <col min="13582" max="13582" width="11.42578125" style="82" hidden="1"/>
    <col min="13583" max="13583" width="36.42578125" style="82" hidden="1"/>
    <col min="13584" max="13584" width="32.42578125" style="82" hidden="1"/>
    <col min="13585" max="13585" width="32.28515625" style="82" hidden="1"/>
    <col min="13586" max="13586" width="38.42578125" style="82" hidden="1"/>
    <col min="13587" max="13587" width="20" style="82" hidden="1"/>
    <col min="13588" max="13588" width="10.140625" style="82" hidden="1"/>
    <col min="13589" max="13589" width="10.28515625" style="82" hidden="1"/>
    <col min="13590" max="13590" width="14.28515625" style="82" hidden="1"/>
    <col min="13591" max="13591" width="9.7109375" style="82" hidden="1"/>
    <col min="13592" max="13592" width="25" style="82" hidden="1"/>
    <col min="13593" max="13593" width="11.42578125" style="82" hidden="1"/>
    <col min="13594" max="13597" width="5.140625" style="82" hidden="1"/>
    <col min="13598" max="13598" width="8.42578125" style="82" hidden="1"/>
    <col min="13599" max="13600" width="11.42578125" style="82" hidden="1"/>
    <col min="13601" max="13601" width="10.28515625" style="82" hidden="1"/>
    <col min="13602" max="13602" width="9.42578125" style="82" hidden="1"/>
    <col min="13603" max="13603" width="11.42578125" style="82" hidden="1"/>
    <col min="13604" max="13604" width="9" style="82" hidden="1"/>
    <col min="13605" max="13605" width="5.140625" style="82" hidden="1"/>
    <col min="13606" max="13606" width="3.42578125" style="82" hidden="1"/>
    <col min="13607" max="13607" width="4" style="82" hidden="1"/>
    <col min="13608" max="13608" width="29.28515625" style="82" hidden="1"/>
    <col min="13609" max="13609" width="4.7109375" style="82" hidden="1"/>
    <col min="13610" max="13610" width="4.85546875" style="82" hidden="1"/>
    <col min="13611" max="13612" width="14.140625" style="82" hidden="1"/>
    <col min="13613" max="13613" width="17.7109375" style="82" hidden="1"/>
    <col min="13614" max="13614" width="15.140625" style="82" hidden="1"/>
    <col min="13615" max="13615" width="16.42578125" style="82" hidden="1"/>
    <col min="13616" max="13616" width="26.7109375" style="82" hidden="1"/>
    <col min="13617" max="13617" width="11.42578125" style="82" hidden="1"/>
    <col min="13618" max="13618" width="11.28515625" style="82" hidden="1"/>
    <col min="13619" max="13836" width="11.42578125" style="82" hidden="1"/>
    <col min="13837" max="13837" width="2.7109375" style="82" hidden="1"/>
    <col min="13838" max="13838" width="11.42578125" style="82" hidden="1"/>
    <col min="13839" max="13839" width="36.42578125" style="82" hidden="1"/>
    <col min="13840" max="13840" width="32.42578125" style="82" hidden="1"/>
    <col min="13841" max="13841" width="32.28515625" style="82" hidden="1"/>
    <col min="13842" max="13842" width="38.42578125" style="82" hidden="1"/>
    <col min="13843" max="13843" width="20" style="82" hidden="1"/>
    <col min="13844" max="13844" width="10.140625" style="82" hidden="1"/>
    <col min="13845" max="13845" width="10.28515625" style="82" hidden="1"/>
    <col min="13846" max="13846" width="14.28515625" style="82" hidden="1"/>
    <col min="13847" max="13847" width="9.7109375" style="82" hidden="1"/>
    <col min="13848" max="13848" width="25" style="82" hidden="1"/>
    <col min="13849" max="13849" width="11.42578125" style="82" hidden="1"/>
    <col min="13850" max="13853" width="5.140625" style="82" hidden="1"/>
    <col min="13854" max="13854" width="8.42578125" style="82" hidden="1"/>
    <col min="13855" max="13856" width="11.42578125" style="82" hidden="1"/>
    <col min="13857" max="13857" width="10.28515625" style="82" hidden="1"/>
    <col min="13858" max="13858" width="9.42578125" style="82" hidden="1"/>
    <col min="13859" max="13859" width="11.42578125" style="82" hidden="1"/>
    <col min="13860" max="13860" width="9" style="82" hidden="1"/>
    <col min="13861" max="13861" width="5.140625" style="82" hidden="1"/>
    <col min="13862" max="13862" width="3.42578125" style="82" hidden="1"/>
    <col min="13863" max="13863" width="4" style="82" hidden="1"/>
    <col min="13864" max="13864" width="29.28515625" style="82" hidden="1"/>
    <col min="13865" max="13865" width="4.7109375" style="82" hidden="1"/>
    <col min="13866" max="13866" width="4.85546875" style="82" hidden="1"/>
    <col min="13867" max="13868" width="14.140625" style="82" hidden="1"/>
    <col min="13869" max="13869" width="17.7109375" style="82" hidden="1"/>
    <col min="13870" max="13870" width="15.140625" style="82" hidden="1"/>
    <col min="13871" max="13871" width="16.42578125" style="82" hidden="1"/>
    <col min="13872" max="13872" width="26.7109375" style="82" hidden="1"/>
    <col min="13873" max="13873" width="11.42578125" style="82" hidden="1"/>
    <col min="13874" max="13874" width="11.28515625" style="82" hidden="1"/>
    <col min="13875" max="14092" width="11.42578125" style="82" hidden="1"/>
    <col min="14093" max="14093" width="2.7109375" style="82" hidden="1"/>
    <col min="14094" max="14094" width="11.42578125" style="82" hidden="1"/>
    <col min="14095" max="14095" width="36.42578125" style="82" hidden="1"/>
    <col min="14096" max="14096" width="32.42578125" style="82" hidden="1"/>
    <col min="14097" max="14097" width="32.28515625" style="82" hidden="1"/>
    <col min="14098" max="14098" width="38.42578125" style="82" hidden="1"/>
    <col min="14099" max="14099" width="20" style="82" hidden="1"/>
    <col min="14100" max="14100" width="10.140625" style="82" hidden="1"/>
    <col min="14101" max="14101" width="10.28515625" style="82" hidden="1"/>
    <col min="14102" max="14102" width="14.28515625" style="82" hidden="1"/>
    <col min="14103" max="14103" width="9.7109375" style="82" hidden="1"/>
    <col min="14104" max="14104" width="25" style="82" hidden="1"/>
    <col min="14105" max="14105" width="11.42578125" style="82" hidden="1"/>
    <col min="14106" max="14109" width="5.140625" style="82" hidden="1"/>
    <col min="14110" max="14110" width="8.42578125" style="82" hidden="1"/>
    <col min="14111" max="14112" width="11.42578125" style="82" hidden="1"/>
    <col min="14113" max="14113" width="10.28515625" style="82" hidden="1"/>
    <col min="14114" max="14114" width="9.42578125" style="82" hidden="1"/>
    <col min="14115" max="14115" width="11.42578125" style="82" hidden="1"/>
    <col min="14116" max="14116" width="9" style="82" hidden="1"/>
    <col min="14117" max="14117" width="5.140625" style="82" hidden="1"/>
    <col min="14118" max="14118" width="3.42578125" style="82" hidden="1"/>
    <col min="14119" max="14119" width="4" style="82" hidden="1"/>
    <col min="14120" max="14120" width="29.28515625" style="82" hidden="1"/>
    <col min="14121" max="14121" width="4.7109375" style="82" hidden="1"/>
    <col min="14122" max="14122" width="4.85546875" style="82" hidden="1"/>
    <col min="14123" max="14124" width="14.140625" style="82" hidden="1"/>
    <col min="14125" max="14125" width="17.7109375" style="82" hidden="1"/>
    <col min="14126" max="14126" width="15.140625" style="82" hidden="1"/>
    <col min="14127" max="14127" width="16.42578125" style="82" hidden="1"/>
    <col min="14128" max="14128" width="26.7109375" style="82" hidden="1"/>
    <col min="14129" max="14129" width="11.42578125" style="82" hidden="1"/>
    <col min="14130" max="14130" width="11.28515625" style="82" hidden="1"/>
    <col min="14131" max="14348" width="11.42578125" style="82" hidden="1"/>
    <col min="14349" max="14349" width="2.7109375" style="82" hidden="1"/>
    <col min="14350" max="14350" width="11.42578125" style="82" hidden="1"/>
    <col min="14351" max="14351" width="36.42578125" style="82" hidden="1"/>
    <col min="14352" max="14352" width="32.42578125" style="82" hidden="1"/>
    <col min="14353" max="14353" width="32.28515625" style="82" hidden="1"/>
    <col min="14354" max="14354" width="38.42578125" style="82" hidden="1"/>
    <col min="14355" max="14355" width="20" style="82" hidden="1"/>
    <col min="14356" max="14356" width="10.140625" style="82" hidden="1"/>
    <col min="14357" max="14357" width="10.28515625" style="82" hidden="1"/>
    <col min="14358" max="14358" width="14.28515625" style="82" hidden="1"/>
    <col min="14359" max="14359" width="9.7109375" style="82" hidden="1"/>
    <col min="14360" max="14360" width="25" style="82" hidden="1"/>
    <col min="14361" max="14361" width="11.42578125" style="82" hidden="1"/>
    <col min="14362" max="14365" width="5.140625" style="82" hidden="1"/>
    <col min="14366" max="14366" width="8.42578125" style="82" hidden="1"/>
    <col min="14367" max="14368" width="11.42578125" style="82" hidden="1"/>
    <col min="14369" max="14369" width="10.28515625" style="82" hidden="1"/>
    <col min="14370" max="14370" width="9.42578125" style="82" hidden="1"/>
    <col min="14371" max="14371" width="11.42578125" style="82" hidden="1"/>
    <col min="14372" max="14372" width="9" style="82" hidden="1"/>
    <col min="14373" max="14373" width="5.140625" style="82" hidden="1"/>
    <col min="14374" max="14374" width="3.42578125" style="82" hidden="1"/>
    <col min="14375" max="14375" width="4" style="82" hidden="1"/>
    <col min="14376" max="14376" width="29.28515625" style="82" hidden="1"/>
    <col min="14377" max="14377" width="4.7109375" style="82" hidden="1"/>
    <col min="14378" max="14378" width="4.85546875" style="82" hidden="1"/>
    <col min="14379" max="14380" width="14.140625" style="82" hidden="1"/>
    <col min="14381" max="14381" width="17.7109375" style="82" hidden="1"/>
    <col min="14382" max="14382" width="15.140625" style="82" hidden="1"/>
    <col min="14383" max="14383" width="16.42578125" style="82" hidden="1"/>
    <col min="14384" max="14384" width="26.7109375" style="82" hidden="1"/>
    <col min="14385" max="14385" width="11.42578125" style="82" hidden="1"/>
    <col min="14386" max="14386" width="11.28515625" style="82" hidden="1"/>
    <col min="14387" max="14604" width="11.42578125" style="82" hidden="1"/>
    <col min="14605" max="14605" width="2.7109375" style="82" hidden="1"/>
    <col min="14606" max="14606" width="11.42578125" style="82" hidden="1"/>
    <col min="14607" max="14607" width="36.42578125" style="82" hidden="1"/>
    <col min="14608" max="14608" width="32.42578125" style="82" hidden="1"/>
    <col min="14609" max="14609" width="32.28515625" style="82" hidden="1"/>
    <col min="14610" max="14610" width="38.42578125" style="82" hidden="1"/>
    <col min="14611" max="14611" width="20" style="82" hidden="1"/>
    <col min="14612" max="14612" width="10.140625" style="82" hidden="1"/>
    <col min="14613" max="14613" width="10.28515625" style="82" hidden="1"/>
    <col min="14614" max="14614" width="14.28515625" style="82" hidden="1"/>
    <col min="14615" max="14615" width="9.7109375" style="82" hidden="1"/>
    <col min="14616" max="14616" width="25" style="82" hidden="1"/>
    <col min="14617" max="14617" width="11.42578125" style="82" hidden="1"/>
    <col min="14618" max="14621" width="5.140625" style="82" hidden="1"/>
    <col min="14622" max="14622" width="8.42578125" style="82" hidden="1"/>
    <col min="14623" max="14624" width="11.42578125" style="82" hidden="1"/>
    <col min="14625" max="14625" width="10.28515625" style="82" hidden="1"/>
    <col min="14626" max="14626" width="9.42578125" style="82" hidden="1"/>
    <col min="14627" max="14627" width="11.42578125" style="82" hidden="1"/>
    <col min="14628" max="14628" width="9" style="82" hidden="1"/>
    <col min="14629" max="14629" width="5.140625" style="82" hidden="1"/>
    <col min="14630" max="14630" width="3.42578125" style="82" hidden="1"/>
    <col min="14631" max="14631" width="4" style="82" hidden="1"/>
    <col min="14632" max="14632" width="29.28515625" style="82" hidden="1"/>
    <col min="14633" max="14633" width="4.7109375" style="82" hidden="1"/>
    <col min="14634" max="14634" width="4.85546875" style="82" hidden="1"/>
    <col min="14635" max="14636" width="14.140625" style="82" hidden="1"/>
    <col min="14637" max="14637" width="17.7109375" style="82" hidden="1"/>
    <col min="14638" max="14638" width="15.140625" style="82" hidden="1"/>
    <col min="14639" max="14639" width="16.42578125" style="82" hidden="1"/>
    <col min="14640" max="14640" width="26.7109375" style="82" hidden="1"/>
    <col min="14641" max="14641" width="11.42578125" style="82" hidden="1"/>
    <col min="14642" max="14642" width="11.28515625" style="82" hidden="1"/>
    <col min="14643" max="14860" width="11.42578125" style="82" hidden="1"/>
    <col min="14861" max="14861" width="2.7109375" style="82" hidden="1"/>
    <col min="14862" max="14862" width="11.42578125" style="82" hidden="1"/>
    <col min="14863" max="14863" width="36.42578125" style="82" hidden="1"/>
    <col min="14864" max="14864" width="32.42578125" style="82" hidden="1"/>
    <col min="14865" max="14865" width="32.28515625" style="82" hidden="1"/>
    <col min="14866" max="14866" width="38.42578125" style="82" hidden="1"/>
    <col min="14867" max="14867" width="20" style="82" hidden="1"/>
    <col min="14868" max="14868" width="10.140625" style="82" hidden="1"/>
    <col min="14869" max="14869" width="10.28515625" style="82" hidden="1"/>
    <col min="14870" max="14870" width="14.28515625" style="82" hidden="1"/>
    <col min="14871" max="14871" width="9.7109375" style="82" hidden="1"/>
    <col min="14872" max="14872" width="25" style="82" hidden="1"/>
    <col min="14873" max="14873" width="11.42578125" style="82" hidden="1"/>
    <col min="14874" max="14877" width="5.140625" style="82" hidden="1"/>
    <col min="14878" max="14878" width="8.42578125" style="82" hidden="1"/>
    <col min="14879" max="14880" width="11.42578125" style="82" hidden="1"/>
    <col min="14881" max="14881" width="10.28515625" style="82" hidden="1"/>
    <col min="14882" max="14882" width="9.42578125" style="82" hidden="1"/>
    <col min="14883" max="14883" width="11.42578125" style="82" hidden="1"/>
    <col min="14884" max="14884" width="9" style="82" hidden="1"/>
    <col min="14885" max="14885" width="5.140625" style="82" hidden="1"/>
    <col min="14886" max="14886" width="3.42578125" style="82" hidden="1"/>
    <col min="14887" max="14887" width="4" style="82" hidden="1"/>
    <col min="14888" max="14888" width="29.28515625" style="82" hidden="1"/>
    <col min="14889" max="14889" width="4.7109375" style="82" hidden="1"/>
    <col min="14890" max="14890" width="4.85546875" style="82" hidden="1"/>
    <col min="14891" max="14892" width="14.140625" style="82" hidden="1"/>
    <col min="14893" max="14893" width="17.7109375" style="82" hidden="1"/>
    <col min="14894" max="14894" width="15.140625" style="82" hidden="1"/>
    <col min="14895" max="14895" width="16.42578125" style="82" hidden="1"/>
    <col min="14896" max="14896" width="26.7109375" style="82" hidden="1"/>
    <col min="14897" max="14897" width="11.42578125" style="82" hidden="1"/>
    <col min="14898" max="14898" width="11.28515625" style="82" hidden="1"/>
    <col min="14899" max="15116" width="11.42578125" style="82" hidden="1"/>
    <col min="15117" max="15117" width="2.7109375" style="82" hidden="1"/>
    <col min="15118" max="15118" width="11.42578125" style="82" hidden="1"/>
    <col min="15119" max="15119" width="36.42578125" style="82" hidden="1"/>
    <col min="15120" max="15120" width="32.42578125" style="82" hidden="1"/>
    <col min="15121" max="15121" width="32.28515625" style="82" hidden="1"/>
    <col min="15122" max="15122" width="38.42578125" style="82" hidden="1"/>
    <col min="15123" max="15123" width="20" style="82" hidden="1"/>
    <col min="15124" max="15124" width="10.140625" style="82" hidden="1"/>
    <col min="15125" max="15125" width="10.28515625" style="82" hidden="1"/>
    <col min="15126" max="15126" width="14.28515625" style="82" hidden="1"/>
    <col min="15127" max="15127" width="9.7109375" style="82" hidden="1"/>
    <col min="15128" max="15128" width="25" style="82" hidden="1"/>
    <col min="15129" max="15129" width="11.42578125" style="82" hidden="1"/>
    <col min="15130" max="15133" width="5.140625" style="82" hidden="1"/>
    <col min="15134" max="15134" width="8.42578125" style="82" hidden="1"/>
    <col min="15135" max="15136" width="11.42578125" style="82" hidden="1"/>
    <col min="15137" max="15137" width="10.28515625" style="82" hidden="1"/>
    <col min="15138" max="15138" width="9.42578125" style="82" hidden="1"/>
    <col min="15139" max="15139" width="11.42578125" style="82" hidden="1"/>
    <col min="15140" max="15140" width="9" style="82" hidden="1"/>
    <col min="15141" max="15141" width="5.140625" style="82" hidden="1"/>
    <col min="15142" max="15142" width="3.42578125" style="82" hidden="1"/>
    <col min="15143" max="15143" width="4" style="82" hidden="1"/>
    <col min="15144" max="15144" width="29.28515625" style="82" hidden="1"/>
    <col min="15145" max="15145" width="4.7109375" style="82" hidden="1"/>
    <col min="15146" max="15146" width="4.85546875" style="82" hidden="1"/>
    <col min="15147" max="15148" width="14.140625" style="82" hidden="1"/>
    <col min="15149" max="15149" width="17.7109375" style="82" hidden="1"/>
    <col min="15150" max="15150" width="15.140625" style="82" hidden="1"/>
    <col min="15151" max="15151" width="16.42578125" style="82" hidden="1"/>
    <col min="15152" max="15152" width="26.7109375" style="82" hidden="1"/>
    <col min="15153" max="15153" width="11.42578125" style="82" hidden="1"/>
    <col min="15154" max="15154" width="11.28515625" style="82" hidden="1"/>
    <col min="15155" max="15372" width="11.42578125" style="82" hidden="1"/>
    <col min="15373" max="15373" width="2.7109375" style="82" hidden="1"/>
    <col min="15374" max="15374" width="11.42578125" style="82" hidden="1"/>
    <col min="15375" max="15375" width="36.42578125" style="82" hidden="1"/>
    <col min="15376" max="15376" width="32.42578125" style="82" hidden="1"/>
    <col min="15377" max="15377" width="32.28515625" style="82" hidden="1"/>
    <col min="15378" max="15378" width="38.42578125" style="82" hidden="1"/>
    <col min="15379" max="15379" width="20" style="82" hidden="1"/>
    <col min="15380" max="15380" width="10.140625" style="82" hidden="1"/>
    <col min="15381" max="15381" width="10.28515625" style="82" hidden="1"/>
    <col min="15382" max="15382" width="14.28515625" style="82" hidden="1"/>
    <col min="15383" max="15383" width="9.7109375" style="82" hidden="1"/>
    <col min="15384" max="15384" width="25" style="82" hidden="1"/>
    <col min="15385" max="15385" width="11.42578125" style="82" hidden="1"/>
    <col min="15386" max="15389" width="5.140625" style="82" hidden="1"/>
    <col min="15390" max="15390" width="8.42578125" style="82" hidden="1"/>
    <col min="15391" max="15392" width="11.42578125" style="82" hidden="1"/>
    <col min="15393" max="15393" width="10.28515625" style="82" hidden="1"/>
    <col min="15394" max="15394" width="9.42578125" style="82" hidden="1"/>
    <col min="15395" max="15395" width="11.42578125" style="82" hidden="1"/>
    <col min="15396" max="15396" width="9" style="82" hidden="1"/>
    <col min="15397" max="15397" width="5.140625" style="82" hidden="1"/>
    <col min="15398" max="15398" width="3.42578125" style="82" hidden="1"/>
    <col min="15399" max="15399" width="4" style="82" hidden="1"/>
    <col min="15400" max="15400" width="29.28515625" style="82" hidden="1"/>
    <col min="15401" max="15401" width="4.7109375" style="82" hidden="1"/>
    <col min="15402" max="15402" width="4.85546875" style="82" hidden="1"/>
    <col min="15403" max="15404" width="14.140625" style="82" hidden="1"/>
    <col min="15405" max="15405" width="17.7109375" style="82" hidden="1"/>
    <col min="15406" max="15406" width="15.140625" style="82" hidden="1"/>
    <col min="15407" max="15407" width="16.42578125" style="82" hidden="1"/>
    <col min="15408" max="15408" width="26.7109375" style="82" hidden="1"/>
    <col min="15409" max="15409" width="11.42578125" style="82" hidden="1"/>
    <col min="15410" max="15410" width="11.28515625" style="82" hidden="1"/>
    <col min="15411" max="15628" width="11.42578125" style="82" hidden="1"/>
    <col min="15629" max="15629" width="2.7109375" style="82" hidden="1"/>
    <col min="15630" max="15630" width="11.42578125" style="82" hidden="1"/>
    <col min="15631" max="15631" width="36.42578125" style="82" hidden="1"/>
    <col min="15632" max="15632" width="32.42578125" style="82" hidden="1"/>
    <col min="15633" max="15633" width="32.28515625" style="82" hidden="1"/>
    <col min="15634" max="15634" width="38.42578125" style="82" hidden="1"/>
    <col min="15635" max="15635" width="20" style="82" hidden="1"/>
    <col min="15636" max="15636" width="10.140625" style="82" hidden="1"/>
    <col min="15637" max="15637" width="10.28515625" style="82" hidden="1"/>
    <col min="15638" max="15638" width="14.28515625" style="82" hidden="1"/>
    <col min="15639" max="15639" width="9.7109375" style="82" hidden="1"/>
    <col min="15640" max="15640" width="25" style="82" hidden="1"/>
    <col min="15641" max="15641" width="11.42578125" style="82" hidden="1"/>
    <col min="15642" max="15645" width="5.140625" style="82" hidden="1"/>
    <col min="15646" max="15646" width="8.42578125" style="82" hidden="1"/>
    <col min="15647" max="15648" width="11.42578125" style="82" hidden="1"/>
    <col min="15649" max="15649" width="10.28515625" style="82" hidden="1"/>
    <col min="15650" max="15650" width="9.42578125" style="82" hidden="1"/>
    <col min="15651" max="15651" width="11.42578125" style="82" hidden="1"/>
    <col min="15652" max="15652" width="9" style="82" hidden="1"/>
    <col min="15653" max="15653" width="5.140625" style="82" hidden="1"/>
    <col min="15654" max="15654" width="3.42578125" style="82" hidden="1"/>
    <col min="15655" max="15655" width="4" style="82" hidden="1"/>
    <col min="15656" max="15656" width="29.28515625" style="82" hidden="1"/>
    <col min="15657" max="15657" width="4.7109375" style="82" hidden="1"/>
    <col min="15658" max="15658" width="4.85546875" style="82" hidden="1"/>
    <col min="15659" max="15660" width="14.140625" style="82" hidden="1"/>
    <col min="15661" max="15661" width="17.7109375" style="82" hidden="1"/>
    <col min="15662" max="15662" width="15.140625" style="82" hidden="1"/>
    <col min="15663" max="15663" width="16.42578125" style="82" hidden="1"/>
    <col min="15664" max="15664" width="26.7109375" style="82" hidden="1"/>
    <col min="15665" max="15665" width="11.42578125" style="82" hidden="1"/>
    <col min="15666" max="15666" width="11.28515625" style="82" hidden="1"/>
    <col min="15667" max="15884" width="11.42578125" style="82" hidden="1"/>
    <col min="15885" max="15885" width="2.7109375" style="82" hidden="1"/>
    <col min="15886" max="15886" width="11.42578125" style="82" hidden="1"/>
    <col min="15887" max="15887" width="36.42578125" style="82" hidden="1"/>
    <col min="15888" max="15888" width="32.42578125" style="82" hidden="1"/>
    <col min="15889" max="15889" width="32.28515625" style="82" hidden="1"/>
    <col min="15890" max="15890" width="38.42578125" style="82" hidden="1"/>
    <col min="15891" max="15891" width="20" style="82" hidden="1"/>
    <col min="15892" max="15892" width="10.140625" style="82" hidden="1"/>
    <col min="15893" max="15893" width="10.28515625" style="82" hidden="1"/>
    <col min="15894" max="15894" width="14.28515625" style="82" hidden="1"/>
    <col min="15895" max="15895" width="9.7109375" style="82" hidden="1"/>
    <col min="15896" max="15896" width="25" style="82" hidden="1"/>
    <col min="15897" max="15897" width="11.42578125" style="82" hidden="1"/>
    <col min="15898" max="15901" width="5.140625" style="82" hidden="1"/>
    <col min="15902" max="15902" width="8.42578125" style="82" hidden="1"/>
    <col min="15903" max="15904" width="11.42578125" style="82" hidden="1"/>
    <col min="15905" max="15905" width="10.28515625" style="82" hidden="1"/>
    <col min="15906" max="15906" width="9.42578125" style="82" hidden="1"/>
    <col min="15907" max="15907" width="11.42578125" style="82" hidden="1"/>
    <col min="15908" max="15908" width="9" style="82" hidden="1"/>
    <col min="15909" max="15909" width="5.140625" style="82" hidden="1"/>
    <col min="15910" max="15910" width="3.42578125" style="82" hidden="1"/>
    <col min="15911" max="15911" width="4" style="82" hidden="1"/>
    <col min="15912" max="15912" width="29.28515625" style="82" hidden="1"/>
    <col min="15913" max="15913" width="4.7109375" style="82" hidden="1"/>
    <col min="15914" max="15914" width="4.85546875" style="82" hidden="1"/>
    <col min="15915" max="15916" width="14.140625" style="82" hidden="1"/>
    <col min="15917" max="15917" width="17.7109375" style="82" hidden="1"/>
    <col min="15918" max="15918" width="15.140625" style="82" hidden="1"/>
    <col min="15919" max="15919" width="16.42578125" style="82" hidden="1"/>
    <col min="15920" max="15920" width="26.7109375" style="82" hidden="1"/>
    <col min="15921" max="15921" width="11.42578125" style="82" hidden="1"/>
    <col min="15922" max="15922" width="11.28515625" style="82" hidden="1"/>
    <col min="15923" max="16140" width="11.42578125" style="82" hidden="1"/>
    <col min="16141" max="16141" width="2.7109375" style="82" hidden="1"/>
    <col min="16142" max="16142" width="11.42578125" style="82" hidden="1"/>
    <col min="16143" max="16143" width="36.42578125" style="82" hidden="1"/>
    <col min="16144" max="16144" width="32.42578125" style="82" hidden="1"/>
    <col min="16145" max="16145" width="32.28515625" style="82" hidden="1"/>
    <col min="16146" max="16146" width="38.42578125" style="82" hidden="1"/>
    <col min="16147" max="16147" width="20" style="82" hidden="1"/>
    <col min="16148" max="16148" width="10.140625" style="82" hidden="1"/>
    <col min="16149" max="16149" width="10.28515625" style="82" hidden="1"/>
    <col min="16150" max="16150" width="14.28515625" style="82" hidden="1"/>
    <col min="16151" max="16151" width="9.7109375" style="82" hidden="1"/>
    <col min="16152" max="16152" width="25" style="82" hidden="1"/>
    <col min="16153" max="16153" width="11.42578125" style="82" hidden="1"/>
    <col min="16154" max="16157" width="5.140625" style="82" hidden="1"/>
    <col min="16158" max="16158" width="8.42578125" style="82" hidden="1"/>
    <col min="16159" max="16160" width="11.42578125" style="82" hidden="1"/>
    <col min="16161" max="16161" width="10.28515625" style="82" hidden="1"/>
    <col min="16162" max="16162" width="9.42578125" style="82" hidden="1"/>
    <col min="16163" max="16163" width="11.42578125" style="82" hidden="1"/>
    <col min="16164" max="16164" width="9" style="82" hidden="1"/>
    <col min="16165" max="16165" width="5.140625" style="82" hidden="1"/>
    <col min="16166" max="16166" width="3.42578125" style="82" hidden="1"/>
    <col min="16167" max="16167" width="4" style="82" hidden="1"/>
    <col min="16168" max="16168" width="29.28515625" style="82" hidden="1"/>
    <col min="16169" max="16169" width="4.7109375" style="82" hidden="1"/>
    <col min="16170" max="16170" width="4.85546875" style="82" hidden="1"/>
    <col min="16171" max="16172" width="14.140625" style="82" hidden="1"/>
    <col min="16173" max="16173" width="17.7109375" style="82" hidden="1"/>
    <col min="16174" max="16174" width="11" style="82" hidden="1"/>
    <col min="16175" max="16175" width="10.28515625" style="82" hidden="1"/>
    <col min="16176" max="16176" width="13.85546875" style="82" hidden="1"/>
    <col min="16177" max="16177" width="14" style="82" hidden="1"/>
    <col min="16178" max="16178" width="18.42578125" style="82" hidden="1"/>
    <col min="16179" max="16179" width="22.42578125" style="82" hidden="1"/>
    <col min="16180" max="16180" width="17.42578125" style="82" hidden="1"/>
    <col min="16181" max="16181" width="15" style="82" hidden="1"/>
    <col min="16182" max="16182" width="16.42578125" style="82" hidden="1"/>
    <col min="16183" max="16183" width="11.85546875" style="82" hidden="1"/>
    <col min="16184" max="16184" width="8.85546875" style="82" hidden="1"/>
    <col min="16185" max="16185" width="12.42578125" style="82" hidden="1"/>
    <col min="16186" max="16186" width="8.140625" style="82" hidden="1"/>
    <col min="16187" max="16187" width="15.42578125" style="82" hidden="1"/>
    <col min="16188" max="16188" width="16.140625" style="82" hidden="1"/>
    <col min="16189" max="16189" width="8.42578125" style="82" hidden="1"/>
    <col min="16190" max="16190" width="21.140625" style="82" hidden="1"/>
    <col min="16191" max="16191" width="24.28515625" style="82" hidden="1"/>
    <col min="16192" max="16192" width="14.42578125" style="82" hidden="1"/>
    <col min="16193" max="16193" width="15.42578125" style="82" hidden="1"/>
    <col min="16194" max="16194" width="9.28515625" style="82" hidden="1"/>
    <col min="16195" max="16195" width="11.140625" style="82" hidden="1"/>
    <col min="16196" max="16196" width="14.28515625" style="82" hidden="1"/>
    <col min="16197" max="16197" width="11.7109375" style="82" hidden="1"/>
    <col min="16198" max="16198" width="8.28515625" style="82" hidden="1"/>
    <col min="16199" max="16199" width="4.28515625" style="82" hidden="1"/>
    <col min="16200" max="16200" width="5.42578125" style="82" hidden="1"/>
    <col min="16201" max="16201" width="5" style="82" hidden="1"/>
    <col min="16202" max="16202" width="5.7109375" style="82" hidden="1"/>
    <col min="16203" max="16203" width="6" style="82" hidden="1"/>
    <col min="16204" max="16204" width="7.42578125" style="82" hidden="1"/>
    <col min="16205" max="16205" width="13.140625" style="82" hidden="1"/>
    <col min="16206" max="16206" width="8.28515625" style="82" hidden="1"/>
    <col min="16207" max="16207" width="7.28515625" style="82" hidden="1"/>
    <col min="16208" max="16208" width="10.28515625" style="82" hidden="1"/>
    <col min="16209" max="16209" width="5.42578125" style="82" hidden="1"/>
    <col min="16210" max="16210" width="7" style="82" hidden="1"/>
    <col min="16211" max="16211" width="15.42578125" style="82" hidden="1"/>
    <col min="16212" max="16212" width="14.28515625" style="82" hidden="1"/>
    <col min="16213" max="16213" width="9.7109375" style="82" hidden="1"/>
    <col min="16214" max="16214" width="17.140625" style="82" hidden="1"/>
    <col min="16215" max="16215" width="13.42578125" style="82" hidden="1"/>
    <col min="16216" max="16216" width="6.42578125" style="82" hidden="1"/>
    <col min="16217" max="16217" width="8" style="82" hidden="1"/>
    <col min="16218" max="16218" width="6.85546875" style="82" hidden="1"/>
    <col min="16219" max="16219" width="5.85546875" style="82" hidden="1"/>
    <col min="16220" max="16220" width="8.28515625" style="82" hidden="1"/>
    <col min="16221" max="16222" width="5.42578125" style="82" hidden="1"/>
    <col min="16223" max="16223" width="5" style="82" hidden="1"/>
    <col min="16224" max="16224" width="9.42578125" style="82" hidden="1"/>
    <col min="16225" max="16225" width="3.42578125" style="82" hidden="1"/>
    <col min="16226" max="16226" width="4.140625" style="82" hidden="1"/>
    <col min="16227" max="16227" width="3.42578125" style="82" hidden="1"/>
    <col min="16228" max="16228" width="6.42578125" style="82" hidden="1"/>
    <col min="16229" max="16229" width="8.7109375" style="82" hidden="1"/>
    <col min="16230" max="16230" width="10.28515625" style="82" hidden="1"/>
    <col min="16231" max="16231" width="12" style="82" hidden="1"/>
    <col min="16232" max="16232" width="17.28515625" style="82" hidden="1"/>
    <col min="16233" max="16233" width="11.42578125" style="82" hidden="1"/>
    <col min="16234" max="16234" width="6.28515625" style="82" hidden="1"/>
    <col min="16235" max="16235" width="5.42578125" style="82" hidden="1"/>
    <col min="16236" max="16236" width="5.85546875" style="82" hidden="1"/>
    <col min="16237" max="16237" width="4" style="82" hidden="1"/>
    <col min="16238" max="16238" width="5" style="82" hidden="1"/>
    <col min="16239" max="16240" width="4.140625" style="82" hidden="1"/>
    <col min="16241" max="16241" width="5.140625" style="82" hidden="1"/>
    <col min="16242" max="16242" width="2.7109375" style="82" hidden="1"/>
    <col min="16243" max="16243" width="4.85546875" style="82" hidden="1"/>
    <col min="16244" max="16244" width="6.42578125" style="82" hidden="1"/>
    <col min="16245" max="16245" width="5.85546875" style="82" hidden="1"/>
    <col min="16246" max="16246" width="4.42578125" style="82" hidden="1"/>
    <col min="16247" max="16247" width="5" style="82" hidden="1"/>
    <col min="16248" max="16248" width="4.42578125" style="82" hidden="1"/>
    <col min="16249" max="16249" width="6.42578125" style="82" hidden="1"/>
    <col min="16250" max="16250" width="5.85546875" style="82" hidden="1"/>
    <col min="16251" max="16251" width="7.140625" style="82" hidden="1"/>
    <col min="16252" max="16252" width="6.140625" style="82" hidden="1"/>
    <col min="16253" max="16253" width="7.42578125" style="82" hidden="1"/>
    <col min="16254" max="16254" width="5.42578125" style="82" hidden="1"/>
    <col min="16255" max="16256" width="4.7109375" style="82" hidden="1"/>
    <col min="16257" max="16257" width="5.85546875" style="82" hidden="1"/>
    <col min="16258" max="16258" width="5.42578125" style="82" hidden="1"/>
    <col min="16259" max="16259" width="7.28515625" style="82" hidden="1"/>
    <col min="16260" max="16260" width="5.42578125" style="82" hidden="1"/>
    <col min="16261" max="16261" width="7.42578125" style="82" hidden="1"/>
    <col min="16262" max="16262" width="4.28515625" style="82" hidden="1"/>
    <col min="16263" max="16263" width="4" style="82" hidden="1"/>
    <col min="16264" max="16264" width="6.42578125" style="82" hidden="1"/>
    <col min="16265" max="16265" width="5.42578125" style="82" hidden="1"/>
    <col min="16266" max="16266" width="5" style="82" hidden="1"/>
    <col min="16267" max="16267" width="4.7109375" style="82" hidden="1"/>
    <col min="16268" max="16268" width="2.140625" style="82" hidden="1"/>
    <col min="16269" max="16269" width="4.85546875" style="82" hidden="1"/>
    <col min="16270" max="16270" width="5.7109375" style="82" hidden="1"/>
    <col min="16271" max="16271" width="5.42578125" style="82" hidden="1"/>
    <col min="16272" max="16272" width="5.140625" style="82" hidden="1"/>
    <col min="16273" max="16273" width="4.42578125" style="82" hidden="1"/>
    <col min="16274" max="16274" width="5" style="82" hidden="1"/>
    <col min="16275" max="16276" width="6.140625" style="82" hidden="1"/>
    <col min="16277" max="16277" width="8.28515625" style="82" hidden="1"/>
    <col min="16278" max="16278" width="9" style="82" hidden="1"/>
    <col min="16279" max="16279" width="7" style="82" hidden="1"/>
    <col min="16280" max="16280" width="7.7109375" style="82" hidden="1"/>
    <col min="16281" max="16281" width="5.42578125" style="82" hidden="1"/>
    <col min="16282" max="16282" width="5.7109375" style="82" hidden="1"/>
    <col min="16283" max="16283" width="5" style="82" hidden="1"/>
    <col min="16284" max="16284" width="3.42578125" style="82" hidden="1"/>
    <col min="16285" max="16285" width="7.28515625" style="82" hidden="1"/>
    <col min="16286" max="16286" width="5" style="82" hidden="1"/>
    <col min="16287" max="16287" width="5.42578125" style="82" hidden="1"/>
    <col min="16288" max="16288" width="8.42578125" style="82" hidden="1"/>
    <col min="16289" max="16289" width="6.42578125" style="82" hidden="1"/>
    <col min="16290" max="16290" width="4.85546875" style="82" hidden="1"/>
    <col min="16291" max="16291" width="5.42578125" style="82" hidden="1"/>
    <col min="16292" max="16292" width="5.140625" style="82" hidden="1"/>
    <col min="16293" max="16293" width="3.42578125" style="82" hidden="1"/>
    <col min="16294" max="16294" width="7.42578125" style="82" hidden="1"/>
    <col min="16295" max="16295" width="5.42578125" style="82" hidden="1"/>
    <col min="16296" max="16296" width="9.140625" style="82" hidden="1"/>
    <col min="16297" max="16297" width="6.42578125" style="82" hidden="1"/>
    <col min="16298" max="16298" width="5.42578125" style="82" hidden="1"/>
    <col min="16299" max="16299" width="6.85546875" style="82" hidden="1"/>
    <col min="16300" max="16300" width="5.140625" style="82" hidden="1"/>
    <col min="16301" max="16301" width="4.85546875" style="82" hidden="1"/>
    <col min="16302" max="16302" width="5.42578125" style="82" hidden="1"/>
    <col min="16303" max="16303" width="4.85546875" style="82" hidden="1"/>
    <col min="16304" max="16304" width="5.7109375" style="82" hidden="1"/>
    <col min="16305" max="16305" width="3.28515625" style="82" hidden="1"/>
    <col min="16306" max="16306" width="5.42578125" style="82" hidden="1"/>
    <col min="16307" max="16307" width="4.42578125" style="82" hidden="1"/>
    <col min="16308" max="16308" width="11.42578125" style="82" hidden="1"/>
    <col min="16309" max="16309" width="15.7109375" style="82" hidden="1"/>
    <col min="16310" max="16310" width="10.28515625" style="82" hidden="1"/>
    <col min="16311" max="16311" width="8.42578125" style="82" hidden="1"/>
    <col min="16312" max="16312" width="11.42578125" style="82" hidden="1"/>
    <col min="16313" max="16313" width="11.28515625" style="82" hidden="1"/>
    <col min="16314" max="16314" width="9.140625" style="82" hidden="1"/>
    <col min="16315" max="16315" width="10" style="82" hidden="1"/>
    <col min="16316" max="16316" width="14.42578125" style="82" hidden="1"/>
    <col min="16317" max="16317" width="17.7109375" style="82" hidden="1"/>
    <col min="16318" max="16318" width="8.7109375" style="82" hidden="1"/>
    <col min="16319" max="16319" width="8.42578125" style="82" hidden="1"/>
    <col min="16320" max="16320" width="11.28515625" style="82" hidden="1"/>
    <col min="16321" max="16321" width="7.140625" style="82" hidden="1"/>
    <col min="16322" max="16322" width="9.7109375" style="82" hidden="1"/>
    <col min="16323" max="16323" width="7.42578125" style="82" hidden="1"/>
    <col min="16324" max="16324" width="7" style="82" hidden="1"/>
    <col min="16325" max="16325" width="6.42578125" style="82" hidden="1"/>
    <col min="16326" max="16326" width="9.140625" style="82" hidden="1"/>
    <col min="16327" max="16327" width="4.85546875" style="82" hidden="1"/>
    <col min="16328" max="16328" width="3.7109375" style="82" hidden="1"/>
    <col min="16329" max="16330" width="4.7109375" style="82" hidden="1"/>
    <col min="16331" max="16331" width="3.7109375" style="82" hidden="1"/>
    <col min="16332" max="16332" width="4.140625" style="82" hidden="1"/>
    <col min="16333" max="16333" width="5" style="82" hidden="1"/>
    <col min="16334" max="16334" width="5.42578125" style="82" hidden="1"/>
    <col min="16335" max="16335" width="15.42578125" style="82" hidden="1"/>
    <col min="16336" max="16336" width="5.7109375" style="82" hidden="1"/>
    <col min="16337" max="16337" width="5.42578125" style="82" hidden="1"/>
    <col min="16338" max="16338" width="7.42578125" style="82" hidden="1"/>
    <col min="16339" max="16339" width="7.85546875" style="82" hidden="1"/>
    <col min="16340" max="16340" width="7.28515625" style="82" hidden="1"/>
    <col min="16341" max="16341" width="8.28515625" style="82" hidden="1"/>
    <col min="16342" max="16342" width="7.85546875" style="82" hidden="1"/>
    <col min="16343" max="16343" width="5.42578125" style="82" hidden="1"/>
    <col min="16344" max="16344" width="10.140625" style="82" hidden="1"/>
    <col min="16345" max="16345" width="15" style="82" hidden="1"/>
    <col min="16346" max="16346" width="9.42578125" style="82" hidden="1"/>
    <col min="16347" max="16347" width="12" style="82" hidden="1"/>
    <col min="16348" max="16348" width="9.42578125" style="82" hidden="1"/>
    <col min="16349" max="16349" width="10.7109375" style="82" hidden="1"/>
    <col min="16350" max="16350" width="11.42578125" style="82" hidden="1"/>
    <col min="16351" max="16351" width="12" style="82" hidden="1"/>
    <col min="16352" max="16352" width="12.7109375" style="82" hidden="1"/>
    <col min="16353" max="16353" width="14.28515625" style="82" hidden="1"/>
    <col min="16354" max="16354" width="9.28515625" style="82" hidden="1"/>
    <col min="16355" max="16356" width="6.85546875" style="82" hidden="1"/>
    <col min="16357" max="16357" width="6.42578125" style="82" hidden="1"/>
    <col min="16358" max="16358" width="6.85546875" style="82" hidden="1"/>
    <col min="16359" max="16359" width="7.140625" style="82" hidden="1"/>
    <col min="16360" max="16360" width="8.28515625" style="82" hidden="1"/>
    <col min="16361" max="16361" width="5.7109375" style="82" hidden="1"/>
    <col min="16362" max="16362" width="8" style="82" hidden="1"/>
    <col min="16363" max="16363" width="7.7109375" style="82" hidden="1"/>
    <col min="16364" max="16364" width="5" style="82" hidden="1"/>
    <col min="16365" max="16365" width="7.28515625" style="82" hidden="1"/>
    <col min="16366" max="16366" width="7.85546875" style="82" hidden="1"/>
    <col min="16367" max="16367" width="9" style="82" hidden="1"/>
    <col min="16368" max="16368" width="12.85546875" style="82" hidden="1"/>
    <col min="16369" max="16369" width="13.7109375" style="82" hidden="1"/>
    <col min="16370" max="16370" width="7.140625" style="82" hidden="1"/>
    <col min="16371" max="16371" width="6.42578125" style="82" hidden="1"/>
    <col min="16372" max="16372" width="10" style="82" hidden="1"/>
    <col min="16373" max="16373" width="8.42578125" style="82" hidden="1"/>
    <col min="16374" max="16374" width="8.7109375" style="82" hidden="1"/>
    <col min="16375" max="16375" width="14.28515625" style="82" hidden="1"/>
    <col min="16376" max="16376" width="6.28515625" style="82" hidden="1"/>
    <col min="16377" max="16377" width="13.42578125" style="82" hidden="1"/>
    <col min="16378" max="16378" width="12.42578125" style="82" hidden="1"/>
    <col min="16379" max="16379" width="14.28515625" style="82" hidden="1"/>
    <col min="16380" max="16380" width="10.7109375" style="82" hidden="1"/>
    <col min="16381" max="16381" width="12.28515625" style="82" hidden="1"/>
    <col min="16382" max="16384" width="18" style="82" hidden="1"/>
  </cols>
  <sheetData>
    <row r="1" spans="2:51" ht="15.75" thickBot="1" x14ac:dyDescent="0.3"/>
    <row r="2" spans="2:51" ht="9.9499999999999993" customHeight="1" thickBot="1" x14ac:dyDescent="0.3">
      <c r="B2" s="166"/>
      <c r="C2" s="164"/>
      <c r="D2" s="164"/>
      <c r="E2" s="165"/>
      <c r="F2" s="84"/>
      <c r="G2" s="84"/>
      <c r="H2" s="84"/>
      <c r="I2" s="8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84"/>
      <c r="AL2" s="84"/>
      <c r="AM2" s="84"/>
      <c r="AN2" s="84"/>
      <c r="AO2" s="84"/>
      <c r="AP2" s="84"/>
      <c r="AQ2" s="84"/>
      <c r="AR2" s="84"/>
      <c r="AS2" s="84"/>
      <c r="AT2" s="84"/>
      <c r="AU2" s="84"/>
      <c r="AV2" s="84"/>
      <c r="AW2" s="84"/>
      <c r="AX2" s="84"/>
      <c r="AY2" s="85"/>
    </row>
    <row r="3" spans="2:51" ht="54.95" customHeight="1" thickBot="1" x14ac:dyDescent="0.3">
      <c r="B3" s="525"/>
      <c r="C3" s="526"/>
      <c r="D3" s="527"/>
      <c r="E3" s="598" t="s">
        <v>123</v>
      </c>
      <c r="F3" s="599"/>
      <c r="G3" s="599"/>
      <c r="H3" s="599"/>
      <c r="I3" s="599"/>
      <c r="J3" s="599"/>
      <c r="K3" s="599"/>
      <c r="L3" s="599"/>
      <c r="M3" s="599"/>
      <c r="N3" s="599"/>
      <c r="O3" s="599"/>
      <c r="P3" s="599"/>
      <c r="Q3" s="599"/>
      <c r="R3" s="599"/>
      <c r="S3" s="599"/>
      <c r="T3" s="599"/>
      <c r="U3" s="599"/>
      <c r="V3" s="599"/>
      <c r="W3" s="599"/>
      <c r="X3" s="599"/>
      <c r="Y3" s="599"/>
      <c r="Z3" s="599"/>
      <c r="AA3" s="599"/>
      <c r="AB3" s="599"/>
      <c r="AC3" s="599"/>
      <c r="AD3" s="599"/>
      <c r="AE3" s="599"/>
      <c r="AF3" s="599"/>
      <c r="AG3" s="599"/>
      <c r="AH3" s="599"/>
      <c r="AI3" s="599"/>
      <c r="AJ3" s="599"/>
      <c r="AK3" s="599"/>
      <c r="AL3" s="497" t="s">
        <v>124</v>
      </c>
      <c r="AM3" s="498"/>
      <c r="AN3" s="498"/>
      <c r="AO3" s="498"/>
      <c r="AP3" s="498"/>
      <c r="AQ3" s="498"/>
      <c r="AR3" s="498"/>
      <c r="AS3" s="498"/>
      <c r="AT3" s="498"/>
      <c r="AU3" s="499"/>
      <c r="AV3" s="178"/>
      <c r="AW3" s="178"/>
      <c r="AX3" s="178"/>
      <c r="AY3" s="179"/>
    </row>
    <row r="4" spans="2:51" ht="54.95" customHeight="1" thickBot="1" x14ac:dyDescent="0.3">
      <c r="B4" s="528"/>
      <c r="C4" s="529"/>
      <c r="D4" s="530"/>
      <c r="E4" s="598" t="s">
        <v>357</v>
      </c>
      <c r="F4" s="599"/>
      <c r="G4" s="599"/>
      <c r="H4" s="599"/>
      <c r="I4" s="599"/>
      <c r="J4" s="599"/>
      <c r="K4" s="599"/>
      <c r="L4" s="599"/>
      <c r="M4" s="599"/>
      <c r="N4" s="599"/>
      <c r="O4" s="599"/>
      <c r="P4" s="599"/>
      <c r="Q4" s="599"/>
      <c r="R4" s="599"/>
      <c r="S4" s="599"/>
      <c r="T4" s="599"/>
      <c r="U4" s="599"/>
      <c r="V4" s="599"/>
      <c r="W4" s="599"/>
      <c r="X4" s="599"/>
      <c r="Y4" s="599"/>
      <c r="Z4" s="599"/>
      <c r="AA4" s="599"/>
      <c r="AB4" s="599"/>
      <c r="AC4" s="599"/>
      <c r="AD4" s="599"/>
      <c r="AE4" s="599"/>
      <c r="AF4" s="599"/>
      <c r="AG4" s="599"/>
      <c r="AH4" s="599"/>
      <c r="AI4" s="599"/>
      <c r="AJ4" s="599"/>
      <c r="AK4" s="636"/>
      <c r="AL4" s="497" t="s">
        <v>125</v>
      </c>
      <c r="AM4" s="498"/>
      <c r="AN4" s="498"/>
      <c r="AO4" s="498"/>
      <c r="AP4" s="498"/>
      <c r="AQ4" s="498"/>
      <c r="AR4" s="498"/>
      <c r="AS4" s="498"/>
      <c r="AT4" s="498"/>
      <c r="AU4" s="499"/>
      <c r="AV4" s="178"/>
      <c r="AW4" s="178"/>
      <c r="AX4" s="178"/>
      <c r="AY4" s="179"/>
    </row>
    <row r="5" spans="2:51" ht="54.95" customHeight="1" thickBot="1" x14ac:dyDescent="0.3">
      <c r="B5" s="531"/>
      <c r="C5" s="532"/>
      <c r="D5" s="533"/>
      <c r="E5" s="600"/>
      <c r="F5" s="601"/>
      <c r="G5" s="601"/>
      <c r="H5" s="601"/>
      <c r="I5" s="601"/>
      <c r="J5" s="601"/>
      <c r="K5" s="601"/>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37"/>
      <c r="AL5" s="497" t="s">
        <v>126</v>
      </c>
      <c r="AM5" s="498"/>
      <c r="AN5" s="498"/>
      <c r="AO5" s="498"/>
      <c r="AP5" s="498"/>
      <c r="AQ5" s="498"/>
      <c r="AR5" s="498"/>
      <c r="AS5" s="498"/>
      <c r="AT5" s="498"/>
      <c r="AU5" s="499"/>
      <c r="AV5" s="178"/>
      <c r="AW5" s="178"/>
      <c r="AX5" s="178"/>
      <c r="AY5" s="179"/>
    </row>
    <row r="6" spans="2:51" ht="16.5" thickBot="1" x14ac:dyDescent="0.25">
      <c r="B6" s="166"/>
      <c r="C6" s="164"/>
      <c r="D6" s="164"/>
      <c r="E6" s="168"/>
      <c r="F6" s="168"/>
      <c r="G6" s="168"/>
      <c r="H6" s="168"/>
      <c r="I6" s="168"/>
      <c r="J6" s="168"/>
      <c r="K6" s="168"/>
      <c r="L6" s="168"/>
      <c r="M6" s="168"/>
      <c r="N6" s="168"/>
      <c r="O6" s="169"/>
      <c r="P6" s="169"/>
      <c r="Q6" s="169"/>
      <c r="R6" s="169"/>
      <c r="S6" s="169"/>
      <c r="T6" s="169"/>
      <c r="U6" s="169"/>
      <c r="V6" s="169"/>
      <c r="W6" s="169"/>
      <c r="X6" s="169"/>
      <c r="Y6" s="169"/>
      <c r="Z6" s="169"/>
      <c r="AA6" s="169"/>
      <c r="AB6" s="169"/>
      <c r="AC6" s="169"/>
      <c r="AD6" s="169"/>
      <c r="AE6" s="169"/>
      <c r="AF6" s="169"/>
      <c r="AG6" s="169"/>
      <c r="AH6" s="170"/>
      <c r="AI6" s="171"/>
      <c r="AJ6" s="171"/>
      <c r="AK6" s="164"/>
      <c r="AL6" s="164"/>
      <c r="AM6" s="164"/>
      <c r="AN6" s="164"/>
      <c r="AO6" s="164"/>
      <c r="AP6" s="164"/>
      <c r="AQ6" s="164"/>
      <c r="AR6" s="164"/>
      <c r="AS6" s="164"/>
      <c r="AT6" s="164"/>
      <c r="AU6" s="165"/>
      <c r="AV6" s="164"/>
      <c r="AW6" s="164"/>
      <c r="AX6" s="164"/>
      <c r="AY6" s="165"/>
    </row>
    <row r="7" spans="2:51" ht="15.75" x14ac:dyDescent="0.2">
      <c r="B7" s="83"/>
      <c r="C7" s="84"/>
      <c r="D7" s="84"/>
      <c r="E7" s="86"/>
      <c r="F7" s="86"/>
      <c r="G7" s="86"/>
      <c r="H7" s="86"/>
      <c r="I7" s="86"/>
      <c r="J7" s="86"/>
      <c r="K7" s="86"/>
      <c r="L7" s="86"/>
      <c r="M7" s="86"/>
      <c r="N7" s="86"/>
      <c r="O7" s="88"/>
      <c r="P7" s="88"/>
      <c r="Q7" s="88"/>
      <c r="R7" s="88"/>
      <c r="S7" s="88"/>
      <c r="T7" s="88"/>
      <c r="U7" s="88"/>
      <c r="V7" s="88"/>
      <c r="W7" s="88"/>
      <c r="X7" s="88"/>
      <c r="Y7" s="88"/>
      <c r="Z7" s="88"/>
      <c r="AA7" s="88"/>
      <c r="AB7" s="88"/>
      <c r="AC7" s="88"/>
      <c r="AD7" s="88"/>
      <c r="AE7" s="88"/>
      <c r="AF7" s="88"/>
      <c r="AG7" s="88"/>
      <c r="AH7" s="89"/>
      <c r="AI7" s="90"/>
      <c r="AJ7" s="90"/>
      <c r="AK7" s="84"/>
      <c r="AL7" s="84"/>
      <c r="AM7" s="84"/>
      <c r="AN7" s="84"/>
      <c r="AO7" s="84"/>
      <c r="AP7" s="84"/>
      <c r="AQ7" s="84"/>
      <c r="AR7" s="84"/>
      <c r="AS7" s="84"/>
      <c r="AT7" s="84"/>
      <c r="AU7" s="85"/>
      <c r="AY7" s="87"/>
    </row>
    <row r="8" spans="2:51" s="91" customFormat="1" ht="5.25" customHeight="1" thickBot="1" x14ac:dyDescent="0.25">
      <c r="B8" s="92"/>
      <c r="E8" s="93"/>
      <c r="F8" s="93"/>
      <c r="G8" s="93"/>
      <c r="H8" s="93"/>
      <c r="I8" s="93"/>
      <c r="J8" s="93"/>
      <c r="K8" s="93"/>
      <c r="L8" s="93"/>
      <c r="M8" s="93"/>
      <c r="N8" s="93"/>
      <c r="O8" s="93"/>
      <c r="P8" s="93"/>
      <c r="Q8" s="93"/>
      <c r="R8" s="93"/>
      <c r="S8" s="93"/>
      <c r="T8" s="93"/>
      <c r="U8" s="93"/>
      <c r="V8" s="93"/>
      <c r="W8" s="93"/>
      <c r="X8" s="93"/>
      <c r="Y8" s="93"/>
      <c r="Z8" s="93"/>
      <c r="AU8" s="94"/>
      <c r="AY8" s="94"/>
    </row>
    <row r="9" spans="2:51" s="91" customFormat="1" ht="18.95" customHeight="1" thickBot="1" x14ac:dyDescent="0.3">
      <c r="B9" s="92"/>
      <c r="D9" s="93"/>
      <c r="F9" s="93"/>
      <c r="G9" s="93"/>
      <c r="H9" s="93"/>
      <c r="I9" s="93"/>
      <c r="J9" s="93"/>
      <c r="K9" s="93"/>
      <c r="L9" s="93"/>
      <c r="M9" s="93"/>
      <c r="N9" s="93"/>
      <c r="O9" s="593" t="s">
        <v>152</v>
      </c>
      <c r="P9" s="594"/>
      <c r="Q9" s="594"/>
      <c r="R9" s="594"/>
      <c r="S9" s="594"/>
      <c r="T9" s="594"/>
      <c r="U9" s="594"/>
      <c r="V9" s="594"/>
      <c r="W9" s="595"/>
      <c r="X9" s="95"/>
      <c r="Y9" s="593" t="s">
        <v>153</v>
      </c>
      <c r="Z9" s="594"/>
      <c r="AA9" s="594"/>
      <c r="AB9" s="594"/>
      <c r="AC9" s="595"/>
      <c r="AE9" s="596" t="s">
        <v>14</v>
      </c>
      <c r="AF9" s="597"/>
      <c r="AG9" s="597"/>
      <c r="AH9" s="597"/>
      <c r="AI9" s="597"/>
      <c r="AJ9" s="597"/>
      <c r="AU9" s="94"/>
      <c r="AY9" s="94"/>
    </row>
    <row r="10" spans="2:51" s="91" customFormat="1" ht="13.5" thickBot="1" x14ac:dyDescent="0.25">
      <c r="B10" s="92"/>
      <c r="J10" s="96"/>
      <c r="K10" s="96"/>
      <c r="L10" s="96"/>
      <c r="M10" s="96"/>
      <c r="N10" s="97"/>
      <c r="O10" s="241" t="s">
        <v>15</v>
      </c>
      <c r="P10" s="602" t="s">
        <v>106</v>
      </c>
      <c r="Q10" s="602"/>
      <c r="R10" s="602"/>
      <c r="S10" s="602"/>
      <c r="T10" s="602" t="s">
        <v>16</v>
      </c>
      <c r="U10" s="602"/>
      <c r="V10" s="602"/>
      <c r="W10" s="98" t="s">
        <v>17</v>
      </c>
      <c r="X10" s="99"/>
      <c r="Y10" s="603" t="s">
        <v>15</v>
      </c>
      <c r="Z10" s="602"/>
      <c r="AA10" s="602" t="s">
        <v>57</v>
      </c>
      <c r="AB10" s="602"/>
      <c r="AC10" s="98" t="s">
        <v>17</v>
      </c>
      <c r="AE10" s="604" t="s">
        <v>18</v>
      </c>
      <c r="AF10" s="592"/>
      <c r="AG10" s="592" t="s">
        <v>19</v>
      </c>
      <c r="AH10" s="592"/>
      <c r="AI10" s="592"/>
      <c r="AJ10" s="592"/>
      <c r="AU10" s="94"/>
      <c r="AY10" s="94"/>
    </row>
    <row r="11" spans="2:51" s="91" customFormat="1" ht="63.95" customHeight="1" thickBot="1" x14ac:dyDescent="0.25">
      <c r="B11" s="92"/>
      <c r="F11" s="103"/>
      <c r="G11" s="587"/>
      <c r="H11" s="587"/>
      <c r="I11" s="236"/>
      <c r="J11" s="100"/>
      <c r="K11" s="100"/>
      <c r="L11" s="100"/>
      <c r="M11" s="100"/>
      <c r="N11" s="100"/>
      <c r="O11" s="240" t="s">
        <v>20</v>
      </c>
      <c r="P11" s="607" t="s">
        <v>107</v>
      </c>
      <c r="Q11" s="607"/>
      <c r="R11" s="607"/>
      <c r="S11" s="607"/>
      <c r="T11" s="586" t="s">
        <v>21</v>
      </c>
      <c r="U11" s="586"/>
      <c r="V11" s="586"/>
      <c r="W11" s="101">
        <v>1</v>
      </c>
      <c r="X11" s="102"/>
      <c r="Y11" s="608" t="s">
        <v>40</v>
      </c>
      <c r="Z11" s="609"/>
      <c r="AA11" s="607" t="s">
        <v>112</v>
      </c>
      <c r="AB11" s="607"/>
      <c r="AC11" s="101">
        <v>1</v>
      </c>
      <c r="AE11" s="605"/>
      <c r="AF11" s="606"/>
      <c r="AG11" s="230" t="s">
        <v>22</v>
      </c>
      <c r="AH11" s="230" t="s">
        <v>23</v>
      </c>
      <c r="AI11" s="230" t="s">
        <v>24</v>
      </c>
      <c r="AJ11" s="230" t="s">
        <v>25</v>
      </c>
      <c r="AU11" s="94"/>
      <c r="AY11" s="94"/>
    </row>
    <row r="12" spans="2:51" s="91" customFormat="1" ht="135.75" customHeight="1" x14ac:dyDescent="0.2">
      <c r="B12" s="92"/>
      <c r="F12" s="103"/>
      <c r="G12" s="587"/>
      <c r="H12" s="587"/>
      <c r="I12" s="587"/>
      <c r="J12" s="587"/>
      <c r="K12" s="587"/>
      <c r="L12" s="587"/>
      <c r="M12" s="236"/>
      <c r="N12" s="103"/>
      <c r="O12" s="237" t="s">
        <v>26</v>
      </c>
      <c r="P12" s="575" t="s">
        <v>108</v>
      </c>
      <c r="Q12" s="575"/>
      <c r="R12" s="575"/>
      <c r="S12" s="575"/>
      <c r="T12" s="576" t="s">
        <v>27</v>
      </c>
      <c r="U12" s="576"/>
      <c r="V12" s="576"/>
      <c r="W12" s="104">
        <v>2</v>
      </c>
      <c r="X12" s="103"/>
      <c r="Y12" s="590" t="s">
        <v>42</v>
      </c>
      <c r="Z12" s="591"/>
      <c r="AA12" s="579" t="s">
        <v>113</v>
      </c>
      <c r="AB12" s="579"/>
      <c r="AC12" s="105">
        <v>2</v>
      </c>
      <c r="AD12" s="103"/>
      <c r="AE12" s="585" t="s">
        <v>30</v>
      </c>
      <c r="AF12" s="586"/>
      <c r="AG12" s="106" t="s">
        <v>31</v>
      </c>
      <c r="AH12" s="107" t="s">
        <v>31</v>
      </c>
      <c r="AI12" s="108" t="s">
        <v>32</v>
      </c>
      <c r="AJ12" s="109" t="s">
        <v>33</v>
      </c>
      <c r="AU12" s="94"/>
      <c r="AY12" s="94"/>
    </row>
    <row r="13" spans="2:51" s="91" customFormat="1" ht="63.95" customHeight="1" thickBot="1" x14ac:dyDescent="0.25">
      <c r="B13" s="92"/>
      <c r="F13" s="103"/>
      <c r="G13" s="587"/>
      <c r="H13" s="587"/>
      <c r="I13" s="236"/>
      <c r="J13" s="110"/>
      <c r="K13" s="110"/>
      <c r="L13" s="110"/>
      <c r="M13" s="110"/>
      <c r="N13" s="111"/>
      <c r="O13" s="239" t="s">
        <v>28</v>
      </c>
      <c r="P13" s="575" t="s">
        <v>109</v>
      </c>
      <c r="Q13" s="575"/>
      <c r="R13" s="575"/>
      <c r="S13" s="575"/>
      <c r="T13" s="576" t="s">
        <v>29</v>
      </c>
      <c r="U13" s="576"/>
      <c r="V13" s="576"/>
      <c r="W13" s="105">
        <v>3</v>
      </c>
      <c r="X13" s="112"/>
      <c r="Y13" s="588" t="s">
        <v>44</v>
      </c>
      <c r="Z13" s="589"/>
      <c r="AA13" s="579" t="s">
        <v>114</v>
      </c>
      <c r="AB13" s="579"/>
      <c r="AC13" s="105">
        <v>3</v>
      </c>
      <c r="AD13" s="112"/>
      <c r="AE13" s="580" t="s">
        <v>37</v>
      </c>
      <c r="AF13" s="576"/>
      <c r="AG13" s="113" t="s">
        <v>31</v>
      </c>
      <c r="AH13" s="114" t="s">
        <v>31</v>
      </c>
      <c r="AI13" s="115" t="s">
        <v>32</v>
      </c>
      <c r="AJ13" s="116" t="s">
        <v>33</v>
      </c>
      <c r="AU13" s="94"/>
      <c r="AY13" s="94"/>
    </row>
    <row r="14" spans="2:51" s="91" customFormat="1" ht="63.95" customHeight="1" thickBot="1" x14ac:dyDescent="0.25">
      <c r="B14" s="92"/>
      <c r="C14" s="247" t="s">
        <v>82</v>
      </c>
      <c r="D14" s="573">
        <v>44316</v>
      </c>
      <c r="E14" s="574"/>
      <c r="N14" s="103"/>
      <c r="O14" s="233" t="s">
        <v>34</v>
      </c>
      <c r="P14" s="575" t="s">
        <v>110</v>
      </c>
      <c r="Q14" s="575"/>
      <c r="R14" s="575"/>
      <c r="S14" s="575"/>
      <c r="T14" s="576" t="s">
        <v>35</v>
      </c>
      <c r="U14" s="576"/>
      <c r="V14" s="576"/>
      <c r="W14" s="105">
        <v>4</v>
      </c>
      <c r="X14" s="112"/>
      <c r="Y14" s="577" t="s">
        <v>46</v>
      </c>
      <c r="Z14" s="578"/>
      <c r="AA14" s="579" t="s">
        <v>115</v>
      </c>
      <c r="AB14" s="579"/>
      <c r="AC14" s="105">
        <v>4</v>
      </c>
      <c r="AD14" s="112"/>
      <c r="AE14" s="580" t="s">
        <v>39</v>
      </c>
      <c r="AF14" s="576"/>
      <c r="AG14" s="113" t="s">
        <v>31</v>
      </c>
      <c r="AH14" s="115" t="s">
        <v>32</v>
      </c>
      <c r="AI14" s="116" t="s">
        <v>33</v>
      </c>
      <c r="AJ14" s="117" t="s">
        <v>38</v>
      </c>
      <c r="AU14" s="94"/>
      <c r="AY14" s="94"/>
    </row>
    <row r="15" spans="2:51" s="91" customFormat="1" ht="63.95" customHeight="1" thickBot="1" x14ac:dyDescent="0.25">
      <c r="B15" s="92"/>
      <c r="E15" s="103"/>
      <c r="F15" s="118"/>
      <c r="G15" s="118"/>
      <c r="H15" s="118"/>
      <c r="I15" s="118"/>
      <c r="J15" s="118"/>
      <c r="K15" s="118"/>
      <c r="L15" s="103"/>
      <c r="M15" s="103"/>
      <c r="N15" s="103"/>
      <c r="O15" s="235" t="s">
        <v>36</v>
      </c>
      <c r="P15" s="581" t="s">
        <v>111</v>
      </c>
      <c r="Q15" s="581"/>
      <c r="R15" s="581"/>
      <c r="S15" s="581"/>
      <c r="T15" s="572" t="s">
        <v>81</v>
      </c>
      <c r="U15" s="572"/>
      <c r="V15" s="572"/>
      <c r="W15" s="119">
        <v>5</v>
      </c>
      <c r="X15" s="112"/>
      <c r="Y15" s="582" t="s">
        <v>47</v>
      </c>
      <c r="Z15" s="583"/>
      <c r="AA15" s="584" t="s">
        <v>116</v>
      </c>
      <c r="AB15" s="584"/>
      <c r="AC15" s="119">
        <v>5</v>
      </c>
      <c r="AD15" s="112"/>
      <c r="AE15" s="580" t="s">
        <v>41</v>
      </c>
      <c r="AF15" s="576"/>
      <c r="AG15" s="120" t="s">
        <v>32</v>
      </c>
      <c r="AH15" s="116" t="s">
        <v>33</v>
      </c>
      <c r="AI15" s="116" t="s">
        <v>33</v>
      </c>
      <c r="AJ15" s="117" t="s">
        <v>38</v>
      </c>
      <c r="AU15" s="94"/>
      <c r="AY15" s="94"/>
    </row>
    <row r="16" spans="2:51" s="91" customFormat="1" ht="41.1" customHeight="1" thickBot="1" x14ac:dyDescent="0.25">
      <c r="B16" s="92"/>
      <c r="N16" s="121"/>
      <c r="O16" s="112"/>
      <c r="P16" s="112"/>
      <c r="Q16" s="112"/>
      <c r="R16" s="112"/>
      <c r="S16" s="112"/>
      <c r="T16" s="112"/>
      <c r="U16" s="112"/>
      <c r="V16" s="112"/>
      <c r="W16" s="112"/>
      <c r="X16" s="112"/>
      <c r="Y16" s="570" t="s">
        <v>48</v>
      </c>
      <c r="Z16" s="570"/>
      <c r="AA16" s="570"/>
      <c r="AB16" s="570"/>
      <c r="AC16" s="570"/>
      <c r="AD16" s="112"/>
      <c r="AE16" s="571" t="s">
        <v>43</v>
      </c>
      <c r="AF16" s="572"/>
      <c r="AG16" s="122" t="s">
        <v>33</v>
      </c>
      <c r="AH16" s="123" t="s">
        <v>33</v>
      </c>
      <c r="AI16" s="124" t="s">
        <v>38</v>
      </c>
      <c r="AJ16" s="124" t="s">
        <v>38</v>
      </c>
      <c r="AU16" s="94"/>
      <c r="AY16" s="94"/>
    </row>
    <row r="17" spans="1:52" s="91" customFormat="1" ht="23.1" customHeight="1" x14ac:dyDescent="0.2">
      <c r="B17" s="92"/>
      <c r="E17" s="103" t="s">
        <v>83</v>
      </c>
      <c r="F17" s="103"/>
      <c r="G17" s="103"/>
      <c r="H17" s="103"/>
      <c r="I17" s="103"/>
      <c r="J17" s="103"/>
      <c r="K17" s="103"/>
      <c r="L17" s="103"/>
      <c r="M17" s="103"/>
      <c r="N17" s="103"/>
      <c r="O17" s="103"/>
      <c r="P17" s="103"/>
      <c r="Q17" s="103"/>
      <c r="R17" s="103"/>
      <c r="S17" s="103"/>
      <c r="T17" s="103"/>
      <c r="U17" s="103"/>
      <c r="V17" s="103"/>
      <c r="W17" s="103"/>
      <c r="X17" s="103"/>
      <c r="Y17" s="103"/>
      <c r="Z17" s="103"/>
      <c r="AA17" s="103"/>
      <c r="AB17" s="103"/>
      <c r="AC17" s="103"/>
      <c r="AD17" s="103"/>
      <c r="AE17" s="556" t="s">
        <v>45</v>
      </c>
      <c r="AF17" s="556"/>
      <c r="AG17" s="556"/>
      <c r="AH17" s="556"/>
      <c r="AI17" s="556"/>
      <c r="AJ17" s="556"/>
      <c r="AK17" s="103"/>
      <c r="AL17" s="103"/>
      <c r="AM17" s="103"/>
      <c r="AN17" s="103"/>
      <c r="AO17" s="103"/>
      <c r="AP17" s="103"/>
      <c r="AQ17" s="103"/>
      <c r="AR17" s="103"/>
      <c r="AS17" s="103"/>
      <c r="AT17" s="103"/>
      <c r="AU17" s="125"/>
      <c r="AV17" s="103"/>
      <c r="AY17" s="94"/>
    </row>
    <row r="18" spans="1:52" s="91" customFormat="1" ht="23.1" customHeight="1" x14ac:dyDescent="0.2">
      <c r="B18" s="92"/>
      <c r="E18" s="103"/>
      <c r="F18" s="103"/>
      <c r="G18" s="103"/>
      <c r="H18" s="103"/>
      <c r="I18" s="103"/>
      <c r="J18" s="103"/>
      <c r="K18" s="103"/>
      <c r="L18" s="103"/>
      <c r="M18" s="103"/>
      <c r="N18" s="103"/>
      <c r="O18" s="103"/>
      <c r="P18" s="103"/>
      <c r="Q18" s="103"/>
      <c r="R18" s="103"/>
      <c r="S18" s="103"/>
      <c r="T18" s="103"/>
      <c r="U18" s="103"/>
      <c r="V18" s="103"/>
      <c r="W18" s="103"/>
      <c r="X18" s="103"/>
      <c r="Y18" s="103"/>
      <c r="Z18" s="103"/>
      <c r="AA18" s="103"/>
      <c r="AB18" s="103"/>
      <c r="AC18" s="103"/>
      <c r="AD18" s="103"/>
      <c r="AE18" s="557"/>
      <c r="AF18" s="557"/>
      <c r="AG18" s="557"/>
      <c r="AH18" s="557"/>
      <c r="AI18" s="557"/>
      <c r="AJ18" s="557"/>
      <c r="AK18" s="103"/>
      <c r="AL18" s="103"/>
      <c r="AM18" s="103"/>
      <c r="AN18" s="103"/>
      <c r="AO18" s="103"/>
      <c r="AP18" s="103"/>
      <c r="AQ18" s="103"/>
      <c r="AR18" s="103"/>
      <c r="AS18" s="103"/>
      <c r="AT18" s="103"/>
      <c r="AU18" s="125"/>
      <c r="AV18" s="103"/>
      <c r="AY18" s="94"/>
    </row>
    <row r="19" spans="1:52" s="91" customFormat="1" ht="23.1" customHeight="1" x14ac:dyDescent="0.2">
      <c r="B19" s="92"/>
      <c r="E19" s="103"/>
      <c r="F19" s="103"/>
      <c r="G19" s="103"/>
      <c r="H19" s="103"/>
      <c r="I19" s="103"/>
      <c r="J19" s="103"/>
      <c r="K19" s="103"/>
      <c r="L19" s="103"/>
      <c r="M19" s="103"/>
      <c r="N19" s="103"/>
      <c r="O19" s="103"/>
      <c r="P19" s="103"/>
      <c r="Q19" s="103"/>
      <c r="R19" s="103"/>
      <c r="S19" s="103"/>
      <c r="T19" s="103"/>
      <c r="U19" s="103"/>
      <c r="V19" s="103"/>
      <c r="W19" s="103"/>
      <c r="X19" s="103"/>
      <c r="Y19" s="103"/>
      <c r="Z19" s="103"/>
      <c r="AA19" s="103"/>
      <c r="AB19" s="103"/>
      <c r="AC19" s="103"/>
      <c r="AD19" s="103"/>
      <c r="AE19" s="557"/>
      <c r="AF19" s="557"/>
      <c r="AG19" s="557"/>
      <c r="AH19" s="557"/>
      <c r="AI19" s="557"/>
      <c r="AJ19" s="557"/>
      <c r="AK19" s="103"/>
      <c r="AL19" s="103"/>
      <c r="AM19" s="103"/>
      <c r="AN19" s="103"/>
      <c r="AO19" s="103"/>
      <c r="AP19" s="103"/>
      <c r="AQ19" s="103"/>
      <c r="AR19" s="103"/>
      <c r="AS19" s="103"/>
      <c r="AT19" s="103"/>
      <c r="AU19" s="125"/>
      <c r="AV19" s="103"/>
      <c r="AY19" s="94"/>
    </row>
    <row r="20" spans="1:52" s="91" customFormat="1" ht="18.95" customHeight="1" thickBot="1" x14ac:dyDescent="0.25">
      <c r="B20" s="92"/>
      <c r="E20" s="103"/>
      <c r="F20" s="103"/>
      <c r="G20" s="103"/>
      <c r="H20" s="103"/>
      <c r="I20" s="103"/>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25"/>
      <c r="AV20" s="126"/>
      <c r="AW20" s="132"/>
      <c r="AX20" s="132"/>
      <c r="AY20" s="163"/>
    </row>
    <row r="21" spans="1:52" s="91" customFormat="1" ht="9" customHeight="1" thickBot="1" x14ac:dyDescent="0.25">
      <c r="B21" s="245"/>
      <c r="C21" s="167"/>
      <c r="D21" s="167"/>
      <c r="E21" s="178"/>
      <c r="F21" s="178"/>
      <c r="G21" s="178"/>
      <c r="H21" s="178"/>
      <c r="I21" s="178"/>
      <c r="J21" s="178"/>
      <c r="K21" s="178"/>
      <c r="L21" s="178"/>
      <c r="M21" s="178"/>
      <c r="N21" s="178"/>
      <c r="O21" s="178"/>
      <c r="P21" s="178"/>
      <c r="Q21" s="178"/>
      <c r="R21" s="178"/>
      <c r="S21" s="178"/>
      <c r="T21" s="178"/>
      <c r="U21" s="178"/>
      <c r="V21" s="178"/>
      <c r="W21" s="178"/>
      <c r="X21" s="178"/>
      <c r="Y21" s="178"/>
      <c r="Z21" s="178"/>
      <c r="AA21" s="178"/>
      <c r="AB21" s="178"/>
      <c r="AC21" s="178"/>
      <c r="AD21" s="178"/>
      <c r="AE21" s="178"/>
      <c r="AF21" s="178"/>
      <c r="AG21" s="178"/>
      <c r="AH21" s="178"/>
      <c r="AI21" s="178"/>
      <c r="AJ21" s="178"/>
      <c r="AK21" s="178"/>
      <c r="AL21" s="178"/>
      <c r="AM21" s="178"/>
      <c r="AN21" s="178"/>
      <c r="AO21" s="178"/>
      <c r="AP21" s="178"/>
      <c r="AQ21" s="178"/>
      <c r="AR21" s="178"/>
      <c r="AS21" s="178"/>
      <c r="AT21" s="178"/>
      <c r="AU21" s="179"/>
      <c r="AV21" s="103"/>
      <c r="AW21" s="132"/>
      <c r="AY21" s="94"/>
    </row>
    <row r="22" spans="1:52" s="154" customFormat="1" ht="44.1" customHeight="1" thickBot="1" x14ac:dyDescent="0.3">
      <c r="A22" s="127"/>
      <c r="B22" s="558" t="s">
        <v>214</v>
      </c>
      <c r="C22" s="559"/>
      <c r="D22" s="559"/>
      <c r="E22" s="559"/>
      <c r="F22" s="559"/>
      <c r="G22" s="559"/>
      <c r="H22" s="559"/>
      <c r="I22" s="559"/>
      <c r="J22" s="559"/>
      <c r="K22" s="559"/>
      <c r="L22" s="559"/>
      <c r="M22" s="559"/>
      <c r="N22" s="560"/>
      <c r="O22" s="627" t="s">
        <v>203</v>
      </c>
      <c r="P22" s="628"/>
      <c r="Q22" s="628"/>
      <c r="R22" s="628"/>
      <c r="S22" s="628"/>
      <c r="T22" s="628"/>
      <c r="U22" s="628"/>
      <c r="V22" s="628"/>
      <c r="W22" s="628"/>
      <c r="X22" s="628"/>
      <c r="Y22" s="628"/>
      <c r="Z22" s="628"/>
      <c r="AA22" s="628"/>
      <c r="AB22" s="628"/>
      <c r="AC22" s="629"/>
      <c r="AD22" s="630" t="s">
        <v>52</v>
      </c>
      <c r="AE22" s="631"/>
      <c r="AF22" s="631"/>
      <c r="AG22" s="631"/>
      <c r="AH22" s="631"/>
      <c r="AI22" s="631"/>
      <c r="AJ22" s="632"/>
      <c r="AK22" s="633" t="s">
        <v>211</v>
      </c>
      <c r="AL22" s="634"/>
      <c r="AM22" s="634"/>
      <c r="AN22" s="634"/>
      <c r="AO22" s="634"/>
      <c r="AP22" s="634"/>
      <c r="AQ22" s="634"/>
      <c r="AR22" s="634"/>
      <c r="AS22" s="634"/>
      <c r="AT22" s="634"/>
      <c r="AU22" s="635"/>
      <c r="AV22" s="506" t="s">
        <v>195</v>
      </c>
      <c r="AW22" s="507"/>
      <c r="AX22" s="507"/>
      <c r="AY22" s="508"/>
    </row>
    <row r="23" spans="1:52" s="128" customFormat="1" ht="30" customHeight="1" x14ac:dyDescent="0.25">
      <c r="B23" s="542" t="s">
        <v>207</v>
      </c>
      <c r="C23" s="544" t="s">
        <v>208</v>
      </c>
      <c r="D23" s="544" t="s">
        <v>209</v>
      </c>
      <c r="E23" s="544" t="s">
        <v>122</v>
      </c>
      <c r="F23" s="544" t="s">
        <v>75</v>
      </c>
      <c r="G23" s="544" t="s">
        <v>121</v>
      </c>
      <c r="H23" s="544" t="s">
        <v>210</v>
      </c>
      <c r="I23" s="548" t="s">
        <v>462</v>
      </c>
      <c r="J23" s="546" t="s">
        <v>0</v>
      </c>
      <c r="K23" s="623" t="s">
        <v>49</v>
      </c>
      <c r="L23" s="623"/>
      <c r="M23" s="624"/>
      <c r="N23" s="625" t="s">
        <v>50</v>
      </c>
      <c r="O23" s="626" t="s">
        <v>57</v>
      </c>
      <c r="P23" s="638" t="s">
        <v>54</v>
      </c>
      <c r="Q23" s="638"/>
      <c r="R23" s="615" t="s">
        <v>58</v>
      </c>
      <c r="S23" s="615" t="s">
        <v>59</v>
      </c>
      <c r="T23" s="615" t="s">
        <v>60</v>
      </c>
      <c r="U23" s="615" t="s">
        <v>61</v>
      </c>
      <c r="V23" s="616" t="s">
        <v>118</v>
      </c>
      <c r="W23" s="617" t="s">
        <v>18</v>
      </c>
      <c r="X23" s="617" t="s">
        <v>19</v>
      </c>
      <c r="Y23" s="618" t="s">
        <v>202</v>
      </c>
      <c r="Z23" s="619"/>
      <c r="AA23" s="620"/>
      <c r="AB23" s="616" t="s">
        <v>51</v>
      </c>
      <c r="AC23" s="621" t="s">
        <v>105</v>
      </c>
      <c r="AD23" s="622" t="s">
        <v>53</v>
      </c>
      <c r="AE23" s="614" t="s">
        <v>54</v>
      </c>
      <c r="AF23" s="614"/>
      <c r="AG23" s="611" t="s">
        <v>55</v>
      </c>
      <c r="AH23" s="611"/>
      <c r="AI23" s="612" t="s">
        <v>56</v>
      </c>
      <c r="AJ23" s="613"/>
      <c r="AK23" s="516" t="s">
        <v>212</v>
      </c>
      <c r="AL23" s="510" t="s">
        <v>213</v>
      </c>
      <c r="AM23" s="510" t="s">
        <v>196</v>
      </c>
      <c r="AN23" s="510" t="s">
        <v>197</v>
      </c>
      <c r="AO23" s="511" t="s">
        <v>196</v>
      </c>
      <c r="AP23" s="511" t="s">
        <v>197</v>
      </c>
      <c r="AQ23" s="510" t="s">
        <v>196</v>
      </c>
      <c r="AR23" s="510" t="s">
        <v>197</v>
      </c>
      <c r="AS23" s="510" t="s">
        <v>196</v>
      </c>
      <c r="AT23" s="510" t="s">
        <v>197</v>
      </c>
      <c r="AU23" s="500" t="s">
        <v>451</v>
      </c>
      <c r="AV23" s="502" t="s">
        <v>196</v>
      </c>
      <c r="AW23" s="504" t="s">
        <v>197</v>
      </c>
      <c r="AX23" s="504" t="s">
        <v>198</v>
      </c>
      <c r="AY23" s="509" t="s">
        <v>199</v>
      </c>
    </row>
    <row r="24" spans="1:52" s="128" customFormat="1" ht="85.5" customHeight="1" thickBot="1" x14ac:dyDescent="0.3">
      <c r="B24" s="543"/>
      <c r="C24" s="545"/>
      <c r="D24" s="545"/>
      <c r="E24" s="545"/>
      <c r="F24" s="545"/>
      <c r="G24" s="545"/>
      <c r="H24" s="645"/>
      <c r="I24" s="644"/>
      <c r="J24" s="646"/>
      <c r="K24" s="246" t="s">
        <v>18</v>
      </c>
      <c r="L24" s="195" t="s">
        <v>19</v>
      </c>
      <c r="M24" s="196" t="s">
        <v>167</v>
      </c>
      <c r="N24" s="553"/>
      <c r="O24" s="555"/>
      <c r="P24" s="197" t="s">
        <v>119</v>
      </c>
      <c r="Q24" s="197" t="s">
        <v>120</v>
      </c>
      <c r="R24" s="536"/>
      <c r="S24" s="536"/>
      <c r="T24" s="536"/>
      <c r="U24" s="536"/>
      <c r="V24" s="524"/>
      <c r="W24" s="519"/>
      <c r="X24" s="519"/>
      <c r="Y24" s="231" t="s">
        <v>18</v>
      </c>
      <c r="Z24" s="231" t="s">
        <v>19</v>
      </c>
      <c r="AA24" s="231" t="s">
        <v>167</v>
      </c>
      <c r="AB24" s="524"/>
      <c r="AC24" s="538"/>
      <c r="AD24" s="540"/>
      <c r="AE24" s="198" t="s">
        <v>119</v>
      </c>
      <c r="AF24" s="198" t="s">
        <v>120</v>
      </c>
      <c r="AG24" s="199" t="s">
        <v>87</v>
      </c>
      <c r="AH24" s="199" t="s">
        <v>88</v>
      </c>
      <c r="AI24" s="199" t="s">
        <v>85</v>
      </c>
      <c r="AJ24" s="227" t="s">
        <v>86</v>
      </c>
      <c r="AK24" s="517"/>
      <c r="AL24" s="505"/>
      <c r="AM24" s="505"/>
      <c r="AN24" s="505"/>
      <c r="AO24" s="512"/>
      <c r="AP24" s="512"/>
      <c r="AQ24" s="505"/>
      <c r="AR24" s="505"/>
      <c r="AS24" s="505"/>
      <c r="AT24" s="505"/>
      <c r="AU24" s="610"/>
      <c r="AV24" s="503"/>
      <c r="AW24" s="505"/>
      <c r="AX24" s="505"/>
      <c r="AY24" s="501"/>
    </row>
    <row r="25" spans="1:52" s="129" customFormat="1" ht="317.25" customHeight="1" x14ac:dyDescent="0.25">
      <c r="A25" s="334">
        <v>1</v>
      </c>
      <c r="B25" s="336" t="s">
        <v>127</v>
      </c>
      <c r="C25" s="251" t="s">
        <v>163</v>
      </c>
      <c r="D25" s="292" t="s">
        <v>190</v>
      </c>
      <c r="E25" s="248" t="s">
        <v>301</v>
      </c>
      <c r="F25" s="248" t="s">
        <v>302</v>
      </c>
      <c r="G25" s="248" t="s">
        <v>303</v>
      </c>
      <c r="H25" s="252" t="s">
        <v>289</v>
      </c>
      <c r="I25" s="252" t="s">
        <v>465</v>
      </c>
      <c r="J25" s="253" t="s">
        <v>2</v>
      </c>
      <c r="K25" s="243">
        <v>3</v>
      </c>
      <c r="L25" s="243">
        <v>3</v>
      </c>
      <c r="M25" s="244">
        <f>(IFERROR(VALUE(CONCATENATE(K25,L25)),0))</f>
        <v>33</v>
      </c>
      <c r="N25" s="242" t="str">
        <f>(IFERROR(VLOOKUP(M25,[3]Instructivo!$L$3:$N$27,2,FALSE),0))</f>
        <v>Alta</v>
      </c>
      <c r="O25" s="271" t="s">
        <v>304</v>
      </c>
      <c r="P25" s="270" t="s">
        <v>71</v>
      </c>
      <c r="Q25" s="238"/>
      <c r="R25" s="243">
        <v>25</v>
      </c>
      <c r="S25" s="243">
        <v>25</v>
      </c>
      <c r="T25" s="243">
        <v>25</v>
      </c>
      <c r="U25" s="243">
        <v>25</v>
      </c>
      <c r="V25" s="214">
        <f>(IFERROR(SUM(R25:U25),0))</f>
        <v>100</v>
      </c>
      <c r="W25" s="244">
        <f>IF(P25="Preventivo",VLOOKUP(V25,[3]Instructivo!$P$4:$Q$24,2),0)</f>
        <v>2</v>
      </c>
      <c r="X25" s="244">
        <f>IF(Q25="Correctivo",VLOOKUP(V25,[3]Instructivo!$P$4:$R$24,3),0)</f>
        <v>0</v>
      </c>
      <c r="Y25" s="243">
        <v>2</v>
      </c>
      <c r="Z25" s="243">
        <v>2</v>
      </c>
      <c r="AA25" s="244">
        <f>IFERROR(VALUE(CONCATENATE(Y25,Z25)),0)</f>
        <v>22</v>
      </c>
      <c r="AB25" s="242" t="str">
        <f>IFERROR(VLOOKUP(AA25,[3]Instructivo!$L$3:$N$27,2,FALSE),0)</f>
        <v>Baja</v>
      </c>
      <c r="AC25" s="261" t="s">
        <v>76</v>
      </c>
      <c r="AD25" s="290" t="s">
        <v>305</v>
      </c>
      <c r="AE25" s="261" t="s">
        <v>71</v>
      </c>
      <c r="AF25" s="261"/>
      <c r="AG25" s="261" t="s">
        <v>187</v>
      </c>
      <c r="AH25" s="261" t="s">
        <v>168</v>
      </c>
      <c r="AI25" s="266">
        <v>44197</v>
      </c>
      <c r="AJ25" s="291">
        <v>44561</v>
      </c>
      <c r="AK25" s="252" t="s">
        <v>93</v>
      </c>
      <c r="AL25" s="255" t="s">
        <v>445</v>
      </c>
      <c r="AM25" s="255" t="s">
        <v>306</v>
      </c>
      <c r="AN25" s="267"/>
      <c r="AO25" s="268"/>
      <c r="AP25" s="269"/>
      <c r="AQ25" s="270"/>
      <c r="AR25" s="271"/>
      <c r="AS25" s="262"/>
      <c r="AT25" s="262"/>
      <c r="AU25" s="285" t="s">
        <v>449</v>
      </c>
      <c r="AV25" s="222">
        <v>43981</v>
      </c>
      <c r="AW25" s="201" t="s">
        <v>192</v>
      </c>
      <c r="AX25" s="202" t="s">
        <v>201</v>
      </c>
      <c r="AY25" s="203" t="s">
        <v>200</v>
      </c>
    </row>
    <row r="26" spans="1:52" s="153" customFormat="1" ht="165" x14ac:dyDescent="0.25">
      <c r="A26" s="337">
        <v>2</v>
      </c>
      <c r="B26" s="312" t="s">
        <v>307</v>
      </c>
      <c r="C26" s="293" t="s">
        <v>163</v>
      </c>
      <c r="D26" s="252" t="s">
        <v>309</v>
      </c>
      <c r="E26" s="254" t="s">
        <v>315</v>
      </c>
      <c r="F26" s="248" t="s">
        <v>308</v>
      </c>
      <c r="G26" s="248" t="s">
        <v>282</v>
      </c>
      <c r="H26" s="252" t="s">
        <v>289</v>
      </c>
      <c r="I26" s="252" t="s">
        <v>465</v>
      </c>
      <c r="J26" s="253" t="s">
        <v>234</v>
      </c>
      <c r="K26" s="217">
        <v>3</v>
      </c>
      <c r="L26" s="217">
        <v>2</v>
      </c>
      <c r="M26" s="218">
        <f t="shared" ref="M26:M28" si="0">(IFERROR(VALUE(CONCATENATE(K26,L26)),0))</f>
        <v>32</v>
      </c>
      <c r="N26" s="219" t="str">
        <f>(IFERROR(VLOOKUP(M26,[3]Instructivo!$L$3:$N$27,2,FALSE),0))</f>
        <v>Moderada</v>
      </c>
      <c r="O26" s="257" t="s">
        <v>442</v>
      </c>
      <c r="P26" s="270" t="s">
        <v>71</v>
      </c>
      <c r="Q26" s="234"/>
      <c r="R26" s="217">
        <v>25</v>
      </c>
      <c r="S26" s="217">
        <v>25</v>
      </c>
      <c r="T26" s="217">
        <v>25</v>
      </c>
      <c r="U26" s="217">
        <v>25</v>
      </c>
      <c r="V26" s="192">
        <f t="shared" ref="V26:V28" si="1">IFERROR(SUM(R26:U26),0)</f>
        <v>100</v>
      </c>
      <c r="W26" s="218">
        <f>IF(P26="Preventivo",VLOOKUP(V26,[3]Instructivo!$P$4:$Q$24,2),0)</f>
        <v>2</v>
      </c>
      <c r="X26" s="218">
        <f>IF(Q26="Correctivo",VLOOKUP(V26,[3]Instructivo!$P$4:$R$24,3),0)</f>
        <v>0</v>
      </c>
      <c r="Y26" s="217">
        <v>2</v>
      </c>
      <c r="Z26" s="217">
        <v>2</v>
      </c>
      <c r="AA26" s="218">
        <f t="shared" ref="AA26:AA28" si="2">IFERROR(VALUE(CONCATENATE(Y26,Z26)),0)</f>
        <v>22</v>
      </c>
      <c r="AB26" s="219" t="str">
        <f>IFERROR(VLOOKUP(AA26,[3]Instructivo!$L$3:$N$27,2,FALSE),0)</f>
        <v>Baja</v>
      </c>
      <c r="AC26" s="261" t="s">
        <v>76</v>
      </c>
      <c r="AD26" s="290" t="s">
        <v>446</v>
      </c>
      <c r="AE26" s="261" t="s">
        <v>71</v>
      </c>
      <c r="AF26" s="234"/>
      <c r="AG26" s="149" t="s">
        <v>447</v>
      </c>
      <c r="AH26" s="261" t="s">
        <v>168</v>
      </c>
      <c r="AI26" s="266">
        <v>44197</v>
      </c>
      <c r="AJ26" s="291">
        <v>44561</v>
      </c>
      <c r="AK26" s="252" t="s">
        <v>93</v>
      </c>
      <c r="AL26" s="156" t="s">
        <v>448</v>
      </c>
      <c r="AM26" s="181"/>
      <c r="AN26" s="156"/>
      <c r="AO26" s="181"/>
      <c r="AP26" s="183"/>
      <c r="AQ26" s="149"/>
      <c r="AR26" s="151"/>
      <c r="AS26" s="173"/>
      <c r="AT26" s="173"/>
      <c r="AU26" s="285" t="s">
        <v>449</v>
      </c>
      <c r="AV26" s="200">
        <v>43981</v>
      </c>
      <c r="AW26" s="204" t="s">
        <v>192</v>
      </c>
      <c r="AX26" s="193" t="s">
        <v>201</v>
      </c>
      <c r="AY26" s="194" t="s">
        <v>200</v>
      </c>
      <c r="AZ26" s="205"/>
    </row>
    <row r="27" spans="1:52" s="153" customFormat="1" ht="171.75" customHeight="1" x14ac:dyDescent="0.25">
      <c r="A27" s="337">
        <v>3</v>
      </c>
      <c r="B27" s="312" t="s">
        <v>307</v>
      </c>
      <c r="C27" s="251" t="s">
        <v>232</v>
      </c>
      <c r="D27" s="252" t="s">
        <v>310</v>
      </c>
      <c r="E27" s="254" t="s">
        <v>313</v>
      </c>
      <c r="F27" s="248" t="s">
        <v>311</v>
      </c>
      <c r="G27" s="248" t="s">
        <v>283</v>
      </c>
      <c r="H27" s="252" t="s">
        <v>289</v>
      </c>
      <c r="I27" s="252" t="s">
        <v>464</v>
      </c>
      <c r="J27" s="253" t="s">
        <v>234</v>
      </c>
      <c r="K27" s="217">
        <v>3</v>
      </c>
      <c r="L27" s="217">
        <v>2</v>
      </c>
      <c r="M27" s="218">
        <f t="shared" si="0"/>
        <v>32</v>
      </c>
      <c r="N27" s="219" t="str">
        <f>(IFERROR(VLOOKUP(M27,[3]Instructivo!$L$3:$N$27,2,FALSE),0))</f>
        <v>Moderada</v>
      </c>
      <c r="O27" s="257" t="s">
        <v>443</v>
      </c>
      <c r="P27" s="270" t="s">
        <v>71</v>
      </c>
      <c r="Q27" s="234"/>
      <c r="R27" s="217">
        <v>25</v>
      </c>
      <c r="S27" s="217">
        <v>25</v>
      </c>
      <c r="T27" s="217">
        <v>25</v>
      </c>
      <c r="U27" s="217">
        <v>25</v>
      </c>
      <c r="V27" s="192">
        <f t="shared" si="1"/>
        <v>100</v>
      </c>
      <c r="W27" s="218">
        <f>IF(P27="Preventivo",VLOOKUP(V27,[3]Instructivo!$P$4:$Q$24,2),0)</f>
        <v>2</v>
      </c>
      <c r="X27" s="218">
        <f>IF(Q27="Correctivo",VLOOKUP(V27,[3]Instructivo!$P$4:$R$24,3),0)</f>
        <v>0</v>
      </c>
      <c r="Y27" s="217">
        <v>2</v>
      </c>
      <c r="Z27" s="217">
        <v>2</v>
      </c>
      <c r="AA27" s="218">
        <f t="shared" si="2"/>
        <v>22</v>
      </c>
      <c r="AB27" s="219" t="str">
        <f>IFERROR(VLOOKUP(AA27,[3]Instructivo!$L$3:$N$27,2,FALSE),0)</f>
        <v>Baja</v>
      </c>
      <c r="AC27" s="261" t="s">
        <v>76</v>
      </c>
      <c r="AD27" s="151" t="s">
        <v>444</v>
      </c>
      <c r="AE27" s="261" t="s">
        <v>71</v>
      </c>
      <c r="AF27" s="234"/>
      <c r="AG27" s="261" t="s">
        <v>187</v>
      </c>
      <c r="AH27" s="261" t="s">
        <v>168</v>
      </c>
      <c r="AI27" s="266">
        <v>44197</v>
      </c>
      <c r="AJ27" s="291">
        <v>44561</v>
      </c>
      <c r="AK27" s="252" t="s">
        <v>93</v>
      </c>
      <c r="AL27" s="258" t="s">
        <v>454</v>
      </c>
      <c r="AM27" s="181"/>
      <c r="AN27" s="156"/>
      <c r="AO27" s="181"/>
      <c r="AP27" s="216"/>
      <c r="AQ27" s="149"/>
      <c r="AR27" s="151"/>
      <c r="AS27" s="173"/>
      <c r="AT27" s="173"/>
      <c r="AU27" s="285" t="s">
        <v>449</v>
      </c>
      <c r="AV27" s="200">
        <v>43981</v>
      </c>
      <c r="AW27" s="204" t="s">
        <v>192</v>
      </c>
      <c r="AX27" s="193" t="s">
        <v>201</v>
      </c>
      <c r="AY27" s="194" t="s">
        <v>200</v>
      </c>
      <c r="AZ27" s="205"/>
    </row>
    <row r="28" spans="1:52" s="153" customFormat="1" ht="231.75" customHeight="1" thickBot="1" x14ac:dyDescent="0.3">
      <c r="A28" s="335">
        <v>4</v>
      </c>
      <c r="B28" s="405" t="s">
        <v>307</v>
      </c>
      <c r="C28" s="406" t="s">
        <v>232</v>
      </c>
      <c r="D28" s="407" t="s">
        <v>310</v>
      </c>
      <c r="E28" s="408" t="s">
        <v>314</v>
      </c>
      <c r="F28" s="409" t="s">
        <v>312</v>
      </c>
      <c r="G28" s="409" t="s">
        <v>283</v>
      </c>
      <c r="H28" s="407" t="s">
        <v>289</v>
      </c>
      <c r="I28" s="407" t="s">
        <v>464</v>
      </c>
      <c r="J28" s="397" t="s">
        <v>234</v>
      </c>
      <c r="K28" s="412">
        <v>3</v>
      </c>
      <c r="L28" s="412">
        <v>2</v>
      </c>
      <c r="M28" s="413">
        <f t="shared" si="0"/>
        <v>32</v>
      </c>
      <c r="N28" s="414" t="str">
        <f>(IFERROR(VLOOKUP(M28,[3]Instructivo!$L$3:$N$27,2,FALSE),0))</f>
        <v>Moderada</v>
      </c>
      <c r="O28" s="415" t="s">
        <v>444</v>
      </c>
      <c r="P28" s="274" t="s">
        <v>71</v>
      </c>
      <c r="Q28" s="416"/>
      <c r="R28" s="412">
        <v>25</v>
      </c>
      <c r="S28" s="412">
        <v>25</v>
      </c>
      <c r="T28" s="412">
        <v>25</v>
      </c>
      <c r="U28" s="412">
        <v>25</v>
      </c>
      <c r="V28" s="417">
        <f t="shared" si="1"/>
        <v>100</v>
      </c>
      <c r="W28" s="413">
        <f>IF(P28="Preventivo",VLOOKUP(V28,[3]Instructivo!$P$4:$Q$24,2),0)</f>
        <v>2</v>
      </c>
      <c r="X28" s="413">
        <f>IF(Q28="Correctivo",VLOOKUP(V28,[3]Instructivo!$P$4:$R$24,3),0)</f>
        <v>0</v>
      </c>
      <c r="Y28" s="412">
        <v>2</v>
      </c>
      <c r="Z28" s="412">
        <v>2</v>
      </c>
      <c r="AA28" s="413">
        <f t="shared" si="2"/>
        <v>22</v>
      </c>
      <c r="AB28" s="414" t="str">
        <f>IFERROR(VLOOKUP(AA28,[3]Instructivo!$L$3:$N$27,2,FALSE),0)</f>
        <v>Baja</v>
      </c>
      <c r="AC28" s="279" t="s">
        <v>76</v>
      </c>
      <c r="AD28" s="418" t="s">
        <v>444</v>
      </c>
      <c r="AE28" s="279" t="s">
        <v>71</v>
      </c>
      <c r="AF28" s="416"/>
      <c r="AG28" s="279" t="s">
        <v>187</v>
      </c>
      <c r="AH28" s="279" t="s">
        <v>168</v>
      </c>
      <c r="AI28" s="419">
        <v>44197</v>
      </c>
      <c r="AJ28" s="420">
        <v>44561</v>
      </c>
      <c r="AK28" s="407" t="s">
        <v>93</v>
      </c>
      <c r="AL28" s="398" t="s">
        <v>455</v>
      </c>
      <c r="AM28" s="305"/>
      <c r="AN28" s="188"/>
      <c r="AO28" s="305"/>
      <c r="AP28" s="220"/>
      <c r="AQ28" s="184"/>
      <c r="AR28" s="186"/>
      <c r="AS28" s="306"/>
      <c r="AT28" s="306"/>
      <c r="AU28" s="285" t="s">
        <v>449</v>
      </c>
      <c r="AV28" s="200">
        <v>43981</v>
      </c>
      <c r="AW28" s="206" t="s">
        <v>193</v>
      </c>
      <c r="AX28" s="193" t="s">
        <v>201</v>
      </c>
      <c r="AY28" s="194" t="s">
        <v>200</v>
      </c>
      <c r="AZ28" s="205"/>
    </row>
    <row r="29" spans="1:52" ht="111.75" customHeight="1" x14ac:dyDescent="0.2">
      <c r="B29" s="405" t="s">
        <v>307</v>
      </c>
      <c r="C29" s="406" t="s">
        <v>232</v>
      </c>
      <c r="D29" s="407" t="s">
        <v>310</v>
      </c>
      <c r="E29" s="430" t="s">
        <v>460</v>
      </c>
      <c r="F29" s="234" t="s">
        <v>459</v>
      </c>
      <c r="G29" s="430" t="s">
        <v>461</v>
      </c>
      <c r="H29" s="411" t="s">
        <v>289</v>
      </c>
      <c r="I29" s="452" t="s">
        <v>465</v>
      </c>
      <c r="J29" s="397" t="s">
        <v>234</v>
      </c>
      <c r="K29" s="412">
        <v>3</v>
      </c>
      <c r="L29" s="412">
        <v>4</v>
      </c>
      <c r="M29" s="413">
        <f t="shared" ref="M29" si="3">(IFERROR(VALUE(CONCATENATE(K29,L29)),0))</f>
        <v>34</v>
      </c>
      <c r="N29" s="414" t="str">
        <f>(IFERROR(VLOOKUP(M29,[3]Instructivo!$L$3:$N$27,2,FALSE),0))</f>
        <v>Extrema</v>
      </c>
      <c r="O29" s="410"/>
      <c r="P29" s="410"/>
      <c r="Q29" s="410"/>
      <c r="R29" s="410"/>
      <c r="S29" s="410"/>
      <c r="T29" s="410"/>
      <c r="U29" s="410"/>
      <c r="V29" s="410"/>
      <c r="W29" s="410"/>
      <c r="X29" s="410"/>
      <c r="Y29" s="421"/>
      <c r="Z29" s="421"/>
      <c r="AA29" s="421"/>
      <c r="AB29" s="421"/>
      <c r="AC29" s="421"/>
      <c r="AD29" s="421"/>
      <c r="AE29" s="381"/>
      <c r="AF29" s="381"/>
      <c r="AG29" s="381"/>
      <c r="AH29" s="381"/>
      <c r="AI29" s="381"/>
      <c r="AJ29" s="381"/>
      <c r="AK29" s="381"/>
      <c r="AL29" s="381"/>
      <c r="AU29" s="209"/>
    </row>
    <row r="30" spans="1:52" s="131" customFormat="1" ht="16.5" thickBot="1" x14ac:dyDescent="0.25">
      <c r="A30" s="82"/>
      <c r="B30" s="82"/>
      <c r="C30" s="82"/>
      <c r="D30" s="82"/>
      <c r="E30" s="82"/>
      <c r="F30" s="82"/>
      <c r="G30" s="82"/>
      <c r="H30" s="82"/>
      <c r="I30" s="82"/>
      <c r="J30" s="133"/>
      <c r="K30" s="133"/>
      <c r="L30" s="412"/>
      <c r="M30" s="133"/>
      <c r="N30" s="133"/>
      <c r="O30" s="133"/>
      <c r="P30" s="133"/>
      <c r="Q30" s="82"/>
      <c r="R30" s="82"/>
      <c r="S30" s="82"/>
      <c r="T30" s="82"/>
      <c r="U30" s="82"/>
      <c r="V30" s="82"/>
      <c r="W30" s="82"/>
      <c r="X30" s="82"/>
      <c r="Y30" s="82"/>
      <c r="Z30" s="91"/>
      <c r="AA30" s="91"/>
      <c r="AB30" s="91"/>
      <c r="AC30" s="91"/>
      <c r="AD30" s="91"/>
      <c r="AE30" s="82"/>
      <c r="AF30" s="82"/>
      <c r="AG30" s="82"/>
      <c r="AH30" s="82"/>
      <c r="AI30" s="82"/>
      <c r="AJ30" s="82"/>
      <c r="AK30" s="82"/>
      <c r="AL30" s="82"/>
      <c r="AM30" s="82"/>
      <c r="AN30" s="82"/>
      <c r="AO30" s="82"/>
      <c r="AP30" s="82"/>
      <c r="AQ30" s="82"/>
      <c r="AR30" s="82"/>
      <c r="AS30" s="82"/>
      <c r="AT30" s="82"/>
      <c r="AU30" s="209"/>
    </row>
    <row r="31" spans="1:52" ht="15.75" x14ac:dyDescent="0.2">
      <c r="J31" s="133"/>
      <c r="K31" s="133"/>
      <c r="L31" s="133"/>
      <c r="M31" s="133"/>
      <c r="N31" s="133"/>
      <c r="Z31" s="91"/>
      <c r="AA31" s="91"/>
      <c r="AB31" s="91"/>
      <c r="AC31" s="91"/>
      <c r="AD31" s="91"/>
      <c r="AU31" s="209"/>
    </row>
    <row r="32" spans="1:52" ht="22.5" customHeight="1" x14ac:dyDescent="0.2">
      <c r="J32" s="134"/>
      <c r="K32" s="134"/>
      <c r="Z32" s="91"/>
      <c r="AU32" s="209"/>
    </row>
    <row r="33" spans="2:30" ht="22.5" customHeight="1" x14ac:dyDescent="0.2">
      <c r="J33" s="134"/>
      <c r="K33" s="134"/>
      <c r="Z33" s="91"/>
    </row>
    <row r="34" spans="2:30" ht="22.5" customHeight="1" x14ac:dyDescent="0.2">
      <c r="J34" s="134"/>
      <c r="K34" s="134"/>
      <c r="L34" s="135"/>
      <c r="M34" s="135"/>
      <c r="N34" s="135"/>
      <c r="Z34" s="91"/>
    </row>
    <row r="35" spans="2:30" ht="9.75" customHeight="1" x14ac:dyDescent="0.2">
      <c r="J35" s="134"/>
      <c r="K35" s="134"/>
      <c r="L35" s="135"/>
      <c r="M35" s="135"/>
      <c r="N35" s="135"/>
      <c r="Z35" s="91"/>
    </row>
    <row r="36" spans="2:30" x14ac:dyDescent="0.2">
      <c r="J36" s="134"/>
      <c r="K36" s="134"/>
      <c r="L36" s="136" t="s">
        <v>80</v>
      </c>
      <c r="M36" s="136"/>
      <c r="N36" s="136"/>
      <c r="Z36" s="91"/>
    </row>
    <row r="37" spans="2:30" x14ac:dyDescent="0.2">
      <c r="J37" s="137"/>
      <c r="K37" s="137"/>
      <c r="L37" s="91"/>
      <c r="M37" s="91"/>
      <c r="N37" s="91"/>
      <c r="O37" s="91"/>
      <c r="P37" s="91"/>
      <c r="Z37" s="91"/>
      <c r="AA37" s="91"/>
      <c r="AB37" s="91"/>
      <c r="AD37" s="91"/>
    </row>
    <row r="38" spans="2:30" x14ac:dyDescent="0.2">
      <c r="J38" s="133"/>
      <c r="K38" s="133"/>
      <c r="L38" s="133"/>
      <c r="M38" s="133"/>
      <c r="N38" s="133"/>
      <c r="O38" s="133"/>
      <c r="P38" s="133"/>
      <c r="Z38" s="91"/>
      <c r="AA38" s="91"/>
      <c r="AB38" s="91"/>
      <c r="AD38" s="91"/>
    </row>
    <row r="39" spans="2:30" x14ac:dyDescent="0.25">
      <c r="J39" s="138"/>
      <c r="K39" s="139"/>
      <c r="L39" s="139"/>
      <c r="M39" s="139"/>
      <c r="N39" s="139"/>
      <c r="Z39" s="91"/>
      <c r="AA39" s="91"/>
      <c r="AB39" s="91"/>
      <c r="AD39" s="91"/>
    </row>
    <row r="40" spans="2:30" ht="18" customHeight="1" x14ac:dyDescent="0.2">
      <c r="J40" s="140"/>
      <c r="K40" s="136"/>
      <c r="L40" s="136"/>
      <c r="M40" s="136"/>
      <c r="N40" s="136"/>
      <c r="Z40" s="91"/>
      <c r="AB40" s="91"/>
      <c r="AD40" s="91"/>
    </row>
    <row r="41" spans="2:30" ht="20.25" customHeight="1" x14ac:dyDescent="0.25">
      <c r="J41" s="140"/>
      <c r="K41" s="139"/>
      <c r="L41" s="139"/>
      <c r="M41" s="139"/>
      <c r="N41" s="139"/>
      <c r="Z41" s="91"/>
      <c r="AB41" s="91"/>
      <c r="AD41" s="91"/>
    </row>
    <row r="42" spans="2:30" ht="15" customHeight="1" x14ac:dyDescent="0.25">
      <c r="J42" s="140"/>
      <c r="K42" s="139"/>
      <c r="L42" s="139"/>
      <c r="M42" s="139"/>
      <c r="N42" s="139"/>
      <c r="Z42" s="91"/>
      <c r="AB42" s="91"/>
      <c r="AD42" s="91"/>
    </row>
    <row r="43" spans="2:30" ht="19.5" customHeight="1" x14ac:dyDescent="0.25">
      <c r="J43" s="140"/>
      <c r="K43" s="139"/>
      <c r="L43" s="139"/>
      <c r="M43" s="139"/>
      <c r="N43" s="139"/>
      <c r="Z43" s="91"/>
      <c r="AB43" s="91"/>
      <c r="AD43" s="91"/>
    </row>
    <row r="44" spans="2:30" ht="18" customHeight="1" x14ac:dyDescent="0.25">
      <c r="J44" s="140"/>
      <c r="K44" s="139"/>
      <c r="L44" s="139"/>
      <c r="M44" s="139"/>
      <c r="N44" s="139"/>
      <c r="Z44" s="91"/>
      <c r="AB44" s="91"/>
      <c r="AD44" s="91"/>
    </row>
    <row r="45" spans="2:30" x14ac:dyDescent="0.25">
      <c r="J45" s="139"/>
      <c r="K45" s="139"/>
      <c r="L45" s="139"/>
      <c r="M45" s="139"/>
      <c r="N45" s="139"/>
      <c r="O45" s="140"/>
      <c r="P45" s="140"/>
      <c r="Q45" s="136"/>
      <c r="R45" s="136"/>
      <c r="S45" s="136"/>
      <c r="T45" s="136"/>
      <c r="U45" s="136"/>
      <c r="V45" s="136"/>
      <c r="W45" s="136"/>
      <c r="X45" s="136"/>
      <c r="Y45" s="91"/>
      <c r="Z45" s="91"/>
      <c r="AA45" s="91"/>
      <c r="AB45" s="91"/>
      <c r="AD45" s="91"/>
    </row>
    <row r="46" spans="2:30" x14ac:dyDescent="0.2">
      <c r="J46" s="91"/>
      <c r="K46" s="91"/>
      <c r="L46" s="91"/>
      <c r="M46" s="91"/>
      <c r="N46" s="91"/>
      <c r="O46" s="91"/>
      <c r="P46" s="91"/>
      <c r="Q46" s="91"/>
      <c r="R46" s="91"/>
      <c r="S46" s="91"/>
      <c r="T46" s="91"/>
      <c r="U46" s="91"/>
      <c r="V46" s="91"/>
      <c r="W46" s="91"/>
      <c r="X46" s="91"/>
      <c r="Y46" s="91"/>
      <c r="Z46" s="91"/>
      <c r="AA46" s="91"/>
      <c r="AB46" s="91"/>
      <c r="AD46" s="91"/>
    </row>
    <row r="47" spans="2:30" x14ac:dyDescent="0.2">
      <c r="B47" s="91"/>
      <c r="C47" s="91"/>
      <c r="D47" s="91"/>
      <c r="E47" s="91"/>
      <c r="F47" s="91"/>
      <c r="G47" s="91"/>
      <c r="H47" s="91"/>
      <c r="I47" s="91"/>
      <c r="J47" s="91"/>
      <c r="K47" s="91"/>
      <c r="L47" s="91"/>
      <c r="M47" s="91"/>
      <c r="N47" s="91"/>
      <c r="O47" s="91"/>
      <c r="P47" s="91"/>
      <c r="Q47" s="91"/>
      <c r="R47" s="141"/>
      <c r="S47" s="141"/>
      <c r="T47" s="141"/>
      <c r="U47" s="141"/>
      <c r="V47" s="141"/>
      <c r="Z47" s="91"/>
      <c r="AA47" s="91"/>
      <c r="AB47" s="91"/>
      <c r="AD47" s="91"/>
    </row>
    <row r="48" spans="2:30" x14ac:dyDescent="0.2">
      <c r="B48" s="91"/>
      <c r="C48" s="91"/>
      <c r="D48" s="91"/>
      <c r="E48" s="91"/>
      <c r="F48" s="91"/>
      <c r="G48" s="91"/>
      <c r="H48" s="91"/>
      <c r="I48" s="91"/>
      <c r="J48" s="91"/>
      <c r="K48" s="91"/>
      <c r="L48" s="91"/>
      <c r="M48" s="91"/>
      <c r="N48" s="91"/>
      <c r="O48" s="91"/>
      <c r="P48" s="91"/>
      <c r="Q48" s="91"/>
      <c r="R48" s="91"/>
      <c r="S48" s="91"/>
      <c r="T48" s="91"/>
      <c r="U48" s="91"/>
      <c r="V48" s="91"/>
      <c r="Z48" s="91"/>
      <c r="AA48" s="91"/>
      <c r="AB48" s="91"/>
      <c r="AD48" s="91"/>
    </row>
    <row r="49" spans="2:36" x14ac:dyDescent="0.2">
      <c r="B49" s="91"/>
      <c r="C49" s="91"/>
      <c r="D49" s="91"/>
      <c r="E49" s="91"/>
      <c r="F49" s="91"/>
      <c r="G49" s="91"/>
      <c r="H49" s="91"/>
      <c r="I49" s="91"/>
      <c r="J49" s="91"/>
      <c r="K49" s="91"/>
      <c r="L49" s="91"/>
      <c r="M49" s="91"/>
      <c r="N49" s="91"/>
      <c r="O49" s="91"/>
      <c r="P49" s="91"/>
      <c r="Q49" s="91"/>
      <c r="R49" s="91"/>
      <c r="S49" s="91"/>
      <c r="T49" s="91"/>
      <c r="U49" s="91"/>
      <c r="V49" s="91"/>
      <c r="Z49" s="91"/>
      <c r="AA49" s="91"/>
      <c r="AB49" s="91"/>
      <c r="AD49" s="91"/>
    </row>
    <row r="50" spans="2:36" x14ac:dyDescent="0.2">
      <c r="B50" s="91"/>
      <c r="C50" s="91"/>
      <c r="D50" s="91"/>
      <c r="E50" s="91"/>
      <c r="F50" s="91"/>
      <c r="G50" s="91"/>
      <c r="H50" s="91"/>
      <c r="I50" s="91"/>
      <c r="J50" s="91"/>
      <c r="K50" s="91"/>
      <c r="L50" s="91"/>
      <c r="M50" s="91"/>
      <c r="N50" s="91"/>
      <c r="O50" s="91"/>
      <c r="P50" s="91"/>
      <c r="Q50" s="91"/>
      <c r="R50" s="91"/>
      <c r="S50" s="91"/>
      <c r="T50" s="91"/>
      <c r="U50" s="91"/>
      <c r="V50" s="91"/>
      <c r="Z50" s="91"/>
      <c r="AA50" s="91"/>
      <c r="AB50" s="91"/>
      <c r="AD50" s="91"/>
    </row>
    <row r="51" spans="2:36" x14ac:dyDescent="0.2">
      <c r="B51" s="91"/>
      <c r="C51" s="91"/>
      <c r="D51" s="91"/>
      <c r="E51" s="91"/>
      <c r="F51" s="91"/>
      <c r="G51" s="91"/>
      <c r="H51" s="91"/>
      <c r="I51" s="91"/>
      <c r="J51" s="91"/>
      <c r="K51" s="91"/>
      <c r="L51" s="91"/>
      <c r="M51" s="91"/>
      <c r="N51" s="91"/>
      <c r="O51" s="91"/>
      <c r="P51" s="91"/>
      <c r="Q51" s="91"/>
      <c r="R51" s="91"/>
      <c r="S51" s="91"/>
      <c r="T51" s="91"/>
      <c r="U51" s="91"/>
      <c r="V51" s="91"/>
      <c r="Z51" s="91"/>
      <c r="AA51" s="91"/>
      <c r="AB51" s="91"/>
      <c r="AD51" s="91"/>
    </row>
    <row r="52" spans="2:36" x14ac:dyDescent="0.2">
      <c r="B52" s="91"/>
      <c r="C52" s="91"/>
      <c r="D52" s="91"/>
      <c r="E52" s="91"/>
      <c r="F52" s="91"/>
      <c r="G52" s="91"/>
      <c r="H52" s="91"/>
      <c r="I52" s="91"/>
      <c r="J52" s="91"/>
      <c r="K52" s="91"/>
      <c r="L52" s="91"/>
      <c r="M52" s="91"/>
      <c r="N52" s="91"/>
      <c r="O52" s="91"/>
      <c r="P52" s="91"/>
      <c r="Q52" s="91"/>
      <c r="R52" s="91"/>
      <c r="S52" s="91"/>
      <c r="T52" s="91"/>
      <c r="U52" s="91"/>
      <c r="V52" s="91"/>
      <c r="Z52" s="91"/>
      <c r="AA52" s="91"/>
      <c r="AB52" s="91"/>
      <c r="AD52" s="91"/>
    </row>
    <row r="53" spans="2:36" x14ac:dyDescent="0.2">
      <c r="B53" s="91"/>
      <c r="C53" s="91"/>
      <c r="D53" s="91"/>
      <c r="E53" s="91"/>
      <c r="F53" s="91"/>
      <c r="G53" s="91"/>
      <c r="H53" s="91"/>
      <c r="I53" s="91"/>
      <c r="J53" s="91"/>
      <c r="K53" s="91"/>
      <c r="L53" s="91"/>
      <c r="M53" s="91"/>
      <c r="N53" s="91"/>
      <c r="O53" s="91"/>
      <c r="P53" s="91"/>
      <c r="Q53" s="91"/>
      <c r="R53" s="91"/>
      <c r="S53" s="91"/>
      <c r="T53" s="91"/>
      <c r="U53" s="91"/>
      <c r="V53" s="91"/>
      <c r="Z53" s="91"/>
      <c r="AA53" s="91"/>
      <c r="AB53" s="91"/>
      <c r="AD53" s="91"/>
    </row>
    <row r="54" spans="2:36" x14ac:dyDescent="0.2">
      <c r="B54" s="91"/>
      <c r="C54" s="91"/>
      <c r="D54" s="91"/>
      <c r="E54" s="91"/>
      <c r="F54" s="91"/>
      <c r="G54" s="91"/>
      <c r="H54" s="91"/>
      <c r="I54" s="91"/>
      <c r="J54" s="91"/>
      <c r="K54" s="91"/>
      <c r="L54" s="91"/>
      <c r="M54" s="91"/>
      <c r="N54" s="91"/>
      <c r="O54" s="91"/>
      <c r="P54" s="91"/>
      <c r="Q54" s="91"/>
      <c r="R54" s="91"/>
      <c r="S54" s="91"/>
      <c r="T54" s="91"/>
      <c r="U54" s="91"/>
      <c r="V54" s="91"/>
      <c r="Z54" s="91"/>
      <c r="AA54" s="91"/>
      <c r="AB54" s="91"/>
      <c r="AD54" s="91"/>
    </row>
    <row r="55" spans="2:36" x14ac:dyDescent="0.2">
      <c r="B55" s="91"/>
      <c r="C55" s="91"/>
      <c r="D55" s="91"/>
      <c r="E55" s="91"/>
      <c r="F55" s="91"/>
      <c r="G55" s="91"/>
      <c r="H55" s="91"/>
      <c r="I55" s="91"/>
      <c r="J55" s="91"/>
      <c r="K55" s="91"/>
      <c r="L55" s="91"/>
      <c r="M55" s="91"/>
      <c r="N55" s="91"/>
      <c r="O55" s="91"/>
      <c r="P55" s="91"/>
      <c r="Q55" s="91"/>
      <c r="R55" s="91"/>
      <c r="S55" s="91"/>
      <c r="T55" s="91"/>
      <c r="U55" s="91"/>
      <c r="V55" s="91"/>
      <c r="Z55" s="91"/>
      <c r="AA55" s="91"/>
      <c r="AB55" s="91"/>
      <c r="AD55" s="91"/>
    </row>
    <row r="56" spans="2:36" x14ac:dyDescent="0.2">
      <c r="B56" s="91"/>
      <c r="C56" s="91"/>
      <c r="D56" s="91"/>
      <c r="E56" s="91"/>
      <c r="F56" s="91"/>
      <c r="G56" s="91"/>
      <c r="H56" s="91"/>
      <c r="I56" s="91"/>
      <c r="J56" s="91"/>
      <c r="K56" s="91"/>
      <c r="L56" s="91"/>
      <c r="M56" s="91"/>
      <c r="N56" s="91"/>
      <c r="O56" s="91"/>
      <c r="P56" s="91"/>
      <c r="Q56" s="91"/>
      <c r="R56" s="91"/>
      <c r="S56" s="91"/>
      <c r="T56" s="91"/>
      <c r="U56" s="91"/>
      <c r="V56" s="91"/>
      <c r="Z56" s="91"/>
      <c r="AA56" s="91"/>
      <c r="AB56" s="91"/>
      <c r="AD56" s="91"/>
    </row>
    <row r="57" spans="2:36" x14ac:dyDescent="0.25">
      <c r="E57" s="142"/>
      <c r="F57" s="142"/>
      <c r="G57" s="142"/>
      <c r="H57" s="142"/>
      <c r="I57" s="142"/>
      <c r="J57" s="142"/>
      <c r="K57" s="142"/>
      <c r="L57" s="142"/>
      <c r="M57" s="142"/>
      <c r="N57" s="142"/>
      <c r="O57" s="142"/>
      <c r="P57" s="142"/>
      <c r="Q57" s="142"/>
      <c r="R57" s="142"/>
      <c r="S57" s="142"/>
      <c r="T57" s="142"/>
      <c r="U57" s="142"/>
      <c r="V57" s="142"/>
      <c r="Z57" s="142"/>
      <c r="AA57" s="142"/>
      <c r="AB57" s="142"/>
    </row>
    <row r="58" spans="2:36" ht="21" customHeight="1" x14ac:dyDescent="0.25">
      <c r="E58" s="143"/>
      <c r="F58" s="143"/>
      <c r="G58" s="143"/>
      <c r="H58" s="143"/>
      <c r="I58" s="143"/>
      <c r="J58" s="143"/>
      <c r="K58" s="143"/>
      <c r="L58" s="143"/>
      <c r="M58" s="143"/>
      <c r="N58" s="144"/>
      <c r="O58" s="144"/>
      <c r="P58" s="144"/>
      <c r="S58" s="143"/>
      <c r="T58" s="143"/>
      <c r="U58" s="143"/>
      <c r="V58" s="144"/>
      <c r="AD58" s="143"/>
      <c r="AE58" s="145"/>
      <c r="AF58" s="145"/>
      <c r="AG58" s="145"/>
      <c r="AH58" s="145"/>
      <c r="AI58" s="145"/>
      <c r="AJ58" s="145"/>
    </row>
    <row r="59" spans="2:36" ht="26.25" customHeight="1" x14ac:dyDescent="0.25">
      <c r="E59" s="143"/>
      <c r="F59" s="143"/>
      <c r="G59" s="143"/>
      <c r="H59" s="143"/>
      <c r="I59" s="143"/>
      <c r="J59" s="143"/>
      <c r="K59" s="143"/>
      <c r="L59" s="143"/>
      <c r="M59" s="143"/>
      <c r="N59" s="144"/>
      <c r="O59" s="146"/>
      <c r="P59" s="146"/>
      <c r="S59" s="143"/>
      <c r="T59" s="143"/>
      <c r="U59" s="143"/>
      <c r="V59" s="144"/>
      <c r="AD59" s="143"/>
      <c r="AE59" s="145"/>
      <c r="AF59" s="145"/>
      <c r="AG59" s="145"/>
      <c r="AH59" s="147"/>
      <c r="AI59" s="145"/>
      <c r="AJ59" s="145"/>
    </row>
    <row r="60" spans="2:36" ht="21" customHeight="1" x14ac:dyDescent="0.25">
      <c r="E60" s="143"/>
      <c r="F60" s="143"/>
      <c r="G60" s="143"/>
      <c r="H60" s="143"/>
      <c r="I60" s="143"/>
      <c r="J60" s="143"/>
      <c r="K60" s="143"/>
      <c r="L60" s="143"/>
      <c r="M60" s="143"/>
      <c r="N60" s="144"/>
      <c r="O60" s="146"/>
      <c r="P60" s="146"/>
      <c r="S60" s="143"/>
      <c r="T60" s="143"/>
      <c r="U60" s="143"/>
      <c r="V60" s="144"/>
      <c r="AD60" s="136"/>
      <c r="AE60" s="136"/>
      <c r="AF60" s="136"/>
      <c r="AG60" s="136"/>
      <c r="AH60" s="148"/>
      <c r="AI60" s="136"/>
      <c r="AJ60" s="136"/>
    </row>
    <row r="61" spans="2:36" ht="21" customHeight="1" x14ac:dyDescent="0.25">
      <c r="E61" s="143"/>
      <c r="F61" s="143"/>
      <c r="G61" s="143"/>
      <c r="H61" s="143"/>
      <c r="I61" s="143"/>
      <c r="J61" s="143"/>
      <c r="K61" s="143"/>
      <c r="L61" s="143"/>
      <c r="M61" s="143"/>
      <c r="N61" s="144"/>
      <c r="O61" s="146"/>
      <c r="P61" s="146"/>
      <c r="S61" s="143"/>
      <c r="T61" s="143"/>
      <c r="U61" s="143"/>
      <c r="V61" s="144"/>
      <c r="AD61" s="136"/>
      <c r="AE61" s="136"/>
      <c r="AF61" s="136"/>
      <c r="AG61" s="136"/>
      <c r="AH61" s="148"/>
      <c r="AI61" s="136"/>
      <c r="AJ61" s="136"/>
    </row>
    <row r="62" spans="2:36" ht="21" customHeight="1" x14ac:dyDescent="0.25">
      <c r="K62" s="143"/>
      <c r="L62" s="143"/>
      <c r="M62" s="143"/>
      <c r="N62" s="144"/>
      <c r="O62" s="146"/>
      <c r="P62" s="146"/>
      <c r="S62" s="143"/>
      <c r="T62" s="143"/>
      <c r="U62" s="143"/>
      <c r="V62" s="144"/>
      <c r="AD62" s="136"/>
      <c r="AE62" s="136"/>
      <c r="AF62" s="136"/>
      <c r="AG62" s="136"/>
      <c r="AH62" s="148"/>
      <c r="AI62" s="136"/>
      <c r="AJ62" s="136"/>
    </row>
    <row r="63" spans="2:36" ht="21" customHeight="1" x14ac:dyDescent="0.25"/>
    <row r="64" spans="2:36" ht="27" customHeight="1" x14ac:dyDescent="0.25"/>
    <row r="65" ht="30" customHeight="1" x14ac:dyDescent="0.25"/>
    <row r="66" ht="28.5" customHeight="1" x14ac:dyDescent="0.25"/>
    <row r="67" ht="24.75" customHeight="1" x14ac:dyDescent="0.25"/>
    <row r="68" ht="28.5" customHeight="1" x14ac:dyDescent="0.25"/>
    <row r="69" ht="27" customHeight="1" x14ac:dyDescent="0.25"/>
    <row r="70" ht="30.75" customHeight="1" x14ac:dyDescent="0.25"/>
    <row r="71" ht="24.75" customHeight="1" x14ac:dyDescent="0.25"/>
    <row r="72" ht="27" customHeight="1" x14ac:dyDescent="0.25"/>
    <row r="73" ht="25.5" customHeight="1" x14ac:dyDescent="0.25"/>
    <row r="74" ht="33.75" customHeight="1" x14ac:dyDescent="0.25"/>
    <row r="75" ht="30.75" customHeight="1" x14ac:dyDescent="0.25"/>
    <row r="76" ht="30.75" customHeight="1" x14ac:dyDescent="0.25"/>
    <row r="77" ht="36.75" customHeight="1" x14ac:dyDescent="0.25"/>
    <row r="78" ht="24.75" customHeight="1" x14ac:dyDescent="0.25"/>
    <row r="79" ht="27.75" customHeight="1" x14ac:dyDescent="0.25"/>
    <row r="80" ht="24.75" customHeight="1" x14ac:dyDescent="0.25"/>
    <row r="81" ht="17.25" customHeight="1" x14ac:dyDescent="0.25"/>
    <row r="82" ht="14.25" customHeight="1" x14ac:dyDescent="0.25"/>
    <row r="83" ht="27.75" customHeight="1" x14ac:dyDescent="0.25"/>
    <row r="84" ht="28.5" customHeight="1" x14ac:dyDescent="0.25"/>
    <row r="85" ht="33.75" customHeight="1" x14ac:dyDescent="0.25"/>
    <row r="86" ht="26.1" customHeight="1" x14ac:dyDescent="0.25"/>
  </sheetData>
  <sheetProtection formatCells="0" formatColumns="0" formatRows="0" insertColumns="0" insertRows="0" insertHyperlinks="0" deleteColumns="0" deleteRows="0" selectLockedCells="1" sort="0" autoFilter="0" pivotTables="0"/>
  <scenarios current="0">
    <scenario name="x" locked="1" count="1" user="Autor" comment="Creado por Autor el 19/05/2020">
      <inputCells r="AF25" val=""/>
    </scenario>
  </scenarios>
  <autoFilter ref="O23:AC24" xr:uid="{00000000-0009-0000-0000-000006000000}">
    <filterColumn colId="1" showButton="0"/>
    <filterColumn colId="10" showButton="0"/>
    <filterColumn colId="11" showButton="0"/>
  </autoFilter>
  <mergeCells count="93">
    <mergeCell ref="B22:N22"/>
    <mergeCell ref="P23:Q23"/>
    <mergeCell ref="B23:B24"/>
    <mergeCell ref="G12:L12"/>
    <mergeCell ref="P12:S12"/>
    <mergeCell ref="G13:H13"/>
    <mergeCell ref="D14:E14"/>
    <mergeCell ref="C23:C24"/>
    <mergeCell ref="D23:D24"/>
    <mergeCell ref="E23:E24"/>
    <mergeCell ref="F23:F24"/>
    <mergeCell ref="G23:G24"/>
    <mergeCell ref="H23:H24"/>
    <mergeCell ref="J23:J24"/>
    <mergeCell ref="K23:M23"/>
    <mergeCell ref="N23:N24"/>
    <mergeCell ref="T12:V12"/>
    <mergeCell ref="Y12:Z12"/>
    <mergeCell ref="AA12:AB12"/>
    <mergeCell ref="AG10:AJ10"/>
    <mergeCell ref="O9:W9"/>
    <mergeCell ref="Y9:AC9"/>
    <mergeCell ref="AE9:AJ9"/>
    <mergeCell ref="AE14:AF14"/>
    <mergeCell ref="AE12:AF12"/>
    <mergeCell ref="AE13:AF13"/>
    <mergeCell ref="P10:S10"/>
    <mergeCell ref="T10:V10"/>
    <mergeCell ref="Y10:Z10"/>
    <mergeCell ref="AA10:AB10"/>
    <mergeCell ref="AE10:AF11"/>
    <mergeCell ref="P13:S13"/>
    <mergeCell ref="T13:V13"/>
    <mergeCell ref="Y13:Z13"/>
    <mergeCell ref="AA13:AB13"/>
    <mergeCell ref="P14:S14"/>
    <mergeCell ref="T14:V14"/>
    <mergeCell ref="Y14:Z14"/>
    <mergeCell ref="AA14:AB14"/>
    <mergeCell ref="G11:H11"/>
    <mergeCell ref="P11:S11"/>
    <mergeCell ref="T11:V11"/>
    <mergeCell ref="Y11:Z11"/>
    <mergeCell ref="AA11:AB11"/>
    <mergeCell ref="AV22:AY22"/>
    <mergeCell ref="P15:S15"/>
    <mergeCell ref="T15:V15"/>
    <mergeCell ref="Y15:Z15"/>
    <mergeCell ref="AA15:AB15"/>
    <mergeCell ref="AE15:AF15"/>
    <mergeCell ref="Y16:AC16"/>
    <mergeCell ref="AE16:AF16"/>
    <mergeCell ref="AE17:AJ19"/>
    <mergeCell ref="O22:AC22"/>
    <mergeCell ref="AD22:AJ22"/>
    <mergeCell ref="AK22:AU22"/>
    <mergeCell ref="O23:O24"/>
    <mergeCell ref="I23:I24"/>
    <mergeCell ref="AE23:AF23"/>
    <mergeCell ref="R23:R24"/>
    <mergeCell ref="S23:S24"/>
    <mergeCell ref="T23:T24"/>
    <mergeCell ref="U23:U24"/>
    <mergeCell ref="V23:V24"/>
    <mergeCell ref="W23:W24"/>
    <mergeCell ref="X23:X24"/>
    <mergeCell ref="Y23:AA23"/>
    <mergeCell ref="AB23:AB24"/>
    <mergeCell ref="AC23:AC24"/>
    <mergeCell ref="AD23:AD24"/>
    <mergeCell ref="AT23:AT24"/>
    <mergeCell ref="AG23:AH23"/>
    <mergeCell ref="AI23:AJ23"/>
    <mergeCell ref="AK23:AK24"/>
    <mergeCell ref="AL23:AL24"/>
    <mergeCell ref="AM23:AM24"/>
    <mergeCell ref="AN23:AN24"/>
    <mergeCell ref="AO23:AO24"/>
    <mergeCell ref="AP23:AP24"/>
    <mergeCell ref="AQ23:AQ24"/>
    <mergeCell ref="AR23:AR24"/>
    <mergeCell ref="AS23:AS24"/>
    <mergeCell ref="B3:D5"/>
    <mergeCell ref="E3:AK3"/>
    <mergeCell ref="E4:AK5"/>
    <mergeCell ref="AL3:AU3"/>
    <mergeCell ref="AL4:AU4"/>
    <mergeCell ref="AL5:AU5"/>
    <mergeCell ref="AU23:AU24"/>
    <mergeCell ref="AV23:AV24"/>
    <mergeCell ref="AW23:AW24"/>
    <mergeCell ref="AX23:AX24"/>
    <mergeCell ref="AY23:AY24"/>
  </mergeCells>
  <conditionalFormatting sqref="K25:L28 Y25:Z28 K29 L29:L30">
    <cfRule type="cellIs" dxfId="135" priority="40" operator="greaterThanOrEqual">
      <formula>5</formula>
    </cfRule>
    <cfRule type="cellIs" dxfId="134" priority="41" operator="greaterThanOrEqual">
      <formula>4</formula>
    </cfRule>
    <cfRule type="cellIs" dxfId="133" priority="42" operator="greaterThanOrEqual">
      <formula>3</formula>
    </cfRule>
    <cfRule type="cellIs" dxfId="132" priority="43" operator="greaterThanOrEqual">
      <formula>2</formula>
    </cfRule>
    <cfRule type="cellIs" dxfId="131" priority="44" operator="greaterThanOrEqual">
      <formula>0</formula>
    </cfRule>
  </conditionalFormatting>
  <conditionalFormatting sqref="P25:P28">
    <cfRule type="cellIs" dxfId="130" priority="4" stopIfTrue="1" operator="equal">
      <formula>"X"</formula>
    </cfRule>
  </conditionalFormatting>
  <conditionalFormatting sqref="Q25:Q28">
    <cfRule type="cellIs" dxfId="129" priority="27" operator="equal">
      <formula>"X"</formula>
    </cfRule>
  </conditionalFormatting>
  <conditionalFormatting sqref="R25:U28">
    <cfRule type="cellIs" dxfId="128" priority="9" operator="between">
      <formula>21</formula>
      <formula>25</formula>
    </cfRule>
    <cfRule type="cellIs" dxfId="127" priority="10" operator="between">
      <formula>16</formula>
      <formula>20</formula>
    </cfRule>
    <cfRule type="cellIs" dxfId="126" priority="11" operator="between">
      <formula>6</formula>
      <formula>15</formula>
    </cfRule>
    <cfRule type="cellIs" dxfId="125" priority="12" operator="between">
      <formula>1</formula>
      <formula>5</formula>
    </cfRule>
  </conditionalFormatting>
  <conditionalFormatting sqref="V25:V28">
    <cfRule type="cellIs" dxfId="124" priority="25" operator="greaterThanOrEqual">
      <formula>80</formula>
    </cfRule>
    <cfRule type="cellIs" dxfId="123" priority="26" operator="lessThan">
      <formula>79</formula>
    </cfRule>
  </conditionalFormatting>
  <conditionalFormatting sqref="AB25:AB28 N25:N29">
    <cfRule type="containsText" dxfId="122" priority="45" operator="containsText" text="Extrema">
      <formula>NOT(ISERROR(SEARCH("Extrema",N25)))</formula>
    </cfRule>
    <cfRule type="containsText" dxfId="121" priority="46" operator="containsText" text="Alta">
      <formula>NOT(ISERROR(SEARCH("Alta",N25)))</formula>
    </cfRule>
    <cfRule type="containsText" dxfId="120" priority="47" operator="containsText" text="Moderada">
      <formula>NOT(ISERROR(SEARCH("Moderada",N25)))</formula>
    </cfRule>
    <cfRule type="containsText" dxfId="119" priority="48" operator="containsText" text="Baja">
      <formula>NOT(ISERROR(SEARCH("Baja",N25)))</formula>
    </cfRule>
  </conditionalFormatting>
  <conditionalFormatting sqref="AE25:AE28">
    <cfRule type="cellIs" dxfId="118" priority="2" stopIfTrue="1" operator="equal">
      <formula>"X"</formula>
    </cfRule>
  </conditionalFormatting>
  <conditionalFormatting sqref="AF25:AF28">
    <cfRule type="cellIs" dxfId="117" priority="1" operator="equal">
      <formula>"X"</formula>
    </cfRule>
  </conditionalFormatting>
  <dataValidations count="4">
    <dataValidation type="list" allowBlank="1" showInputMessage="1" showErrorMessage="1" sqref="L65153:M65156 L25:L30 WMG982657:WMG982660 WCK982657:WCK982660 VSO982657:VSO982660 VIS982657:VIS982660 UYW982657:UYW982660 UPA982657:UPA982660 UFE982657:UFE982660 TVI982657:TVI982660 TLM982657:TLM982660 TBQ982657:TBQ982660 SRU982657:SRU982660 SHY982657:SHY982660 RYC982657:RYC982660 ROG982657:ROG982660 REK982657:REK982660 QUO982657:QUO982660 QKS982657:QKS982660 QAW982657:QAW982660 PRA982657:PRA982660 PHE982657:PHE982660 OXI982657:OXI982660 ONM982657:ONM982660 ODQ982657:ODQ982660 NTU982657:NTU982660 NJY982657:NJY982660 NAC982657:NAC982660 MQG982657:MQG982660 MGK982657:MGK982660 LWO982657:LWO982660 LMS982657:LMS982660 LCW982657:LCW982660 KTA982657:KTA982660 KJE982657:KJE982660 JZI982657:JZI982660 JPM982657:JPM982660 JFQ982657:JFQ982660 IVU982657:IVU982660 ILY982657:ILY982660 ICC982657:ICC982660 HSG982657:HSG982660 HIK982657:HIK982660 GYO982657:GYO982660 GOS982657:GOS982660 GEW982657:GEW982660 FVA982657:FVA982660 FLE982657:FLE982660 FBI982657:FBI982660 ERM982657:ERM982660 EHQ982657:EHQ982660 DXU982657:DXU982660 DNY982657:DNY982660 DEC982657:DEC982660 CUG982657:CUG982660 CKK982657:CKK982660 CAO982657:CAO982660 BQS982657:BQS982660 BGW982657:BGW982660 AXA982657:AXA982660 ANE982657:ANE982660 ADI982657:ADI982660 TM982657:TM982660 JQ982657:JQ982660 L982657:M982660 WWC917121:WWC917124 WMG917121:WMG917124 WCK917121:WCK917124 VSO917121:VSO917124 VIS917121:VIS917124 UYW917121:UYW917124 UPA917121:UPA917124 UFE917121:UFE917124 TVI917121:TVI917124 TLM917121:TLM917124 TBQ917121:TBQ917124 SRU917121:SRU917124 SHY917121:SHY917124 RYC917121:RYC917124 ROG917121:ROG917124 REK917121:REK917124 QUO917121:QUO917124 QKS917121:QKS917124 QAW917121:QAW917124 PRA917121:PRA917124 PHE917121:PHE917124 OXI917121:OXI917124 ONM917121:ONM917124 ODQ917121:ODQ917124 NTU917121:NTU917124 NJY917121:NJY917124 NAC917121:NAC917124 MQG917121:MQG917124 MGK917121:MGK917124 LWO917121:LWO917124 LMS917121:LMS917124 LCW917121:LCW917124 KTA917121:KTA917124 KJE917121:KJE917124 JZI917121:JZI917124 JPM917121:JPM917124 JFQ917121:JFQ917124 IVU917121:IVU917124 ILY917121:ILY917124 ICC917121:ICC917124 HSG917121:HSG917124 HIK917121:HIK917124 GYO917121:GYO917124 GOS917121:GOS917124 GEW917121:GEW917124 FVA917121:FVA917124 FLE917121:FLE917124 FBI917121:FBI917124 ERM917121:ERM917124 EHQ917121:EHQ917124 DXU917121:DXU917124 DNY917121:DNY917124 DEC917121:DEC917124 CUG917121:CUG917124 CKK917121:CKK917124 CAO917121:CAO917124 BQS917121:BQS917124 BGW917121:BGW917124 AXA917121:AXA917124 ANE917121:ANE917124 ADI917121:ADI917124 TM917121:TM917124 JQ917121:JQ917124 L917121:M917124 WWC851585:WWC851588 WMG851585:WMG851588 WCK851585:WCK851588 VSO851585:VSO851588 VIS851585:VIS851588 UYW851585:UYW851588 UPA851585:UPA851588 UFE851585:UFE851588 TVI851585:TVI851588 TLM851585:TLM851588 TBQ851585:TBQ851588 SRU851585:SRU851588 SHY851585:SHY851588 RYC851585:RYC851588 ROG851585:ROG851588 REK851585:REK851588 QUO851585:QUO851588 QKS851585:QKS851588 QAW851585:QAW851588 PRA851585:PRA851588 PHE851585:PHE851588 OXI851585:OXI851588 ONM851585:ONM851588 ODQ851585:ODQ851588 NTU851585:NTU851588 NJY851585:NJY851588 NAC851585:NAC851588 MQG851585:MQG851588 MGK851585:MGK851588 LWO851585:LWO851588 LMS851585:LMS851588 LCW851585:LCW851588 KTA851585:KTA851588 KJE851585:KJE851588 JZI851585:JZI851588 JPM851585:JPM851588 JFQ851585:JFQ851588 IVU851585:IVU851588 ILY851585:ILY851588 ICC851585:ICC851588 HSG851585:HSG851588 HIK851585:HIK851588 GYO851585:GYO851588 GOS851585:GOS851588 GEW851585:GEW851588 FVA851585:FVA851588 FLE851585:FLE851588 FBI851585:FBI851588 ERM851585:ERM851588 EHQ851585:EHQ851588 DXU851585:DXU851588 DNY851585:DNY851588 DEC851585:DEC851588 CUG851585:CUG851588 CKK851585:CKK851588 CAO851585:CAO851588 BQS851585:BQS851588 BGW851585:BGW851588 AXA851585:AXA851588 ANE851585:ANE851588 ADI851585:ADI851588 TM851585:TM851588 JQ851585:JQ851588 L851585:M851588 WWC786049:WWC786052 WMG786049:WMG786052 WCK786049:WCK786052 VSO786049:VSO786052 VIS786049:VIS786052 UYW786049:UYW786052 UPA786049:UPA786052 UFE786049:UFE786052 TVI786049:TVI786052 TLM786049:TLM786052 TBQ786049:TBQ786052 SRU786049:SRU786052 SHY786049:SHY786052 RYC786049:RYC786052 ROG786049:ROG786052 REK786049:REK786052 QUO786049:QUO786052 QKS786049:QKS786052 QAW786049:QAW786052 PRA786049:PRA786052 PHE786049:PHE786052 OXI786049:OXI786052 ONM786049:ONM786052 ODQ786049:ODQ786052 NTU786049:NTU786052 NJY786049:NJY786052 NAC786049:NAC786052 MQG786049:MQG786052 MGK786049:MGK786052 LWO786049:LWO786052 LMS786049:LMS786052 LCW786049:LCW786052 KTA786049:KTA786052 KJE786049:KJE786052 JZI786049:JZI786052 JPM786049:JPM786052 JFQ786049:JFQ786052 IVU786049:IVU786052 ILY786049:ILY786052 ICC786049:ICC786052 HSG786049:HSG786052 HIK786049:HIK786052 GYO786049:GYO786052 GOS786049:GOS786052 GEW786049:GEW786052 FVA786049:FVA786052 FLE786049:FLE786052 FBI786049:FBI786052 ERM786049:ERM786052 EHQ786049:EHQ786052 DXU786049:DXU786052 DNY786049:DNY786052 DEC786049:DEC786052 CUG786049:CUG786052 CKK786049:CKK786052 CAO786049:CAO786052 BQS786049:BQS786052 BGW786049:BGW786052 AXA786049:AXA786052 ANE786049:ANE786052 ADI786049:ADI786052 TM786049:TM786052 JQ786049:JQ786052 L786049:M786052 WWC720513:WWC720516 WMG720513:WMG720516 WCK720513:WCK720516 VSO720513:VSO720516 VIS720513:VIS720516 UYW720513:UYW720516 UPA720513:UPA720516 UFE720513:UFE720516 TVI720513:TVI720516 TLM720513:TLM720516 TBQ720513:TBQ720516 SRU720513:SRU720516 SHY720513:SHY720516 RYC720513:RYC720516 ROG720513:ROG720516 REK720513:REK720516 QUO720513:QUO720516 QKS720513:QKS720516 QAW720513:QAW720516 PRA720513:PRA720516 PHE720513:PHE720516 OXI720513:OXI720516 ONM720513:ONM720516 ODQ720513:ODQ720516 NTU720513:NTU720516 NJY720513:NJY720516 NAC720513:NAC720516 MQG720513:MQG720516 MGK720513:MGK720516 LWO720513:LWO720516 LMS720513:LMS720516 LCW720513:LCW720516 KTA720513:KTA720516 KJE720513:KJE720516 JZI720513:JZI720516 JPM720513:JPM720516 JFQ720513:JFQ720516 IVU720513:IVU720516 ILY720513:ILY720516 ICC720513:ICC720516 HSG720513:HSG720516 HIK720513:HIK720516 GYO720513:GYO720516 GOS720513:GOS720516 GEW720513:GEW720516 FVA720513:FVA720516 FLE720513:FLE720516 FBI720513:FBI720516 ERM720513:ERM720516 EHQ720513:EHQ720516 DXU720513:DXU720516 DNY720513:DNY720516 DEC720513:DEC720516 CUG720513:CUG720516 CKK720513:CKK720516 CAO720513:CAO720516 BQS720513:BQS720516 BGW720513:BGW720516 AXA720513:AXA720516 ANE720513:ANE720516 ADI720513:ADI720516 TM720513:TM720516 JQ720513:JQ720516 L720513:M720516 WWC654977:WWC654980 WMG654977:WMG654980 WCK654977:WCK654980 VSO654977:VSO654980 VIS654977:VIS654980 UYW654977:UYW654980 UPA654977:UPA654980 UFE654977:UFE654980 TVI654977:TVI654980 TLM654977:TLM654980 TBQ654977:TBQ654980 SRU654977:SRU654980 SHY654977:SHY654980 RYC654977:RYC654980 ROG654977:ROG654980 REK654977:REK654980 QUO654977:QUO654980 QKS654977:QKS654980 QAW654977:QAW654980 PRA654977:PRA654980 PHE654977:PHE654980 OXI654977:OXI654980 ONM654977:ONM654980 ODQ654977:ODQ654980 NTU654977:NTU654980 NJY654977:NJY654980 NAC654977:NAC654980 MQG654977:MQG654980 MGK654977:MGK654980 LWO654977:LWO654980 LMS654977:LMS654980 LCW654977:LCW654980 KTA654977:KTA654980 KJE654977:KJE654980 JZI654977:JZI654980 JPM654977:JPM654980 JFQ654977:JFQ654980 IVU654977:IVU654980 ILY654977:ILY654980 ICC654977:ICC654980 HSG654977:HSG654980 HIK654977:HIK654980 GYO654977:GYO654980 GOS654977:GOS654980 GEW654977:GEW654980 FVA654977:FVA654980 FLE654977:FLE654980 FBI654977:FBI654980 ERM654977:ERM654980 EHQ654977:EHQ654980 DXU654977:DXU654980 DNY654977:DNY654980 DEC654977:DEC654980 CUG654977:CUG654980 CKK654977:CKK654980 CAO654977:CAO654980 BQS654977:BQS654980 BGW654977:BGW654980 AXA654977:AXA654980 ANE654977:ANE654980 ADI654977:ADI654980 TM654977:TM654980 JQ654977:JQ654980 L654977:M654980 WWC589441:WWC589444 WMG589441:WMG589444 WCK589441:WCK589444 VSO589441:VSO589444 VIS589441:VIS589444 UYW589441:UYW589444 UPA589441:UPA589444 UFE589441:UFE589444 TVI589441:TVI589444 TLM589441:TLM589444 TBQ589441:TBQ589444 SRU589441:SRU589444 SHY589441:SHY589444 RYC589441:RYC589444 ROG589441:ROG589444 REK589441:REK589444 QUO589441:QUO589444 QKS589441:QKS589444 QAW589441:QAW589444 PRA589441:PRA589444 PHE589441:PHE589444 OXI589441:OXI589444 ONM589441:ONM589444 ODQ589441:ODQ589444 NTU589441:NTU589444 NJY589441:NJY589444 NAC589441:NAC589444 MQG589441:MQG589444 MGK589441:MGK589444 LWO589441:LWO589444 LMS589441:LMS589444 LCW589441:LCW589444 KTA589441:KTA589444 KJE589441:KJE589444 JZI589441:JZI589444 JPM589441:JPM589444 JFQ589441:JFQ589444 IVU589441:IVU589444 ILY589441:ILY589444 ICC589441:ICC589444 HSG589441:HSG589444 HIK589441:HIK589444 GYO589441:GYO589444 GOS589441:GOS589444 GEW589441:GEW589444 FVA589441:FVA589444 FLE589441:FLE589444 FBI589441:FBI589444 ERM589441:ERM589444 EHQ589441:EHQ589444 DXU589441:DXU589444 DNY589441:DNY589444 DEC589441:DEC589444 CUG589441:CUG589444 CKK589441:CKK589444 CAO589441:CAO589444 BQS589441:BQS589444 BGW589441:BGW589444 AXA589441:AXA589444 ANE589441:ANE589444 ADI589441:ADI589444 TM589441:TM589444 JQ589441:JQ589444 L589441:M589444 WWC523905:WWC523908 WMG523905:WMG523908 WCK523905:WCK523908 VSO523905:VSO523908 VIS523905:VIS523908 UYW523905:UYW523908 UPA523905:UPA523908 UFE523905:UFE523908 TVI523905:TVI523908 TLM523905:TLM523908 TBQ523905:TBQ523908 SRU523905:SRU523908 SHY523905:SHY523908 RYC523905:RYC523908 ROG523905:ROG523908 REK523905:REK523908 QUO523905:QUO523908 QKS523905:QKS523908 QAW523905:QAW523908 PRA523905:PRA523908 PHE523905:PHE523908 OXI523905:OXI523908 ONM523905:ONM523908 ODQ523905:ODQ523908 NTU523905:NTU523908 NJY523905:NJY523908 NAC523905:NAC523908 MQG523905:MQG523908 MGK523905:MGK523908 LWO523905:LWO523908 LMS523905:LMS523908 LCW523905:LCW523908 KTA523905:KTA523908 KJE523905:KJE523908 JZI523905:JZI523908 JPM523905:JPM523908 JFQ523905:JFQ523908 IVU523905:IVU523908 ILY523905:ILY523908 ICC523905:ICC523908 HSG523905:HSG523908 HIK523905:HIK523908 GYO523905:GYO523908 GOS523905:GOS523908 GEW523905:GEW523908 FVA523905:FVA523908 FLE523905:FLE523908 FBI523905:FBI523908 ERM523905:ERM523908 EHQ523905:EHQ523908 DXU523905:DXU523908 DNY523905:DNY523908 DEC523905:DEC523908 CUG523905:CUG523908 CKK523905:CKK523908 CAO523905:CAO523908 BQS523905:BQS523908 BGW523905:BGW523908 AXA523905:AXA523908 ANE523905:ANE523908 ADI523905:ADI523908 TM523905:TM523908 JQ523905:JQ523908 L523905:M523908 WWC458369:WWC458372 WMG458369:WMG458372 WCK458369:WCK458372 VSO458369:VSO458372 VIS458369:VIS458372 UYW458369:UYW458372 UPA458369:UPA458372 UFE458369:UFE458372 TVI458369:TVI458372 TLM458369:TLM458372 TBQ458369:TBQ458372 SRU458369:SRU458372 SHY458369:SHY458372 RYC458369:RYC458372 ROG458369:ROG458372 REK458369:REK458372 QUO458369:QUO458372 QKS458369:QKS458372 QAW458369:QAW458372 PRA458369:PRA458372 PHE458369:PHE458372 OXI458369:OXI458372 ONM458369:ONM458372 ODQ458369:ODQ458372 NTU458369:NTU458372 NJY458369:NJY458372 NAC458369:NAC458372 MQG458369:MQG458372 MGK458369:MGK458372 LWO458369:LWO458372 LMS458369:LMS458372 LCW458369:LCW458372 KTA458369:KTA458372 KJE458369:KJE458372 JZI458369:JZI458372 JPM458369:JPM458372 JFQ458369:JFQ458372 IVU458369:IVU458372 ILY458369:ILY458372 ICC458369:ICC458372 HSG458369:HSG458372 HIK458369:HIK458372 GYO458369:GYO458372 GOS458369:GOS458372 GEW458369:GEW458372 FVA458369:FVA458372 FLE458369:FLE458372 FBI458369:FBI458372 ERM458369:ERM458372 EHQ458369:EHQ458372 DXU458369:DXU458372 DNY458369:DNY458372 DEC458369:DEC458372 CUG458369:CUG458372 CKK458369:CKK458372 CAO458369:CAO458372 BQS458369:BQS458372 BGW458369:BGW458372 AXA458369:AXA458372 ANE458369:ANE458372 ADI458369:ADI458372 TM458369:TM458372 JQ458369:JQ458372 L458369:M458372 WWC392833:WWC392836 WMG392833:WMG392836 WCK392833:WCK392836 VSO392833:VSO392836 VIS392833:VIS392836 UYW392833:UYW392836 UPA392833:UPA392836 UFE392833:UFE392836 TVI392833:TVI392836 TLM392833:TLM392836 TBQ392833:TBQ392836 SRU392833:SRU392836 SHY392833:SHY392836 RYC392833:RYC392836 ROG392833:ROG392836 REK392833:REK392836 QUO392833:QUO392836 QKS392833:QKS392836 QAW392833:QAW392836 PRA392833:PRA392836 PHE392833:PHE392836 OXI392833:OXI392836 ONM392833:ONM392836 ODQ392833:ODQ392836 NTU392833:NTU392836 NJY392833:NJY392836 NAC392833:NAC392836 MQG392833:MQG392836 MGK392833:MGK392836 LWO392833:LWO392836 LMS392833:LMS392836 LCW392833:LCW392836 KTA392833:KTA392836 KJE392833:KJE392836 JZI392833:JZI392836 JPM392833:JPM392836 JFQ392833:JFQ392836 IVU392833:IVU392836 ILY392833:ILY392836 ICC392833:ICC392836 HSG392833:HSG392836 HIK392833:HIK392836 GYO392833:GYO392836 GOS392833:GOS392836 GEW392833:GEW392836 FVA392833:FVA392836 FLE392833:FLE392836 FBI392833:FBI392836 ERM392833:ERM392836 EHQ392833:EHQ392836 DXU392833:DXU392836 DNY392833:DNY392836 DEC392833:DEC392836 CUG392833:CUG392836 CKK392833:CKK392836 CAO392833:CAO392836 BQS392833:BQS392836 BGW392833:BGW392836 AXA392833:AXA392836 ANE392833:ANE392836 ADI392833:ADI392836 TM392833:TM392836 JQ392833:JQ392836 L392833:M392836 WWC327297:WWC327300 WMG327297:WMG327300 WCK327297:WCK327300 VSO327297:VSO327300 VIS327297:VIS327300 UYW327297:UYW327300 UPA327297:UPA327300 UFE327297:UFE327300 TVI327297:TVI327300 TLM327297:TLM327300 TBQ327297:TBQ327300 SRU327297:SRU327300 SHY327297:SHY327300 RYC327297:RYC327300 ROG327297:ROG327300 REK327297:REK327300 QUO327297:QUO327300 QKS327297:QKS327300 QAW327297:QAW327300 PRA327297:PRA327300 PHE327297:PHE327300 OXI327297:OXI327300 ONM327297:ONM327300 ODQ327297:ODQ327300 NTU327297:NTU327300 NJY327297:NJY327300 NAC327297:NAC327300 MQG327297:MQG327300 MGK327297:MGK327300 LWO327297:LWO327300 LMS327297:LMS327300 LCW327297:LCW327300 KTA327297:KTA327300 KJE327297:KJE327300 JZI327297:JZI327300 JPM327297:JPM327300 JFQ327297:JFQ327300 IVU327297:IVU327300 ILY327297:ILY327300 ICC327297:ICC327300 HSG327297:HSG327300 HIK327297:HIK327300 GYO327297:GYO327300 GOS327297:GOS327300 GEW327297:GEW327300 FVA327297:FVA327300 FLE327297:FLE327300 FBI327297:FBI327300 ERM327297:ERM327300 EHQ327297:EHQ327300 DXU327297:DXU327300 DNY327297:DNY327300 DEC327297:DEC327300 CUG327297:CUG327300 CKK327297:CKK327300 CAO327297:CAO327300 BQS327297:BQS327300 BGW327297:BGW327300 AXA327297:AXA327300 ANE327297:ANE327300 ADI327297:ADI327300 TM327297:TM327300 JQ327297:JQ327300 L327297:M327300 WWC261761:WWC261764 WMG261761:WMG261764 WCK261761:WCK261764 VSO261761:VSO261764 VIS261761:VIS261764 UYW261761:UYW261764 UPA261761:UPA261764 UFE261761:UFE261764 TVI261761:TVI261764 TLM261761:TLM261764 TBQ261761:TBQ261764 SRU261761:SRU261764 SHY261761:SHY261764 RYC261761:RYC261764 ROG261761:ROG261764 REK261761:REK261764 QUO261761:QUO261764 QKS261761:QKS261764 QAW261761:QAW261764 PRA261761:PRA261764 PHE261761:PHE261764 OXI261761:OXI261764 ONM261761:ONM261764 ODQ261761:ODQ261764 NTU261761:NTU261764 NJY261761:NJY261764 NAC261761:NAC261764 MQG261761:MQG261764 MGK261761:MGK261764 LWO261761:LWO261764 LMS261761:LMS261764 LCW261761:LCW261764 KTA261761:KTA261764 KJE261761:KJE261764 JZI261761:JZI261764 JPM261761:JPM261764 JFQ261761:JFQ261764 IVU261761:IVU261764 ILY261761:ILY261764 ICC261761:ICC261764 HSG261761:HSG261764 HIK261761:HIK261764 GYO261761:GYO261764 GOS261761:GOS261764 GEW261761:GEW261764 FVA261761:FVA261764 FLE261761:FLE261764 FBI261761:FBI261764 ERM261761:ERM261764 EHQ261761:EHQ261764 DXU261761:DXU261764 DNY261761:DNY261764 DEC261761:DEC261764 CUG261761:CUG261764 CKK261761:CKK261764 CAO261761:CAO261764 BQS261761:BQS261764 BGW261761:BGW261764 AXA261761:AXA261764 ANE261761:ANE261764 ADI261761:ADI261764 TM261761:TM261764 JQ261761:JQ261764 L261761:M261764 WWC196225:WWC196228 WMG196225:WMG196228 WCK196225:WCK196228 VSO196225:VSO196228 VIS196225:VIS196228 UYW196225:UYW196228 UPA196225:UPA196228 UFE196225:UFE196228 TVI196225:TVI196228 TLM196225:TLM196228 TBQ196225:TBQ196228 SRU196225:SRU196228 SHY196225:SHY196228 RYC196225:RYC196228 ROG196225:ROG196228 REK196225:REK196228 QUO196225:QUO196228 QKS196225:QKS196228 QAW196225:QAW196228 PRA196225:PRA196228 PHE196225:PHE196228 OXI196225:OXI196228 ONM196225:ONM196228 ODQ196225:ODQ196228 NTU196225:NTU196228 NJY196225:NJY196228 NAC196225:NAC196228 MQG196225:MQG196228 MGK196225:MGK196228 LWO196225:LWO196228 LMS196225:LMS196228 LCW196225:LCW196228 KTA196225:KTA196228 KJE196225:KJE196228 JZI196225:JZI196228 JPM196225:JPM196228 JFQ196225:JFQ196228 IVU196225:IVU196228 ILY196225:ILY196228 ICC196225:ICC196228 HSG196225:HSG196228 HIK196225:HIK196228 GYO196225:GYO196228 GOS196225:GOS196228 GEW196225:GEW196228 FVA196225:FVA196228 FLE196225:FLE196228 FBI196225:FBI196228 ERM196225:ERM196228 EHQ196225:EHQ196228 DXU196225:DXU196228 DNY196225:DNY196228 DEC196225:DEC196228 CUG196225:CUG196228 CKK196225:CKK196228 CAO196225:CAO196228 BQS196225:BQS196228 BGW196225:BGW196228 AXA196225:AXA196228 ANE196225:ANE196228 ADI196225:ADI196228 TM196225:TM196228 JQ196225:JQ196228 L196225:M196228 WWC130689:WWC130692 WMG130689:WMG130692 WCK130689:WCK130692 VSO130689:VSO130692 VIS130689:VIS130692 UYW130689:UYW130692 UPA130689:UPA130692 UFE130689:UFE130692 TVI130689:TVI130692 TLM130689:TLM130692 TBQ130689:TBQ130692 SRU130689:SRU130692 SHY130689:SHY130692 RYC130689:RYC130692 ROG130689:ROG130692 REK130689:REK130692 QUO130689:QUO130692 QKS130689:QKS130692 QAW130689:QAW130692 PRA130689:PRA130692 PHE130689:PHE130692 OXI130689:OXI130692 ONM130689:ONM130692 ODQ130689:ODQ130692 NTU130689:NTU130692 NJY130689:NJY130692 NAC130689:NAC130692 MQG130689:MQG130692 MGK130689:MGK130692 LWO130689:LWO130692 LMS130689:LMS130692 LCW130689:LCW130692 KTA130689:KTA130692 KJE130689:KJE130692 JZI130689:JZI130692 JPM130689:JPM130692 JFQ130689:JFQ130692 IVU130689:IVU130692 ILY130689:ILY130692 ICC130689:ICC130692 HSG130689:HSG130692 HIK130689:HIK130692 GYO130689:GYO130692 GOS130689:GOS130692 GEW130689:GEW130692 FVA130689:FVA130692 FLE130689:FLE130692 FBI130689:FBI130692 ERM130689:ERM130692 EHQ130689:EHQ130692 DXU130689:DXU130692 DNY130689:DNY130692 DEC130689:DEC130692 CUG130689:CUG130692 CKK130689:CKK130692 CAO130689:CAO130692 BQS130689:BQS130692 BGW130689:BGW130692 AXA130689:AXA130692 ANE130689:ANE130692 ADI130689:ADI130692 TM130689:TM130692 JQ130689:JQ130692 L130689:M130692 WWC65153:WWC65156 WMG65153:WMG65156 WCK65153:WCK65156 VSO65153:VSO65156 VIS65153:VIS65156 UYW65153:UYW65156 UPA65153:UPA65156 UFE65153:UFE65156 TVI65153:TVI65156 TLM65153:TLM65156 TBQ65153:TBQ65156 SRU65153:SRU65156 SHY65153:SHY65156 RYC65153:RYC65156 ROG65153:ROG65156 REK65153:REK65156 QUO65153:QUO65156 QKS65153:QKS65156 QAW65153:QAW65156 PRA65153:PRA65156 PHE65153:PHE65156 OXI65153:OXI65156 ONM65153:ONM65156 ODQ65153:ODQ65156 NTU65153:NTU65156 NJY65153:NJY65156 NAC65153:NAC65156 MQG65153:MQG65156 MGK65153:MGK65156 LWO65153:LWO65156 LMS65153:LMS65156 LCW65153:LCW65156 KTA65153:KTA65156 KJE65153:KJE65156 JZI65153:JZI65156 JPM65153:JPM65156 JFQ65153:JFQ65156 IVU65153:IVU65156 ILY65153:ILY65156 ICC65153:ICC65156 HSG65153:HSG65156 HIK65153:HIK65156 GYO65153:GYO65156 GOS65153:GOS65156 GEW65153:GEW65156 FVA65153:FVA65156 FLE65153:FLE65156 FBI65153:FBI65156 ERM65153:ERM65156 EHQ65153:EHQ65156 DXU65153:DXU65156 DNY65153:DNY65156 DEC65153:DEC65156 CUG65153:CUG65156 CKK65153:CKK65156 CAO65153:CAO65156 BQS65153:BQS65156 BGW65153:BGW65156 AXA65153:AXA65156 ANE65153:ANE65156 ADI65153:ADI65156 TM65153:TM65156 JQ65153:JQ65156 WWC25:WWC26 WMG25:WMG26 WCK25:WCK26 VSO25:VSO26 VIS25:VIS26 UYW25:UYW26 UPA25:UPA26 UFE25:UFE26 TVI25:TVI26 TLM25:TLM26 TBQ25:TBQ26 SRU25:SRU26 SHY25:SHY26 RYC25:RYC26 ROG25:ROG26 REK25:REK26 QUO25:QUO26 QKS25:QKS26 QAW25:QAW26 PRA25:PRA26 PHE25:PHE26 OXI25:OXI26 ONM25:ONM26 ODQ25:ODQ26 NTU25:NTU26 NJY25:NJY26 NAC25:NAC26 MQG25:MQG26 MGK25:MGK26 LWO25:LWO26 LMS25:LMS26 LCW25:LCW26 KTA25:KTA26 KJE25:KJE26 JZI25:JZI26 JPM25:JPM26 JFQ25:JFQ26 IVU25:IVU26 ILY25:ILY26 ICC25:ICC26 HSG25:HSG26 HIK25:HIK26 GYO25:GYO26 GOS25:GOS26 GEW25:GEW26 FVA25:FVA26 FLE25:FLE26 FBI25:FBI26 ERM25:ERM26 EHQ25:EHQ26 DXU25:DXU26 DNY25:DNY26 DEC25:DEC26 CUG25:CUG26 CKK25:CKK26 CAO25:CAO26 BQS25:BQS26 BGW25:BGW26 AXA25:AXA26 ANE25:ANE26 ADI25:ADI26 TM25:TM26 JQ25:JQ26 WWC982657:WWC982660" xr:uid="{00000000-0002-0000-0600-000000000000}">
      <formula1>$AC$11:$AC$15</formula1>
    </dataValidation>
    <dataValidation type="list" allowBlank="1" showInputMessage="1" showErrorMessage="1" sqref="K65153:K65156 K25:K29 WMF982657:WMF982660 WCJ982657:WCJ982660 VSN982657:VSN982660 VIR982657:VIR982660 UYV982657:UYV982660 UOZ982657:UOZ982660 UFD982657:UFD982660 TVH982657:TVH982660 TLL982657:TLL982660 TBP982657:TBP982660 SRT982657:SRT982660 SHX982657:SHX982660 RYB982657:RYB982660 ROF982657:ROF982660 REJ982657:REJ982660 QUN982657:QUN982660 QKR982657:QKR982660 QAV982657:QAV982660 PQZ982657:PQZ982660 PHD982657:PHD982660 OXH982657:OXH982660 ONL982657:ONL982660 ODP982657:ODP982660 NTT982657:NTT982660 NJX982657:NJX982660 NAB982657:NAB982660 MQF982657:MQF982660 MGJ982657:MGJ982660 LWN982657:LWN982660 LMR982657:LMR982660 LCV982657:LCV982660 KSZ982657:KSZ982660 KJD982657:KJD982660 JZH982657:JZH982660 JPL982657:JPL982660 JFP982657:JFP982660 IVT982657:IVT982660 ILX982657:ILX982660 ICB982657:ICB982660 HSF982657:HSF982660 HIJ982657:HIJ982660 GYN982657:GYN982660 GOR982657:GOR982660 GEV982657:GEV982660 FUZ982657:FUZ982660 FLD982657:FLD982660 FBH982657:FBH982660 ERL982657:ERL982660 EHP982657:EHP982660 DXT982657:DXT982660 DNX982657:DNX982660 DEB982657:DEB982660 CUF982657:CUF982660 CKJ982657:CKJ982660 CAN982657:CAN982660 BQR982657:BQR982660 BGV982657:BGV982660 AWZ982657:AWZ982660 AND982657:AND982660 ADH982657:ADH982660 TL982657:TL982660 JP982657:JP982660 K982657:K982660 WWB917121:WWB917124 WMF917121:WMF917124 WCJ917121:WCJ917124 VSN917121:VSN917124 VIR917121:VIR917124 UYV917121:UYV917124 UOZ917121:UOZ917124 UFD917121:UFD917124 TVH917121:TVH917124 TLL917121:TLL917124 TBP917121:TBP917124 SRT917121:SRT917124 SHX917121:SHX917124 RYB917121:RYB917124 ROF917121:ROF917124 REJ917121:REJ917124 QUN917121:QUN917124 QKR917121:QKR917124 QAV917121:QAV917124 PQZ917121:PQZ917124 PHD917121:PHD917124 OXH917121:OXH917124 ONL917121:ONL917124 ODP917121:ODP917124 NTT917121:NTT917124 NJX917121:NJX917124 NAB917121:NAB917124 MQF917121:MQF917124 MGJ917121:MGJ917124 LWN917121:LWN917124 LMR917121:LMR917124 LCV917121:LCV917124 KSZ917121:KSZ917124 KJD917121:KJD917124 JZH917121:JZH917124 JPL917121:JPL917124 JFP917121:JFP917124 IVT917121:IVT917124 ILX917121:ILX917124 ICB917121:ICB917124 HSF917121:HSF917124 HIJ917121:HIJ917124 GYN917121:GYN917124 GOR917121:GOR917124 GEV917121:GEV917124 FUZ917121:FUZ917124 FLD917121:FLD917124 FBH917121:FBH917124 ERL917121:ERL917124 EHP917121:EHP917124 DXT917121:DXT917124 DNX917121:DNX917124 DEB917121:DEB917124 CUF917121:CUF917124 CKJ917121:CKJ917124 CAN917121:CAN917124 BQR917121:BQR917124 BGV917121:BGV917124 AWZ917121:AWZ917124 AND917121:AND917124 ADH917121:ADH917124 TL917121:TL917124 JP917121:JP917124 K917121:K917124 WWB851585:WWB851588 WMF851585:WMF851588 WCJ851585:WCJ851588 VSN851585:VSN851588 VIR851585:VIR851588 UYV851585:UYV851588 UOZ851585:UOZ851588 UFD851585:UFD851588 TVH851585:TVH851588 TLL851585:TLL851588 TBP851585:TBP851588 SRT851585:SRT851588 SHX851585:SHX851588 RYB851585:RYB851588 ROF851585:ROF851588 REJ851585:REJ851588 QUN851585:QUN851588 QKR851585:QKR851588 QAV851585:QAV851588 PQZ851585:PQZ851588 PHD851585:PHD851588 OXH851585:OXH851588 ONL851585:ONL851588 ODP851585:ODP851588 NTT851585:NTT851588 NJX851585:NJX851588 NAB851585:NAB851588 MQF851585:MQF851588 MGJ851585:MGJ851588 LWN851585:LWN851588 LMR851585:LMR851588 LCV851585:LCV851588 KSZ851585:KSZ851588 KJD851585:KJD851588 JZH851585:JZH851588 JPL851585:JPL851588 JFP851585:JFP851588 IVT851585:IVT851588 ILX851585:ILX851588 ICB851585:ICB851588 HSF851585:HSF851588 HIJ851585:HIJ851588 GYN851585:GYN851588 GOR851585:GOR851588 GEV851585:GEV851588 FUZ851585:FUZ851588 FLD851585:FLD851588 FBH851585:FBH851588 ERL851585:ERL851588 EHP851585:EHP851588 DXT851585:DXT851588 DNX851585:DNX851588 DEB851585:DEB851588 CUF851585:CUF851588 CKJ851585:CKJ851588 CAN851585:CAN851588 BQR851585:BQR851588 BGV851585:BGV851588 AWZ851585:AWZ851588 AND851585:AND851588 ADH851585:ADH851588 TL851585:TL851588 JP851585:JP851588 K851585:K851588 WWB786049:WWB786052 WMF786049:WMF786052 WCJ786049:WCJ786052 VSN786049:VSN786052 VIR786049:VIR786052 UYV786049:UYV786052 UOZ786049:UOZ786052 UFD786049:UFD786052 TVH786049:TVH786052 TLL786049:TLL786052 TBP786049:TBP786052 SRT786049:SRT786052 SHX786049:SHX786052 RYB786049:RYB786052 ROF786049:ROF786052 REJ786049:REJ786052 QUN786049:QUN786052 QKR786049:QKR786052 QAV786049:QAV786052 PQZ786049:PQZ786052 PHD786049:PHD786052 OXH786049:OXH786052 ONL786049:ONL786052 ODP786049:ODP786052 NTT786049:NTT786052 NJX786049:NJX786052 NAB786049:NAB786052 MQF786049:MQF786052 MGJ786049:MGJ786052 LWN786049:LWN786052 LMR786049:LMR786052 LCV786049:LCV786052 KSZ786049:KSZ786052 KJD786049:KJD786052 JZH786049:JZH786052 JPL786049:JPL786052 JFP786049:JFP786052 IVT786049:IVT786052 ILX786049:ILX786052 ICB786049:ICB786052 HSF786049:HSF786052 HIJ786049:HIJ786052 GYN786049:GYN786052 GOR786049:GOR786052 GEV786049:GEV786052 FUZ786049:FUZ786052 FLD786049:FLD786052 FBH786049:FBH786052 ERL786049:ERL786052 EHP786049:EHP786052 DXT786049:DXT786052 DNX786049:DNX786052 DEB786049:DEB786052 CUF786049:CUF786052 CKJ786049:CKJ786052 CAN786049:CAN786052 BQR786049:BQR786052 BGV786049:BGV786052 AWZ786049:AWZ786052 AND786049:AND786052 ADH786049:ADH786052 TL786049:TL786052 JP786049:JP786052 K786049:K786052 WWB720513:WWB720516 WMF720513:WMF720516 WCJ720513:WCJ720516 VSN720513:VSN720516 VIR720513:VIR720516 UYV720513:UYV720516 UOZ720513:UOZ720516 UFD720513:UFD720516 TVH720513:TVH720516 TLL720513:TLL720516 TBP720513:TBP720516 SRT720513:SRT720516 SHX720513:SHX720516 RYB720513:RYB720516 ROF720513:ROF720516 REJ720513:REJ720516 QUN720513:QUN720516 QKR720513:QKR720516 QAV720513:QAV720516 PQZ720513:PQZ720516 PHD720513:PHD720516 OXH720513:OXH720516 ONL720513:ONL720516 ODP720513:ODP720516 NTT720513:NTT720516 NJX720513:NJX720516 NAB720513:NAB720516 MQF720513:MQF720516 MGJ720513:MGJ720516 LWN720513:LWN720516 LMR720513:LMR720516 LCV720513:LCV720516 KSZ720513:KSZ720516 KJD720513:KJD720516 JZH720513:JZH720516 JPL720513:JPL720516 JFP720513:JFP720516 IVT720513:IVT720516 ILX720513:ILX720516 ICB720513:ICB720516 HSF720513:HSF720516 HIJ720513:HIJ720516 GYN720513:GYN720516 GOR720513:GOR720516 GEV720513:GEV720516 FUZ720513:FUZ720516 FLD720513:FLD720516 FBH720513:FBH720516 ERL720513:ERL720516 EHP720513:EHP720516 DXT720513:DXT720516 DNX720513:DNX720516 DEB720513:DEB720516 CUF720513:CUF720516 CKJ720513:CKJ720516 CAN720513:CAN720516 BQR720513:BQR720516 BGV720513:BGV720516 AWZ720513:AWZ720516 AND720513:AND720516 ADH720513:ADH720516 TL720513:TL720516 JP720513:JP720516 K720513:K720516 WWB654977:WWB654980 WMF654977:WMF654980 WCJ654977:WCJ654980 VSN654977:VSN654980 VIR654977:VIR654980 UYV654977:UYV654980 UOZ654977:UOZ654980 UFD654977:UFD654980 TVH654977:TVH654980 TLL654977:TLL654980 TBP654977:TBP654980 SRT654977:SRT654980 SHX654977:SHX654980 RYB654977:RYB654980 ROF654977:ROF654980 REJ654977:REJ654980 QUN654977:QUN654980 QKR654977:QKR654980 QAV654977:QAV654980 PQZ654977:PQZ654980 PHD654977:PHD654980 OXH654977:OXH654980 ONL654977:ONL654980 ODP654977:ODP654980 NTT654977:NTT654980 NJX654977:NJX654980 NAB654977:NAB654980 MQF654977:MQF654980 MGJ654977:MGJ654980 LWN654977:LWN654980 LMR654977:LMR654980 LCV654977:LCV654980 KSZ654977:KSZ654980 KJD654977:KJD654980 JZH654977:JZH654980 JPL654977:JPL654980 JFP654977:JFP654980 IVT654977:IVT654980 ILX654977:ILX654980 ICB654977:ICB654980 HSF654977:HSF654980 HIJ654977:HIJ654980 GYN654977:GYN654980 GOR654977:GOR654980 GEV654977:GEV654980 FUZ654977:FUZ654980 FLD654977:FLD654980 FBH654977:FBH654980 ERL654977:ERL654980 EHP654977:EHP654980 DXT654977:DXT654980 DNX654977:DNX654980 DEB654977:DEB654980 CUF654977:CUF654980 CKJ654977:CKJ654980 CAN654977:CAN654980 BQR654977:BQR654980 BGV654977:BGV654980 AWZ654977:AWZ654980 AND654977:AND654980 ADH654977:ADH654980 TL654977:TL654980 JP654977:JP654980 K654977:K654980 WWB589441:WWB589444 WMF589441:WMF589444 WCJ589441:WCJ589444 VSN589441:VSN589444 VIR589441:VIR589444 UYV589441:UYV589444 UOZ589441:UOZ589444 UFD589441:UFD589444 TVH589441:TVH589444 TLL589441:TLL589444 TBP589441:TBP589444 SRT589441:SRT589444 SHX589441:SHX589444 RYB589441:RYB589444 ROF589441:ROF589444 REJ589441:REJ589444 QUN589441:QUN589444 QKR589441:QKR589444 QAV589441:QAV589444 PQZ589441:PQZ589444 PHD589441:PHD589444 OXH589441:OXH589444 ONL589441:ONL589444 ODP589441:ODP589444 NTT589441:NTT589444 NJX589441:NJX589444 NAB589441:NAB589444 MQF589441:MQF589444 MGJ589441:MGJ589444 LWN589441:LWN589444 LMR589441:LMR589444 LCV589441:LCV589444 KSZ589441:KSZ589444 KJD589441:KJD589444 JZH589441:JZH589444 JPL589441:JPL589444 JFP589441:JFP589444 IVT589441:IVT589444 ILX589441:ILX589444 ICB589441:ICB589444 HSF589441:HSF589444 HIJ589441:HIJ589444 GYN589441:GYN589444 GOR589441:GOR589444 GEV589441:GEV589444 FUZ589441:FUZ589444 FLD589441:FLD589444 FBH589441:FBH589444 ERL589441:ERL589444 EHP589441:EHP589444 DXT589441:DXT589444 DNX589441:DNX589444 DEB589441:DEB589444 CUF589441:CUF589444 CKJ589441:CKJ589444 CAN589441:CAN589444 BQR589441:BQR589444 BGV589441:BGV589444 AWZ589441:AWZ589444 AND589441:AND589444 ADH589441:ADH589444 TL589441:TL589444 JP589441:JP589444 K589441:K589444 WWB523905:WWB523908 WMF523905:WMF523908 WCJ523905:WCJ523908 VSN523905:VSN523908 VIR523905:VIR523908 UYV523905:UYV523908 UOZ523905:UOZ523908 UFD523905:UFD523908 TVH523905:TVH523908 TLL523905:TLL523908 TBP523905:TBP523908 SRT523905:SRT523908 SHX523905:SHX523908 RYB523905:RYB523908 ROF523905:ROF523908 REJ523905:REJ523908 QUN523905:QUN523908 QKR523905:QKR523908 QAV523905:QAV523908 PQZ523905:PQZ523908 PHD523905:PHD523908 OXH523905:OXH523908 ONL523905:ONL523908 ODP523905:ODP523908 NTT523905:NTT523908 NJX523905:NJX523908 NAB523905:NAB523908 MQF523905:MQF523908 MGJ523905:MGJ523908 LWN523905:LWN523908 LMR523905:LMR523908 LCV523905:LCV523908 KSZ523905:KSZ523908 KJD523905:KJD523908 JZH523905:JZH523908 JPL523905:JPL523908 JFP523905:JFP523908 IVT523905:IVT523908 ILX523905:ILX523908 ICB523905:ICB523908 HSF523905:HSF523908 HIJ523905:HIJ523908 GYN523905:GYN523908 GOR523905:GOR523908 GEV523905:GEV523908 FUZ523905:FUZ523908 FLD523905:FLD523908 FBH523905:FBH523908 ERL523905:ERL523908 EHP523905:EHP523908 DXT523905:DXT523908 DNX523905:DNX523908 DEB523905:DEB523908 CUF523905:CUF523908 CKJ523905:CKJ523908 CAN523905:CAN523908 BQR523905:BQR523908 BGV523905:BGV523908 AWZ523905:AWZ523908 AND523905:AND523908 ADH523905:ADH523908 TL523905:TL523908 JP523905:JP523908 K523905:K523908 WWB458369:WWB458372 WMF458369:WMF458372 WCJ458369:WCJ458372 VSN458369:VSN458372 VIR458369:VIR458372 UYV458369:UYV458372 UOZ458369:UOZ458372 UFD458369:UFD458372 TVH458369:TVH458372 TLL458369:TLL458372 TBP458369:TBP458372 SRT458369:SRT458372 SHX458369:SHX458372 RYB458369:RYB458372 ROF458369:ROF458372 REJ458369:REJ458372 QUN458369:QUN458372 QKR458369:QKR458372 QAV458369:QAV458372 PQZ458369:PQZ458372 PHD458369:PHD458372 OXH458369:OXH458372 ONL458369:ONL458372 ODP458369:ODP458372 NTT458369:NTT458372 NJX458369:NJX458372 NAB458369:NAB458372 MQF458369:MQF458372 MGJ458369:MGJ458372 LWN458369:LWN458372 LMR458369:LMR458372 LCV458369:LCV458372 KSZ458369:KSZ458372 KJD458369:KJD458372 JZH458369:JZH458372 JPL458369:JPL458372 JFP458369:JFP458372 IVT458369:IVT458372 ILX458369:ILX458372 ICB458369:ICB458372 HSF458369:HSF458372 HIJ458369:HIJ458372 GYN458369:GYN458372 GOR458369:GOR458372 GEV458369:GEV458372 FUZ458369:FUZ458372 FLD458369:FLD458372 FBH458369:FBH458372 ERL458369:ERL458372 EHP458369:EHP458372 DXT458369:DXT458372 DNX458369:DNX458372 DEB458369:DEB458372 CUF458369:CUF458372 CKJ458369:CKJ458372 CAN458369:CAN458372 BQR458369:BQR458372 BGV458369:BGV458372 AWZ458369:AWZ458372 AND458369:AND458372 ADH458369:ADH458372 TL458369:TL458372 JP458369:JP458372 K458369:K458372 WWB392833:WWB392836 WMF392833:WMF392836 WCJ392833:WCJ392836 VSN392833:VSN392836 VIR392833:VIR392836 UYV392833:UYV392836 UOZ392833:UOZ392836 UFD392833:UFD392836 TVH392833:TVH392836 TLL392833:TLL392836 TBP392833:TBP392836 SRT392833:SRT392836 SHX392833:SHX392836 RYB392833:RYB392836 ROF392833:ROF392836 REJ392833:REJ392836 QUN392833:QUN392836 QKR392833:QKR392836 QAV392833:QAV392836 PQZ392833:PQZ392836 PHD392833:PHD392836 OXH392833:OXH392836 ONL392833:ONL392836 ODP392833:ODP392836 NTT392833:NTT392836 NJX392833:NJX392836 NAB392833:NAB392836 MQF392833:MQF392836 MGJ392833:MGJ392836 LWN392833:LWN392836 LMR392833:LMR392836 LCV392833:LCV392836 KSZ392833:KSZ392836 KJD392833:KJD392836 JZH392833:JZH392836 JPL392833:JPL392836 JFP392833:JFP392836 IVT392833:IVT392836 ILX392833:ILX392836 ICB392833:ICB392836 HSF392833:HSF392836 HIJ392833:HIJ392836 GYN392833:GYN392836 GOR392833:GOR392836 GEV392833:GEV392836 FUZ392833:FUZ392836 FLD392833:FLD392836 FBH392833:FBH392836 ERL392833:ERL392836 EHP392833:EHP392836 DXT392833:DXT392836 DNX392833:DNX392836 DEB392833:DEB392836 CUF392833:CUF392836 CKJ392833:CKJ392836 CAN392833:CAN392836 BQR392833:BQR392836 BGV392833:BGV392836 AWZ392833:AWZ392836 AND392833:AND392836 ADH392833:ADH392836 TL392833:TL392836 JP392833:JP392836 K392833:K392836 WWB327297:WWB327300 WMF327297:WMF327300 WCJ327297:WCJ327300 VSN327297:VSN327300 VIR327297:VIR327300 UYV327297:UYV327300 UOZ327297:UOZ327300 UFD327297:UFD327300 TVH327297:TVH327300 TLL327297:TLL327300 TBP327297:TBP327300 SRT327297:SRT327300 SHX327297:SHX327300 RYB327297:RYB327300 ROF327297:ROF327300 REJ327297:REJ327300 QUN327297:QUN327300 QKR327297:QKR327300 QAV327297:QAV327300 PQZ327297:PQZ327300 PHD327297:PHD327300 OXH327297:OXH327300 ONL327297:ONL327300 ODP327297:ODP327300 NTT327297:NTT327300 NJX327297:NJX327300 NAB327297:NAB327300 MQF327297:MQF327300 MGJ327297:MGJ327300 LWN327297:LWN327300 LMR327297:LMR327300 LCV327297:LCV327300 KSZ327297:KSZ327300 KJD327297:KJD327300 JZH327297:JZH327300 JPL327297:JPL327300 JFP327297:JFP327300 IVT327297:IVT327300 ILX327297:ILX327300 ICB327297:ICB327300 HSF327297:HSF327300 HIJ327297:HIJ327300 GYN327297:GYN327300 GOR327297:GOR327300 GEV327297:GEV327300 FUZ327297:FUZ327300 FLD327297:FLD327300 FBH327297:FBH327300 ERL327297:ERL327300 EHP327297:EHP327300 DXT327297:DXT327300 DNX327297:DNX327300 DEB327297:DEB327300 CUF327297:CUF327300 CKJ327297:CKJ327300 CAN327297:CAN327300 BQR327297:BQR327300 BGV327297:BGV327300 AWZ327297:AWZ327300 AND327297:AND327300 ADH327297:ADH327300 TL327297:TL327300 JP327297:JP327300 K327297:K327300 WWB261761:WWB261764 WMF261761:WMF261764 WCJ261761:WCJ261764 VSN261761:VSN261764 VIR261761:VIR261764 UYV261761:UYV261764 UOZ261761:UOZ261764 UFD261761:UFD261764 TVH261761:TVH261764 TLL261761:TLL261764 TBP261761:TBP261764 SRT261761:SRT261764 SHX261761:SHX261764 RYB261761:RYB261764 ROF261761:ROF261764 REJ261761:REJ261764 QUN261761:QUN261764 QKR261761:QKR261764 QAV261761:QAV261764 PQZ261761:PQZ261764 PHD261761:PHD261764 OXH261761:OXH261764 ONL261761:ONL261764 ODP261761:ODP261764 NTT261761:NTT261764 NJX261761:NJX261764 NAB261761:NAB261764 MQF261761:MQF261764 MGJ261761:MGJ261764 LWN261761:LWN261764 LMR261761:LMR261764 LCV261761:LCV261764 KSZ261761:KSZ261764 KJD261761:KJD261764 JZH261761:JZH261764 JPL261761:JPL261764 JFP261761:JFP261764 IVT261761:IVT261764 ILX261761:ILX261764 ICB261761:ICB261764 HSF261761:HSF261764 HIJ261761:HIJ261764 GYN261761:GYN261764 GOR261761:GOR261764 GEV261761:GEV261764 FUZ261761:FUZ261764 FLD261761:FLD261764 FBH261761:FBH261764 ERL261761:ERL261764 EHP261761:EHP261764 DXT261761:DXT261764 DNX261761:DNX261764 DEB261761:DEB261764 CUF261761:CUF261764 CKJ261761:CKJ261764 CAN261761:CAN261764 BQR261761:BQR261764 BGV261761:BGV261764 AWZ261761:AWZ261764 AND261761:AND261764 ADH261761:ADH261764 TL261761:TL261764 JP261761:JP261764 K261761:K261764 WWB196225:WWB196228 WMF196225:WMF196228 WCJ196225:WCJ196228 VSN196225:VSN196228 VIR196225:VIR196228 UYV196225:UYV196228 UOZ196225:UOZ196228 UFD196225:UFD196228 TVH196225:TVH196228 TLL196225:TLL196228 TBP196225:TBP196228 SRT196225:SRT196228 SHX196225:SHX196228 RYB196225:RYB196228 ROF196225:ROF196228 REJ196225:REJ196228 QUN196225:QUN196228 QKR196225:QKR196228 QAV196225:QAV196228 PQZ196225:PQZ196228 PHD196225:PHD196228 OXH196225:OXH196228 ONL196225:ONL196228 ODP196225:ODP196228 NTT196225:NTT196228 NJX196225:NJX196228 NAB196225:NAB196228 MQF196225:MQF196228 MGJ196225:MGJ196228 LWN196225:LWN196228 LMR196225:LMR196228 LCV196225:LCV196228 KSZ196225:KSZ196228 KJD196225:KJD196228 JZH196225:JZH196228 JPL196225:JPL196228 JFP196225:JFP196228 IVT196225:IVT196228 ILX196225:ILX196228 ICB196225:ICB196228 HSF196225:HSF196228 HIJ196225:HIJ196228 GYN196225:GYN196228 GOR196225:GOR196228 GEV196225:GEV196228 FUZ196225:FUZ196228 FLD196225:FLD196228 FBH196225:FBH196228 ERL196225:ERL196228 EHP196225:EHP196228 DXT196225:DXT196228 DNX196225:DNX196228 DEB196225:DEB196228 CUF196225:CUF196228 CKJ196225:CKJ196228 CAN196225:CAN196228 BQR196225:BQR196228 BGV196225:BGV196228 AWZ196225:AWZ196228 AND196225:AND196228 ADH196225:ADH196228 TL196225:TL196228 JP196225:JP196228 K196225:K196228 WWB130689:WWB130692 WMF130689:WMF130692 WCJ130689:WCJ130692 VSN130689:VSN130692 VIR130689:VIR130692 UYV130689:UYV130692 UOZ130689:UOZ130692 UFD130689:UFD130692 TVH130689:TVH130692 TLL130689:TLL130692 TBP130689:TBP130692 SRT130689:SRT130692 SHX130689:SHX130692 RYB130689:RYB130692 ROF130689:ROF130692 REJ130689:REJ130692 QUN130689:QUN130692 QKR130689:QKR130692 QAV130689:QAV130692 PQZ130689:PQZ130692 PHD130689:PHD130692 OXH130689:OXH130692 ONL130689:ONL130692 ODP130689:ODP130692 NTT130689:NTT130692 NJX130689:NJX130692 NAB130689:NAB130692 MQF130689:MQF130692 MGJ130689:MGJ130692 LWN130689:LWN130692 LMR130689:LMR130692 LCV130689:LCV130692 KSZ130689:KSZ130692 KJD130689:KJD130692 JZH130689:JZH130692 JPL130689:JPL130692 JFP130689:JFP130692 IVT130689:IVT130692 ILX130689:ILX130692 ICB130689:ICB130692 HSF130689:HSF130692 HIJ130689:HIJ130692 GYN130689:GYN130692 GOR130689:GOR130692 GEV130689:GEV130692 FUZ130689:FUZ130692 FLD130689:FLD130692 FBH130689:FBH130692 ERL130689:ERL130692 EHP130689:EHP130692 DXT130689:DXT130692 DNX130689:DNX130692 DEB130689:DEB130692 CUF130689:CUF130692 CKJ130689:CKJ130692 CAN130689:CAN130692 BQR130689:BQR130692 BGV130689:BGV130692 AWZ130689:AWZ130692 AND130689:AND130692 ADH130689:ADH130692 TL130689:TL130692 JP130689:JP130692 K130689:K130692 WWB65153:WWB65156 WMF65153:WMF65156 WCJ65153:WCJ65156 VSN65153:VSN65156 VIR65153:VIR65156 UYV65153:UYV65156 UOZ65153:UOZ65156 UFD65153:UFD65156 TVH65153:TVH65156 TLL65153:TLL65156 TBP65153:TBP65156 SRT65153:SRT65156 SHX65153:SHX65156 RYB65153:RYB65156 ROF65153:ROF65156 REJ65153:REJ65156 QUN65153:QUN65156 QKR65153:QKR65156 QAV65153:QAV65156 PQZ65153:PQZ65156 PHD65153:PHD65156 OXH65153:OXH65156 ONL65153:ONL65156 ODP65153:ODP65156 NTT65153:NTT65156 NJX65153:NJX65156 NAB65153:NAB65156 MQF65153:MQF65156 MGJ65153:MGJ65156 LWN65153:LWN65156 LMR65153:LMR65156 LCV65153:LCV65156 KSZ65153:KSZ65156 KJD65153:KJD65156 JZH65153:JZH65156 JPL65153:JPL65156 JFP65153:JFP65156 IVT65153:IVT65156 ILX65153:ILX65156 ICB65153:ICB65156 HSF65153:HSF65156 HIJ65153:HIJ65156 GYN65153:GYN65156 GOR65153:GOR65156 GEV65153:GEV65156 FUZ65153:FUZ65156 FLD65153:FLD65156 FBH65153:FBH65156 ERL65153:ERL65156 EHP65153:EHP65156 DXT65153:DXT65156 DNX65153:DNX65156 DEB65153:DEB65156 CUF65153:CUF65156 CKJ65153:CKJ65156 CAN65153:CAN65156 BQR65153:BQR65156 BGV65153:BGV65156 AWZ65153:AWZ65156 AND65153:AND65156 ADH65153:ADH65156 TL65153:TL65156 JP65153:JP65156 WWB25:WWB26 WMF25:WMF26 WCJ25:WCJ26 VSN25:VSN26 VIR25:VIR26 UYV25:UYV26 UOZ25:UOZ26 UFD25:UFD26 TVH25:TVH26 TLL25:TLL26 TBP25:TBP26 SRT25:SRT26 SHX25:SHX26 RYB25:RYB26 ROF25:ROF26 REJ25:REJ26 QUN25:QUN26 QKR25:QKR26 QAV25:QAV26 PQZ25:PQZ26 PHD25:PHD26 OXH25:OXH26 ONL25:ONL26 ODP25:ODP26 NTT25:NTT26 NJX25:NJX26 NAB25:NAB26 MQF25:MQF26 MGJ25:MGJ26 LWN25:LWN26 LMR25:LMR26 LCV25:LCV26 KSZ25:KSZ26 KJD25:KJD26 JZH25:JZH26 JPL25:JPL26 JFP25:JFP26 IVT25:IVT26 ILX25:ILX26 ICB25:ICB26 HSF25:HSF26 HIJ25:HIJ26 GYN25:GYN26 GOR25:GOR26 GEV25:GEV26 FUZ25:FUZ26 FLD25:FLD26 FBH25:FBH26 ERL25:ERL26 EHP25:EHP26 DXT25:DXT26 DNX25:DNX26 DEB25:DEB26 CUF25:CUF26 CKJ25:CKJ26 CAN25:CAN26 BQR25:BQR26 BGV25:BGV26 AWZ25:AWZ26 AND25:AND26 ADH25:ADH26 TL25:TL26 JP25:JP26 WWB982657:WWB982660" xr:uid="{00000000-0002-0000-0600-000001000000}">
      <formula1>$W$11:$W$15</formula1>
    </dataValidation>
    <dataValidation type="list" allowBlank="1" showInputMessage="1" showErrorMessage="1" sqref="R65153:U65156 JV65153:JY65156 TR65153:TU65156 ADN65153:ADQ65156 ANJ65153:ANM65156 AXF65153:AXI65156 BHB65153:BHE65156 BQX65153:BRA65156 CAT65153:CAW65156 CKP65153:CKS65156 CUL65153:CUO65156 DEH65153:DEK65156 DOD65153:DOG65156 DXZ65153:DYC65156 EHV65153:EHY65156 ERR65153:ERU65156 FBN65153:FBQ65156 FLJ65153:FLM65156 FVF65153:FVI65156 GFB65153:GFE65156 GOX65153:GPA65156 GYT65153:GYW65156 HIP65153:HIS65156 HSL65153:HSO65156 ICH65153:ICK65156 IMD65153:IMG65156 IVZ65153:IWC65156 JFV65153:JFY65156 JPR65153:JPU65156 JZN65153:JZQ65156 KJJ65153:KJM65156 KTF65153:KTI65156 LDB65153:LDE65156 LMX65153:LNA65156 LWT65153:LWW65156 MGP65153:MGS65156 MQL65153:MQO65156 NAH65153:NAK65156 NKD65153:NKG65156 NTZ65153:NUC65156 ODV65153:ODY65156 ONR65153:ONU65156 OXN65153:OXQ65156 PHJ65153:PHM65156 PRF65153:PRI65156 QBB65153:QBE65156 QKX65153:QLA65156 QUT65153:QUW65156 REP65153:RES65156 ROL65153:ROO65156 RYH65153:RYK65156 SID65153:SIG65156 SRZ65153:SSC65156 TBV65153:TBY65156 TLR65153:TLU65156 TVN65153:TVQ65156 UFJ65153:UFM65156 UPF65153:UPI65156 UZB65153:UZE65156 VIX65153:VJA65156 VST65153:VSW65156 WCP65153:WCS65156 WML65153:WMO65156 WWH65153:WWK65156 R130689:U130692 JV130689:JY130692 TR130689:TU130692 ADN130689:ADQ130692 ANJ130689:ANM130692 AXF130689:AXI130692 BHB130689:BHE130692 BQX130689:BRA130692 CAT130689:CAW130692 CKP130689:CKS130692 CUL130689:CUO130692 DEH130689:DEK130692 DOD130689:DOG130692 DXZ130689:DYC130692 EHV130689:EHY130692 ERR130689:ERU130692 FBN130689:FBQ130692 FLJ130689:FLM130692 FVF130689:FVI130692 GFB130689:GFE130692 GOX130689:GPA130692 GYT130689:GYW130692 HIP130689:HIS130692 HSL130689:HSO130692 ICH130689:ICK130692 IMD130689:IMG130692 IVZ130689:IWC130692 JFV130689:JFY130692 JPR130689:JPU130692 JZN130689:JZQ130692 KJJ130689:KJM130692 KTF130689:KTI130692 LDB130689:LDE130692 LMX130689:LNA130692 LWT130689:LWW130692 MGP130689:MGS130692 MQL130689:MQO130692 NAH130689:NAK130692 NKD130689:NKG130692 NTZ130689:NUC130692 ODV130689:ODY130692 ONR130689:ONU130692 OXN130689:OXQ130692 PHJ130689:PHM130692 PRF130689:PRI130692 QBB130689:QBE130692 QKX130689:QLA130692 QUT130689:QUW130692 REP130689:RES130692 ROL130689:ROO130692 RYH130689:RYK130692 SID130689:SIG130692 SRZ130689:SSC130692 TBV130689:TBY130692 TLR130689:TLU130692 TVN130689:TVQ130692 UFJ130689:UFM130692 UPF130689:UPI130692 UZB130689:UZE130692 VIX130689:VJA130692 VST130689:VSW130692 WCP130689:WCS130692 WML130689:WMO130692 WWH130689:WWK130692 R196225:U196228 JV196225:JY196228 TR196225:TU196228 ADN196225:ADQ196228 ANJ196225:ANM196228 AXF196225:AXI196228 BHB196225:BHE196228 BQX196225:BRA196228 CAT196225:CAW196228 CKP196225:CKS196228 CUL196225:CUO196228 DEH196225:DEK196228 DOD196225:DOG196228 DXZ196225:DYC196228 EHV196225:EHY196228 ERR196225:ERU196228 FBN196225:FBQ196228 FLJ196225:FLM196228 FVF196225:FVI196228 GFB196225:GFE196228 GOX196225:GPA196228 GYT196225:GYW196228 HIP196225:HIS196228 HSL196225:HSO196228 ICH196225:ICK196228 IMD196225:IMG196228 IVZ196225:IWC196228 JFV196225:JFY196228 JPR196225:JPU196228 JZN196225:JZQ196228 KJJ196225:KJM196228 KTF196225:KTI196228 LDB196225:LDE196228 LMX196225:LNA196228 LWT196225:LWW196228 MGP196225:MGS196228 MQL196225:MQO196228 NAH196225:NAK196228 NKD196225:NKG196228 NTZ196225:NUC196228 ODV196225:ODY196228 ONR196225:ONU196228 OXN196225:OXQ196228 PHJ196225:PHM196228 PRF196225:PRI196228 QBB196225:QBE196228 QKX196225:QLA196228 QUT196225:QUW196228 REP196225:RES196228 ROL196225:ROO196228 RYH196225:RYK196228 SID196225:SIG196228 SRZ196225:SSC196228 TBV196225:TBY196228 TLR196225:TLU196228 TVN196225:TVQ196228 UFJ196225:UFM196228 UPF196225:UPI196228 UZB196225:UZE196228 VIX196225:VJA196228 VST196225:VSW196228 WCP196225:WCS196228 WML196225:WMO196228 WWH196225:WWK196228 R261761:U261764 JV261761:JY261764 TR261761:TU261764 ADN261761:ADQ261764 ANJ261761:ANM261764 AXF261761:AXI261764 BHB261761:BHE261764 BQX261761:BRA261764 CAT261761:CAW261764 CKP261761:CKS261764 CUL261761:CUO261764 DEH261761:DEK261764 DOD261761:DOG261764 DXZ261761:DYC261764 EHV261761:EHY261764 ERR261761:ERU261764 FBN261761:FBQ261764 FLJ261761:FLM261764 FVF261761:FVI261764 GFB261761:GFE261764 GOX261761:GPA261764 GYT261761:GYW261764 HIP261761:HIS261764 HSL261761:HSO261764 ICH261761:ICK261764 IMD261761:IMG261764 IVZ261761:IWC261764 JFV261761:JFY261764 JPR261761:JPU261764 JZN261761:JZQ261764 KJJ261761:KJM261764 KTF261761:KTI261764 LDB261761:LDE261764 LMX261761:LNA261764 LWT261761:LWW261764 MGP261761:MGS261764 MQL261761:MQO261764 NAH261761:NAK261764 NKD261761:NKG261764 NTZ261761:NUC261764 ODV261761:ODY261764 ONR261761:ONU261764 OXN261761:OXQ261764 PHJ261761:PHM261764 PRF261761:PRI261764 QBB261761:QBE261764 QKX261761:QLA261764 QUT261761:QUW261764 REP261761:RES261764 ROL261761:ROO261764 RYH261761:RYK261764 SID261761:SIG261764 SRZ261761:SSC261764 TBV261761:TBY261764 TLR261761:TLU261764 TVN261761:TVQ261764 UFJ261761:UFM261764 UPF261761:UPI261764 UZB261761:UZE261764 VIX261761:VJA261764 VST261761:VSW261764 WCP261761:WCS261764 WML261761:WMO261764 WWH261761:WWK261764 R327297:U327300 JV327297:JY327300 TR327297:TU327300 ADN327297:ADQ327300 ANJ327297:ANM327300 AXF327297:AXI327300 BHB327297:BHE327300 BQX327297:BRA327300 CAT327297:CAW327300 CKP327297:CKS327300 CUL327297:CUO327300 DEH327297:DEK327300 DOD327297:DOG327300 DXZ327297:DYC327300 EHV327297:EHY327300 ERR327297:ERU327300 FBN327297:FBQ327300 FLJ327297:FLM327300 FVF327297:FVI327300 GFB327297:GFE327300 GOX327297:GPA327300 GYT327297:GYW327300 HIP327297:HIS327300 HSL327297:HSO327300 ICH327297:ICK327300 IMD327297:IMG327300 IVZ327297:IWC327300 JFV327297:JFY327300 JPR327297:JPU327300 JZN327297:JZQ327300 KJJ327297:KJM327300 KTF327297:KTI327300 LDB327297:LDE327300 LMX327297:LNA327300 LWT327297:LWW327300 MGP327297:MGS327300 MQL327297:MQO327300 NAH327297:NAK327300 NKD327297:NKG327300 NTZ327297:NUC327300 ODV327297:ODY327300 ONR327297:ONU327300 OXN327297:OXQ327300 PHJ327297:PHM327300 PRF327297:PRI327300 QBB327297:QBE327300 QKX327297:QLA327300 QUT327297:QUW327300 REP327297:RES327300 ROL327297:ROO327300 RYH327297:RYK327300 SID327297:SIG327300 SRZ327297:SSC327300 TBV327297:TBY327300 TLR327297:TLU327300 TVN327297:TVQ327300 UFJ327297:UFM327300 UPF327297:UPI327300 UZB327297:UZE327300 VIX327297:VJA327300 VST327297:VSW327300 WCP327297:WCS327300 WML327297:WMO327300 WWH327297:WWK327300 R392833:U392836 JV392833:JY392836 TR392833:TU392836 ADN392833:ADQ392836 ANJ392833:ANM392836 AXF392833:AXI392836 BHB392833:BHE392836 BQX392833:BRA392836 CAT392833:CAW392836 CKP392833:CKS392836 CUL392833:CUO392836 DEH392833:DEK392836 DOD392833:DOG392836 DXZ392833:DYC392836 EHV392833:EHY392836 ERR392833:ERU392836 FBN392833:FBQ392836 FLJ392833:FLM392836 FVF392833:FVI392836 GFB392833:GFE392836 GOX392833:GPA392836 GYT392833:GYW392836 HIP392833:HIS392836 HSL392833:HSO392836 ICH392833:ICK392836 IMD392833:IMG392836 IVZ392833:IWC392836 JFV392833:JFY392836 JPR392833:JPU392836 JZN392833:JZQ392836 KJJ392833:KJM392836 KTF392833:KTI392836 LDB392833:LDE392836 LMX392833:LNA392836 LWT392833:LWW392836 MGP392833:MGS392836 MQL392833:MQO392836 NAH392833:NAK392836 NKD392833:NKG392836 NTZ392833:NUC392836 ODV392833:ODY392836 ONR392833:ONU392836 OXN392833:OXQ392836 PHJ392833:PHM392836 PRF392833:PRI392836 QBB392833:QBE392836 QKX392833:QLA392836 QUT392833:QUW392836 REP392833:RES392836 ROL392833:ROO392836 RYH392833:RYK392836 SID392833:SIG392836 SRZ392833:SSC392836 TBV392833:TBY392836 TLR392833:TLU392836 TVN392833:TVQ392836 UFJ392833:UFM392836 UPF392833:UPI392836 UZB392833:UZE392836 VIX392833:VJA392836 VST392833:VSW392836 WCP392833:WCS392836 WML392833:WMO392836 WWH392833:WWK392836 R458369:U458372 JV458369:JY458372 TR458369:TU458372 ADN458369:ADQ458372 ANJ458369:ANM458372 AXF458369:AXI458372 BHB458369:BHE458372 BQX458369:BRA458372 CAT458369:CAW458372 CKP458369:CKS458372 CUL458369:CUO458372 DEH458369:DEK458372 DOD458369:DOG458372 DXZ458369:DYC458372 EHV458369:EHY458372 ERR458369:ERU458372 FBN458369:FBQ458372 FLJ458369:FLM458372 FVF458369:FVI458372 GFB458369:GFE458372 GOX458369:GPA458372 GYT458369:GYW458372 HIP458369:HIS458372 HSL458369:HSO458372 ICH458369:ICK458372 IMD458369:IMG458372 IVZ458369:IWC458372 JFV458369:JFY458372 JPR458369:JPU458372 JZN458369:JZQ458372 KJJ458369:KJM458372 KTF458369:KTI458372 LDB458369:LDE458372 LMX458369:LNA458372 LWT458369:LWW458372 MGP458369:MGS458372 MQL458369:MQO458372 NAH458369:NAK458372 NKD458369:NKG458372 NTZ458369:NUC458372 ODV458369:ODY458372 ONR458369:ONU458372 OXN458369:OXQ458372 PHJ458369:PHM458372 PRF458369:PRI458372 QBB458369:QBE458372 QKX458369:QLA458372 QUT458369:QUW458372 REP458369:RES458372 ROL458369:ROO458372 RYH458369:RYK458372 SID458369:SIG458372 SRZ458369:SSC458372 TBV458369:TBY458372 TLR458369:TLU458372 TVN458369:TVQ458372 UFJ458369:UFM458372 UPF458369:UPI458372 UZB458369:UZE458372 VIX458369:VJA458372 VST458369:VSW458372 WCP458369:WCS458372 WML458369:WMO458372 WWH458369:WWK458372 R523905:U523908 JV523905:JY523908 TR523905:TU523908 ADN523905:ADQ523908 ANJ523905:ANM523908 AXF523905:AXI523908 BHB523905:BHE523908 BQX523905:BRA523908 CAT523905:CAW523908 CKP523905:CKS523908 CUL523905:CUO523908 DEH523905:DEK523908 DOD523905:DOG523908 DXZ523905:DYC523908 EHV523905:EHY523908 ERR523905:ERU523908 FBN523905:FBQ523908 FLJ523905:FLM523908 FVF523905:FVI523908 GFB523905:GFE523908 GOX523905:GPA523908 GYT523905:GYW523908 HIP523905:HIS523908 HSL523905:HSO523908 ICH523905:ICK523908 IMD523905:IMG523908 IVZ523905:IWC523908 JFV523905:JFY523908 JPR523905:JPU523908 JZN523905:JZQ523908 KJJ523905:KJM523908 KTF523905:KTI523908 LDB523905:LDE523908 LMX523905:LNA523908 LWT523905:LWW523908 MGP523905:MGS523908 MQL523905:MQO523908 NAH523905:NAK523908 NKD523905:NKG523908 NTZ523905:NUC523908 ODV523905:ODY523908 ONR523905:ONU523908 OXN523905:OXQ523908 PHJ523905:PHM523908 PRF523905:PRI523908 QBB523905:QBE523908 QKX523905:QLA523908 QUT523905:QUW523908 REP523905:RES523908 ROL523905:ROO523908 RYH523905:RYK523908 SID523905:SIG523908 SRZ523905:SSC523908 TBV523905:TBY523908 TLR523905:TLU523908 TVN523905:TVQ523908 UFJ523905:UFM523908 UPF523905:UPI523908 UZB523905:UZE523908 VIX523905:VJA523908 VST523905:VSW523908 WCP523905:WCS523908 WML523905:WMO523908 WWH523905:WWK523908 R589441:U589444 JV589441:JY589444 TR589441:TU589444 ADN589441:ADQ589444 ANJ589441:ANM589444 AXF589441:AXI589444 BHB589441:BHE589444 BQX589441:BRA589444 CAT589441:CAW589444 CKP589441:CKS589444 CUL589441:CUO589444 DEH589441:DEK589444 DOD589441:DOG589444 DXZ589441:DYC589444 EHV589441:EHY589444 ERR589441:ERU589444 FBN589441:FBQ589444 FLJ589441:FLM589444 FVF589441:FVI589444 GFB589441:GFE589444 GOX589441:GPA589444 GYT589441:GYW589444 HIP589441:HIS589444 HSL589441:HSO589444 ICH589441:ICK589444 IMD589441:IMG589444 IVZ589441:IWC589444 JFV589441:JFY589444 JPR589441:JPU589444 JZN589441:JZQ589444 KJJ589441:KJM589444 KTF589441:KTI589444 LDB589441:LDE589444 LMX589441:LNA589444 LWT589441:LWW589444 MGP589441:MGS589444 MQL589441:MQO589444 NAH589441:NAK589444 NKD589441:NKG589444 NTZ589441:NUC589444 ODV589441:ODY589444 ONR589441:ONU589444 OXN589441:OXQ589444 PHJ589441:PHM589444 PRF589441:PRI589444 QBB589441:QBE589444 QKX589441:QLA589444 QUT589441:QUW589444 REP589441:RES589444 ROL589441:ROO589444 RYH589441:RYK589444 SID589441:SIG589444 SRZ589441:SSC589444 TBV589441:TBY589444 TLR589441:TLU589444 TVN589441:TVQ589444 UFJ589441:UFM589444 UPF589441:UPI589444 UZB589441:UZE589444 VIX589441:VJA589444 VST589441:VSW589444 WCP589441:WCS589444 WML589441:WMO589444 WWH589441:WWK589444 R654977:U654980 JV654977:JY654980 TR654977:TU654980 ADN654977:ADQ654980 ANJ654977:ANM654980 AXF654977:AXI654980 BHB654977:BHE654980 BQX654977:BRA654980 CAT654977:CAW654980 CKP654977:CKS654980 CUL654977:CUO654980 DEH654977:DEK654980 DOD654977:DOG654980 DXZ654977:DYC654980 EHV654977:EHY654980 ERR654977:ERU654980 FBN654977:FBQ654980 FLJ654977:FLM654980 FVF654977:FVI654980 GFB654977:GFE654980 GOX654977:GPA654980 GYT654977:GYW654980 HIP654977:HIS654980 HSL654977:HSO654980 ICH654977:ICK654980 IMD654977:IMG654980 IVZ654977:IWC654980 JFV654977:JFY654980 JPR654977:JPU654980 JZN654977:JZQ654980 KJJ654977:KJM654980 KTF654977:KTI654980 LDB654977:LDE654980 LMX654977:LNA654980 LWT654977:LWW654980 MGP654977:MGS654980 MQL654977:MQO654980 NAH654977:NAK654980 NKD654977:NKG654980 NTZ654977:NUC654980 ODV654977:ODY654980 ONR654977:ONU654980 OXN654977:OXQ654980 PHJ654977:PHM654980 PRF654977:PRI654980 QBB654977:QBE654980 QKX654977:QLA654980 QUT654977:QUW654980 REP654977:RES654980 ROL654977:ROO654980 RYH654977:RYK654980 SID654977:SIG654980 SRZ654977:SSC654980 TBV654977:TBY654980 TLR654977:TLU654980 TVN654977:TVQ654980 UFJ654977:UFM654980 UPF654977:UPI654980 UZB654977:UZE654980 VIX654977:VJA654980 VST654977:VSW654980 WCP654977:WCS654980 WML654977:WMO654980 WWH654977:WWK654980 R720513:U720516 JV720513:JY720516 TR720513:TU720516 ADN720513:ADQ720516 ANJ720513:ANM720516 AXF720513:AXI720516 BHB720513:BHE720516 BQX720513:BRA720516 CAT720513:CAW720516 CKP720513:CKS720516 CUL720513:CUO720516 DEH720513:DEK720516 DOD720513:DOG720516 DXZ720513:DYC720516 EHV720513:EHY720516 ERR720513:ERU720516 FBN720513:FBQ720516 FLJ720513:FLM720516 FVF720513:FVI720516 GFB720513:GFE720516 GOX720513:GPA720516 GYT720513:GYW720516 HIP720513:HIS720516 HSL720513:HSO720516 ICH720513:ICK720516 IMD720513:IMG720516 IVZ720513:IWC720516 JFV720513:JFY720516 JPR720513:JPU720516 JZN720513:JZQ720516 KJJ720513:KJM720516 KTF720513:KTI720516 LDB720513:LDE720516 LMX720513:LNA720516 LWT720513:LWW720516 MGP720513:MGS720516 MQL720513:MQO720516 NAH720513:NAK720516 NKD720513:NKG720516 NTZ720513:NUC720516 ODV720513:ODY720516 ONR720513:ONU720516 OXN720513:OXQ720516 PHJ720513:PHM720516 PRF720513:PRI720516 QBB720513:QBE720516 QKX720513:QLA720516 QUT720513:QUW720516 REP720513:RES720516 ROL720513:ROO720516 RYH720513:RYK720516 SID720513:SIG720516 SRZ720513:SSC720516 TBV720513:TBY720516 TLR720513:TLU720516 TVN720513:TVQ720516 UFJ720513:UFM720516 UPF720513:UPI720516 UZB720513:UZE720516 VIX720513:VJA720516 VST720513:VSW720516 WCP720513:WCS720516 WML720513:WMO720516 WWH720513:WWK720516 R786049:U786052 JV786049:JY786052 TR786049:TU786052 ADN786049:ADQ786052 ANJ786049:ANM786052 AXF786049:AXI786052 BHB786049:BHE786052 BQX786049:BRA786052 CAT786049:CAW786052 CKP786049:CKS786052 CUL786049:CUO786052 DEH786049:DEK786052 DOD786049:DOG786052 DXZ786049:DYC786052 EHV786049:EHY786052 ERR786049:ERU786052 FBN786049:FBQ786052 FLJ786049:FLM786052 FVF786049:FVI786052 GFB786049:GFE786052 GOX786049:GPA786052 GYT786049:GYW786052 HIP786049:HIS786052 HSL786049:HSO786052 ICH786049:ICK786052 IMD786049:IMG786052 IVZ786049:IWC786052 JFV786049:JFY786052 JPR786049:JPU786052 JZN786049:JZQ786052 KJJ786049:KJM786052 KTF786049:KTI786052 LDB786049:LDE786052 LMX786049:LNA786052 LWT786049:LWW786052 MGP786049:MGS786052 MQL786049:MQO786052 NAH786049:NAK786052 NKD786049:NKG786052 NTZ786049:NUC786052 ODV786049:ODY786052 ONR786049:ONU786052 OXN786049:OXQ786052 PHJ786049:PHM786052 PRF786049:PRI786052 QBB786049:QBE786052 QKX786049:QLA786052 QUT786049:QUW786052 REP786049:RES786052 ROL786049:ROO786052 RYH786049:RYK786052 SID786049:SIG786052 SRZ786049:SSC786052 TBV786049:TBY786052 TLR786049:TLU786052 TVN786049:TVQ786052 UFJ786049:UFM786052 UPF786049:UPI786052 UZB786049:UZE786052 VIX786049:VJA786052 VST786049:VSW786052 WCP786049:WCS786052 WML786049:WMO786052 WWH786049:WWK786052 R851585:U851588 JV851585:JY851588 TR851585:TU851588 ADN851585:ADQ851588 ANJ851585:ANM851588 AXF851585:AXI851588 BHB851585:BHE851588 BQX851585:BRA851588 CAT851585:CAW851588 CKP851585:CKS851588 CUL851585:CUO851588 DEH851585:DEK851588 DOD851585:DOG851588 DXZ851585:DYC851588 EHV851585:EHY851588 ERR851585:ERU851588 FBN851585:FBQ851588 FLJ851585:FLM851588 FVF851585:FVI851588 GFB851585:GFE851588 GOX851585:GPA851588 GYT851585:GYW851588 HIP851585:HIS851588 HSL851585:HSO851588 ICH851585:ICK851588 IMD851585:IMG851588 IVZ851585:IWC851588 JFV851585:JFY851588 JPR851585:JPU851588 JZN851585:JZQ851588 KJJ851585:KJM851588 KTF851585:KTI851588 LDB851585:LDE851588 LMX851585:LNA851588 LWT851585:LWW851588 MGP851585:MGS851588 MQL851585:MQO851588 NAH851585:NAK851588 NKD851585:NKG851588 NTZ851585:NUC851588 ODV851585:ODY851588 ONR851585:ONU851588 OXN851585:OXQ851588 PHJ851585:PHM851588 PRF851585:PRI851588 QBB851585:QBE851588 QKX851585:QLA851588 QUT851585:QUW851588 REP851585:RES851588 ROL851585:ROO851588 RYH851585:RYK851588 SID851585:SIG851588 SRZ851585:SSC851588 TBV851585:TBY851588 TLR851585:TLU851588 TVN851585:TVQ851588 UFJ851585:UFM851588 UPF851585:UPI851588 UZB851585:UZE851588 VIX851585:VJA851588 VST851585:VSW851588 WCP851585:WCS851588 WML851585:WMO851588 WWH851585:WWK851588 R917121:U917124 JV917121:JY917124 TR917121:TU917124 ADN917121:ADQ917124 ANJ917121:ANM917124 AXF917121:AXI917124 BHB917121:BHE917124 BQX917121:BRA917124 CAT917121:CAW917124 CKP917121:CKS917124 CUL917121:CUO917124 DEH917121:DEK917124 DOD917121:DOG917124 DXZ917121:DYC917124 EHV917121:EHY917124 ERR917121:ERU917124 FBN917121:FBQ917124 FLJ917121:FLM917124 FVF917121:FVI917124 GFB917121:GFE917124 GOX917121:GPA917124 GYT917121:GYW917124 HIP917121:HIS917124 HSL917121:HSO917124 ICH917121:ICK917124 IMD917121:IMG917124 IVZ917121:IWC917124 JFV917121:JFY917124 JPR917121:JPU917124 JZN917121:JZQ917124 KJJ917121:KJM917124 KTF917121:KTI917124 LDB917121:LDE917124 LMX917121:LNA917124 LWT917121:LWW917124 MGP917121:MGS917124 MQL917121:MQO917124 NAH917121:NAK917124 NKD917121:NKG917124 NTZ917121:NUC917124 ODV917121:ODY917124 ONR917121:ONU917124 OXN917121:OXQ917124 PHJ917121:PHM917124 PRF917121:PRI917124 QBB917121:QBE917124 QKX917121:QLA917124 QUT917121:QUW917124 REP917121:RES917124 ROL917121:ROO917124 RYH917121:RYK917124 SID917121:SIG917124 SRZ917121:SSC917124 TBV917121:TBY917124 TLR917121:TLU917124 TVN917121:TVQ917124 UFJ917121:UFM917124 UPF917121:UPI917124 UZB917121:UZE917124 VIX917121:VJA917124 VST917121:VSW917124 WCP917121:WCS917124 WML917121:WMO917124 WWH917121:WWK917124 R982657:U982660 JV982657:JY982660 TR982657:TU982660 ADN982657:ADQ982660 ANJ982657:ANM982660 AXF982657:AXI982660 BHB982657:BHE982660 BQX982657:BRA982660 CAT982657:CAW982660 CKP982657:CKS982660 CUL982657:CUO982660 DEH982657:DEK982660 DOD982657:DOG982660 DXZ982657:DYC982660 EHV982657:EHY982660 ERR982657:ERU982660 FBN982657:FBQ982660 FLJ982657:FLM982660 FVF982657:FVI982660 GFB982657:GFE982660 GOX982657:GPA982660 GYT982657:GYW982660 HIP982657:HIS982660 HSL982657:HSO982660 ICH982657:ICK982660 IMD982657:IMG982660 IVZ982657:IWC982660 JFV982657:JFY982660 JPR982657:JPU982660 JZN982657:JZQ982660 KJJ982657:KJM982660 KTF982657:KTI982660 LDB982657:LDE982660 LMX982657:LNA982660 LWT982657:LWW982660 MGP982657:MGS982660 MQL982657:MQO982660 NAH982657:NAK982660 NKD982657:NKG982660 NTZ982657:NUC982660 ODV982657:ODY982660 ONR982657:ONU982660 OXN982657:OXQ982660 PHJ982657:PHM982660 PRF982657:PRI982660 QBB982657:QBE982660 QKX982657:QLA982660 QUT982657:QUW982660 REP982657:RES982660 ROL982657:ROO982660 RYH982657:RYK982660 SID982657:SIG982660 SRZ982657:SSC982660 TBV982657:TBY982660 TLR982657:TLU982660 TVN982657:TVQ982660 UFJ982657:UFM982660 UPF982657:UPI982660 UZB982657:UZE982660 VIX982657:VJA982660 VST982657:VSW982660 WCP982657:WCS982660 WML982657:WMO982660 WWH982657:WWK982660 WWH25:WWK26 WML25:WMO26 WCP25:WCS26 VST25:VSW26 VIX25:VJA26 UZB25:UZE26 UPF25:UPI26 UFJ25:UFM26 TVN25:TVQ26 TLR25:TLU26 TBV25:TBY26 SRZ25:SSC26 SID25:SIG26 RYH25:RYK26 ROL25:ROO26 REP25:RES26 QUT25:QUW26 QKX25:QLA26 QBB25:QBE26 PRF25:PRI26 PHJ25:PHM26 OXN25:OXQ26 ONR25:ONU26 ODV25:ODY26 NTZ25:NUC26 NKD25:NKG26 NAH25:NAK26 MQL25:MQO26 MGP25:MGS26 LWT25:LWW26 LMX25:LNA26 LDB25:LDE26 KTF25:KTI26 KJJ25:KJM26 JZN25:JZQ26 JPR25:JPU26 JFV25:JFY26 IVZ25:IWC26 IMD25:IMG26 ICH25:ICK26 HSL25:HSO26 HIP25:HIS26 GYT25:GYW26 GOX25:GPA26 GFB25:GFE26 FVF25:FVI26 FLJ25:FLM26 FBN25:FBQ26 ERR25:ERU26 EHV25:EHY26 DXZ25:DYC26 DOD25:DOG26 DEH25:DEK26 CUL25:CUO26 CKP25:CKS26 CAT25:CAW26 BQX25:BRA26 BHB25:BHE26 AXF25:AXI26 ANJ25:ANM26 ADN25:ADQ26 TR25:TU26 JV25:JY26" xr:uid="{00000000-0002-0000-0600-000002000000}">
      <formula1>Valores</formula1>
    </dataValidation>
    <dataValidation type="list" allowBlank="1" showInputMessage="1" showErrorMessage="1" sqref="Q65153:Q65156 JU65153:JU65156 TQ65153:TQ65156 ADM65153:ADM65156 ANI65153:ANI65156 AXE65153:AXE65156 BHA65153:BHA65156 BQW65153:BQW65156 CAS65153:CAS65156 CKO65153:CKO65156 CUK65153:CUK65156 DEG65153:DEG65156 DOC65153:DOC65156 DXY65153:DXY65156 EHU65153:EHU65156 ERQ65153:ERQ65156 FBM65153:FBM65156 FLI65153:FLI65156 FVE65153:FVE65156 GFA65153:GFA65156 GOW65153:GOW65156 GYS65153:GYS65156 HIO65153:HIO65156 HSK65153:HSK65156 ICG65153:ICG65156 IMC65153:IMC65156 IVY65153:IVY65156 JFU65153:JFU65156 JPQ65153:JPQ65156 JZM65153:JZM65156 KJI65153:KJI65156 KTE65153:KTE65156 LDA65153:LDA65156 LMW65153:LMW65156 LWS65153:LWS65156 MGO65153:MGO65156 MQK65153:MQK65156 NAG65153:NAG65156 NKC65153:NKC65156 NTY65153:NTY65156 ODU65153:ODU65156 ONQ65153:ONQ65156 OXM65153:OXM65156 PHI65153:PHI65156 PRE65153:PRE65156 QBA65153:QBA65156 QKW65153:QKW65156 QUS65153:QUS65156 REO65153:REO65156 ROK65153:ROK65156 RYG65153:RYG65156 SIC65153:SIC65156 SRY65153:SRY65156 TBU65153:TBU65156 TLQ65153:TLQ65156 TVM65153:TVM65156 UFI65153:UFI65156 UPE65153:UPE65156 UZA65153:UZA65156 VIW65153:VIW65156 VSS65153:VSS65156 WCO65153:WCO65156 WMK65153:WMK65156 WWG65153:WWG65156 Q130689:Q130692 JU130689:JU130692 TQ130689:TQ130692 ADM130689:ADM130692 ANI130689:ANI130692 AXE130689:AXE130692 BHA130689:BHA130692 BQW130689:BQW130692 CAS130689:CAS130692 CKO130689:CKO130692 CUK130689:CUK130692 DEG130689:DEG130692 DOC130689:DOC130692 DXY130689:DXY130692 EHU130689:EHU130692 ERQ130689:ERQ130692 FBM130689:FBM130692 FLI130689:FLI130692 FVE130689:FVE130692 GFA130689:GFA130692 GOW130689:GOW130692 GYS130689:GYS130692 HIO130689:HIO130692 HSK130689:HSK130692 ICG130689:ICG130692 IMC130689:IMC130692 IVY130689:IVY130692 JFU130689:JFU130692 JPQ130689:JPQ130692 JZM130689:JZM130692 KJI130689:KJI130692 KTE130689:KTE130692 LDA130689:LDA130692 LMW130689:LMW130692 LWS130689:LWS130692 MGO130689:MGO130692 MQK130689:MQK130692 NAG130689:NAG130692 NKC130689:NKC130692 NTY130689:NTY130692 ODU130689:ODU130692 ONQ130689:ONQ130692 OXM130689:OXM130692 PHI130689:PHI130692 PRE130689:PRE130692 QBA130689:QBA130692 QKW130689:QKW130692 QUS130689:QUS130692 REO130689:REO130692 ROK130689:ROK130692 RYG130689:RYG130692 SIC130689:SIC130692 SRY130689:SRY130692 TBU130689:TBU130692 TLQ130689:TLQ130692 TVM130689:TVM130692 UFI130689:UFI130692 UPE130689:UPE130692 UZA130689:UZA130692 VIW130689:VIW130692 VSS130689:VSS130692 WCO130689:WCO130692 WMK130689:WMK130692 WWG130689:WWG130692 Q196225:Q196228 JU196225:JU196228 TQ196225:TQ196228 ADM196225:ADM196228 ANI196225:ANI196228 AXE196225:AXE196228 BHA196225:BHA196228 BQW196225:BQW196228 CAS196225:CAS196228 CKO196225:CKO196228 CUK196225:CUK196228 DEG196225:DEG196228 DOC196225:DOC196228 DXY196225:DXY196228 EHU196225:EHU196228 ERQ196225:ERQ196228 FBM196225:FBM196228 FLI196225:FLI196228 FVE196225:FVE196228 GFA196225:GFA196228 GOW196225:GOW196228 GYS196225:GYS196228 HIO196225:HIO196228 HSK196225:HSK196228 ICG196225:ICG196228 IMC196225:IMC196228 IVY196225:IVY196228 JFU196225:JFU196228 JPQ196225:JPQ196228 JZM196225:JZM196228 KJI196225:KJI196228 KTE196225:KTE196228 LDA196225:LDA196228 LMW196225:LMW196228 LWS196225:LWS196228 MGO196225:MGO196228 MQK196225:MQK196228 NAG196225:NAG196228 NKC196225:NKC196228 NTY196225:NTY196228 ODU196225:ODU196228 ONQ196225:ONQ196228 OXM196225:OXM196228 PHI196225:PHI196228 PRE196225:PRE196228 QBA196225:QBA196228 QKW196225:QKW196228 QUS196225:QUS196228 REO196225:REO196228 ROK196225:ROK196228 RYG196225:RYG196228 SIC196225:SIC196228 SRY196225:SRY196228 TBU196225:TBU196228 TLQ196225:TLQ196228 TVM196225:TVM196228 UFI196225:UFI196228 UPE196225:UPE196228 UZA196225:UZA196228 VIW196225:VIW196228 VSS196225:VSS196228 WCO196225:WCO196228 WMK196225:WMK196228 WWG196225:WWG196228 Q261761:Q261764 JU261761:JU261764 TQ261761:TQ261764 ADM261761:ADM261764 ANI261761:ANI261764 AXE261761:AXE261764 BHA261761:BHA261764 BQW261761:BQW261764 CAS261761:CAS261764 CKO261761:CKO261764 CUK261761:CUK261764 DEG261761:DEG261764 DOC261761:DOC261764 DXY261761:DXY261764 EHU261761:EHU261764 ERQ261761:ERQ261764 FBM261761:FBM261764 FLI261761:FLI261764 FVE261761:FVE261764 GFA261761:GFA261764 GOW261761:GOW261764 GYS261761:GYS261764 HIO261761:HIO261764 HSK261761:HSK261764 ICG261761:ICG261764 IMC261761:IMC261764 IVY261761:IVY261764 JFU261761:JFU261764 JPQ261761:JPQ261764 JZM261761:JZM261764 KJI261761:KJI261764 KTE261761:KTE261764 LDA261761:LDA261764 LMW261761:LMW261764 LWS261761:LWS261764 MGO261761:MGO261764 MQK261761:MQK261764 NAG261761:NAG261764 NKC261761:NKC261764 NTY261761:NTY261764 ODU261761:ODU261764 ONQ261761:ONQ261764 OXM261761:OXM261764 PHI261761:PHI261764 PRE261761:PRE261764 QBA261761:QBA261764 QKW261761:QKW261764 QUS261761:QUS261764 REO261761:REO261764 ROK261761:ROK261764 RYG261761:RYG261764 SIC261761:SIC261764 SRY261761:SRY261764 TBU261761:TBU261764 TLQ261761:TLQ261764 TVM261761:TVM261764 UFI261761:UFI261764 UPE261761:UPE261764 UZA261761:UZA261764 VIW261761:VIW261764 VSS261761:VSS261764 WCO261761:WCO261764 WMK261761:WMK261764 WWG261761:WWG261764 Q327297:Q327300 JU327297:JU327300 TQ327297:TQ327300 ADM327297:ADM327300 ANI327297:ANI327300 AXE327297:AXE327300 BHA327297:BHA327300 BQW327297:BQW327300 CAS327297:CAS327300 CKO327297:CKO327300 CUK327297:CUK327300 DEG327297:DEG327300 DOC327297:DOC327300 DXY327297:DXY327300 EHU327297:EHU327300 ERQ327297:ERQ327300 FBM327297:FBM327300 FLI327297:FLI327300 FVE327297:FVE327300 GFA327297:GFA327300 GOW327297:GOW327300 GYS327297:GYS327300 HIO327297:HIO327300 HSK327297:HSK327300 ICG327297:ICG327300 IMC327297:IMC327300 IVY327297:IVY327300 JFU327297:JFU327300 JPQ327297:JPQ327300 JZM327297:JZM327300 KJI327297:KJI327300 KTE327297:KTE327300 LDA327297:LDA327300 LMW327297:LMW327300 LWS327297:LWS327300 MGO327297:MGO327300 MQK327297:MQK327300 NAG327297:NAG327300 NKC327297:NKC327300 NTY327297:NTY327300 ODU327297:ODU327300 ONQ327297:ONQ327300 OXM327297:OXM327300 PHI327297:PHI327300 PRE327297:PRE327300 QBA327297:QBA327300 QKW327297:QKW327300 QUS327297:QUS327300 REO327297:REO327300 ROK327297:ROK327300 RYG327297:RYG327300 SIC327297:SIC327300 SRY327297:SRY327300 TBU327297:TBU327300 TLQ327297:TLQ327300 TVM327297:TVM327300 UFI327297:UFI327300 UPE327297:UPE327300 UZA327297:UZA327300 VIW327297:VIW327300 VSS327297:VSS327300 WCO327297:WCO327300 WMK327297:WMK327300 WWG327297:WWG327300 Q392833:Q392836 JU392833:JU392836 TQ392833:TQ392836 ADM392833:ADM392836 ANI392833:ANI392836 AXE392833:AXE392836 BHA392833:BHA392836 BQW392833:BQW392836 CAS392833:CAS392836 CKO392833:CKO392836 CUK392833:CUK392836 DEG392833:DEG392836 DOC392833:DOC392836 DXY392833:DXY392836 EHU392833:EHU392836 ERQ392833:ERQ392836 FBM392833:FBM392836 FLI392833:FLI392836 FVE392833:FVE392836 GFA392833:GFA392836 GOW392833:GOW392836 GYS392833:GYS392836 HIO392833:HIO392836 HSK392833:HSK392836 ICG392833:ICG392836 IMC392833:IMC392836 IVY392833:IVY392836 JFU392833:JFU392836 JPQ392833:JPQ392836 JZM392833:JZM392836 KJI392833:KJI392836 KTE392833:KTE392836 LDA392833:LDA392836 LMW392833:LMW392836 LWS392833:LWS392836 MGO392833:MGO392836 MQK392833:MQK392836 NAG392833:NAG392836 NKC392833:NKC392836 NTY392833:NTY392836 ODU392833:ODU392836 ONQ392833:ONQ392836 OXM392833:OXM392836 PHI392833:PHI392836 PRE392833:PRE392836 QBA392833:QBA392836 QKW392833:QKW392836 QUS392833:QUS392836 REO392833:REO392836 ROK392833:ROK392836 RYG392833:RYG392836 SIC392833:SIC392836 SRY392833:SRY392836 TBU392833:TBU392836 TLQ392833:TLQ392836 TVM392833:TVM392836 UFI392833:UFI392836 UPE392833:UPE392836 UZA392833:UZA392836 VIW392833:VIW392836 VSS392833:VSS392836 WCO392833:WCO392836 WMK392833:WMK392836 WWG392833:WWG392836 Q458369:Q458372 JU458369:JU458372 TQ458369:TQ458372 ADM458369:ADM458372 ANI458369:ANI458372 AXE458369:AXE458372 BHA458369:BHA458372 BQW458369:BQW458372 CAS458369:CAS458372 CKO458369:CKO458372 CUK458369:CUK458372 DEG458369:DEG458372 DOC458369:DOC458372 DXY458369:DXY458372 EHU458369:EHU458372 ERQ458369:ERQ458372 FBM458369:FBM458372 FLI458369:FLI458372 FVE458369:FVE458372 GFA458369:GFA458372 GOW458369:GOW458372 GYS458369:GYS458372 HIO458369:HIO458372 HSK458369:HSK458372 ICG458369:ICG458372 IMC458369:IMC458372 IVY458369:IVY458372 JFU458369:JFU458372 JPQ458369:JPQ458372 JZM458369:JZM458372 KJI458369:KJI458372 KTE458369:KTE458372 LDA458369:LDA458372 LMW458369:LMW458372 LWS458369:LWS458372 MGO458369:MGO458372 MQK458369:MQK458372 NAG458369:NAG458372 NKC458369:NKC458372 NTY458369:NTY458372 ODU458369:ODU458372 ONQ458369:ONQ458372 OXM458369:OXM458372 PHI458369:PHI458372 PRE458369:PRE458372 QBA458369:QBA458372 QKW458369:QKW458372 QUS458369:QUS458372 REO458369:REO458372 ROK458369:ROK458372 RYG458369:RYG458372 SIC458369:SIC458372 SRY458369:SRY458372 TBU458369:TBU458372 TLQ458369:TLQ458372 TVM458369:TVM458372 UFI458369:UFI458372 UPE458369:UPE458372 UZA458369:UZA458372 VIW458369:VIW458372 VSS458369:VSS458372 WCO458369:WCO458372 WMK458369:WMK458372 WWG458369:WWG458372 Q523905:Q523908 JU523905:JU523908 TQ523905:TQ523908 ADM523905:ADM523908 ANI523905:ANI523908 AXE523905:AXE523908 BHA523905:BHA523908 BQW523905:BQW523908 CAS523905:CAS523908 CKO523905:CKO523908 CUK523905:CUK523908 DEG523905:DEG523908 DOC523905:DOC523908 DXY523905:DXY523908 EHU523905:EHU523908 ERQ523905:ERQ523908 FBM523905:FBM523908 FLI523905:FLI523908 FVE523905:FVE523908 GFA523905:GFA523908 GOW523905:GOW523908 GYS523905:GYS523908 HIO523905:HIO523908 HSK523905:HSK523908 ICG523905:ICG523908 IMC523905:IMC523908 IVY523905:IVY523908 JFU523905:JFU523908 JPQ523905:JPQ523908 JZM523905:JZM523908 KJI523905:KJI523908 KTE523905:KTE523908 LDA523905:LDA523908 LMW523905:LMW523908 LWS523905:LWS523908 MGO523905:MGO523908 MQK523905:MQK523908 NAG523905:NAG523908 NKC523905:NKC523908 NTY523905:NTY523908 ODU523905:ODU523908 ONQ523905:ONQ523908 OXM523905:OXM523908 PHI523905:PHI523908 PRE523905:PRE523908 QBA523905:QBA523908 QKW523905:QKW523908 QUS523905:QUS523908 REO523905:REO523908 ROK523905:ROK523908 RYG523905:RYG523908 SIC523905:SIC523908 SRY523905:SRY523908 TBU523905:TBU523908 TLQ523905:TLQ523908 TVM523905:TVM523908 UFI523905:UFI523908 UPE523905:UPE523908 UZA523905:UZA523908 VIW523905:VIW523908 VSS523905:VSS523908 WCO523905:WCO523908 WMK523905:WMK523908 WWG523905:WWG523908 Q589441:Q589444 JU589441:JU589444 TQ589441:TQ589444 ADM589441:ADM589444 ANI589441:ANI589444 AXE589441:AXE589444 BHA589441:BHA589444 BQW589441:BQW589444 CAS589441:CAS589444 CKO589441:CKO589444 CUK589441:CUK589444 DEG589441:DEG589444 DOC589441:DOC589444 DXY589441:DXY589444 EHU589441:EHU589444 ERQ589441:ERQ589444 FBM589441:FBM589444 FLI589441:FLI589444 FVE589441:FVE589444 GFA589441:GFA589444 GOW589441:GOW589444 GYS589441:GYS589444 HIO589441:HIO589444 HSK589441:HSK589444 ICG589441:ICG589444 IMC589441:IMC589444 IVY589441:IVY589444 JFU589441:JFU589444 JPQ589441:JPQ589444 JZM589441:JZM589444 KJI589441:KJI589444 KTE589441:KTE589444 LDA589441:LDA589444 LMW589441:LMW589444 LWS589441:LWS589444 MGO589441:MGO589444 MQK589441:MQK589444 NAG589441:NAG589444 NKC589441:NKC589444 NTY589441:NTY589444 ODU589441:ODU589444 ONQ589441:ONQ589444 OXM589441:OXM589444 PHI589441:PHI589444 PRE589441:PRE589444 QBA589441:QBA589444 QKW589441:QKW589444 QUS589441:QUS589444 REO589441:REO589444 ROK589441:ROK589444 RYG589441:RYG589444 SIC589441:SIC589444 SRY589441:SRY589444 TBU589441:TBU589444 TLQ589441:TLQ589444 TVM589441:TVM589444 UFI589441:UFI589444 UPE589441:UPE589444 UZA589441:UZA589444 VIW589441:VIW589444 VSS589441:VSS589444 WCO589441:WCO589444 WMK589441:WMK589444 WWG589441:WWG589444 Q654977:Q654980 JU654977:JU654980 TQ654977:TQ654980 ADM654977:ADM654980 ANI654977:ANI654980 AXE654977:AXE654980 BHA654977:BHA654980 BQW654977:BQW654980 CAS654977:CAS654980 CKO654977:CKO654980 CUK654977:CUK654980 DEG654977:DEG654980 DOC654977:DOC654980 DXY654977:DXY654980 EHU654977:EHU654980 ERQ654977:ERQ654980 FBM654977:FBM654980 FLI654977:FLI654980 FVE654977:FVE654980 GFA654977:GFA654980 GOW654977:GOW654980 GYS654977:GYS654980 HIO654977:HIO654980 HSK654977:HSK654980 ICG654977:ICG654980 IMC654977:IMC654980 IVY654977:IVY654980 JFU654977:JFU654980 JPQ654977:JPQ654980 JZM654977:JZM654980 KJI654977:KJI654980 KTE654977:KTE654980 LDA654977:LDA654980 LMW654977:LMW654980 LWS654977:LWS654980 MGO654977:MGO654980 MQK654977:MQK654980 NAG654977:NAG654980 NKC654977:NKC654980 NTY654977:NTY654980 ODU654977:ODU654980 ONQ654977:ONQ654980 OXM654977:OXM654980 PHI654977:PHI654980 PRE654977:PRE654980 QBA654977:QBA654980 QKW654977:QKW654980 QUS654977:QUS654980 REO654977:REO654980 ROK654977:ROK654980 RYG654977:RYG654980 SIC654977:SIC654980 SRY654977:SRY654980 TBU654977:TBU654980 TLQ654977:TLQ654980 TVM654977:TVM654980 UFI654977:UFI654980 UPE654977:UPE654980 UZA654977:UZA654980 VIW654977:VIW654980 VSS654977:VSS654980 WCO654977:WCO654980 WMK654977:WMK654980 WWG654977:WWG654980 Q720513:Q720516 JU720513:JU720516 TQ720513:TQ720516 ADM720513:ADM720516 ANI720513:ANI720516 AXE720513:AXE720516 BHA720513:BHA720516 BQW720513:BQW720516 CAS720513:CAS720516 CKO720513:CKO720516 CUK720513:CUK720516 DEG720513:DEG720516 DOC720513:DOC720516 DXY720513:DXY720516 EHU720513:EHU720516 ERQ720513:ERQ720516 FBM720513:FBM720516 FLI720513:FLI720516 FVE720513:FVE720516 GFA720513:GFA720516 GOW720513:GOW720516 GYS720513:GYS720516 HIO720513:HIO720516 HSK720513:HSK720516 ICG720513:ICG720516 IMC720513:IMC720516 IVY720513:IVY720516 JFU720513:JFU720516 JPQ720513:JPQ720516 JZM720513:JZM720516 KJI720513:KJI720516 KTE720513:KTE720516 LDA720513:LDA720516 LMW720513:LMW720516 LWS720513:LWS720516 MGO720513:MGO720516 MQK720513:MQK720516 NAG720513:NAG720516 NKC720513:NKC720516 NTY720513:NTY720516 ODU720513:ODU720516 ONQ720513:ONQ720516 OXM720513:OXM720516 PHI720513:PHI720516 PRE720513:PRE720516 QBA720513:QBA720516 QKW720513:QKW720516 QUS720513:QUS720516 REO720513:REO720516 ROK720513:ROK720516 RYG720513:RYG720516 SIC720513:SIC720516 SRY720513:SRY720516 TBU720513:TBU720516 TLQ720513:TLQ720516 TVM720513:TVM720516 UFI720513:UFI720516 UPE720513:UPE720516 UZA720513:UZA720516 VIW720513:VIW720516 VSS720513:VSS720516 WCO720513:WCO720516 WMK720513:WMK720516 WWG720513:WWG720516 Q786049:Q786052 JU786049:JU786052 TQ786049:TQ786052 ADM786049:ADM786052 ANI786049:ANI786052 AXE786049:AXE786052 BHA786049:BHA786052 BQW786049:BQW786052 CAS786049:CAS786052 CKO786049:CKO786052 CUK786049:CUK786052 DEG786049:DEG786052 DOC786049:DOC786052 DXY786049:DXY786052 EHU786049:EHU786052 ERQ786049:ERQ786052 FBM786049:FBM786052 FLI786049:FLI786052 FVE786049:FVE786052 GFA786049:GFA786052 GOW786049:GOW786052 GYS786049:GYS786052 HIO786049:HIO786052 HSK786049:HSK786052 ICG786049:ICG786052 IMC786049:IMC786052 IVY786049:IVY786052 JFU786049:JFU786052 JPQ786049:JPQ786052 JZM786049:JZM786052 KJI786049:KJI786052 KTE786049:KTE786052 LDA786049:LDA786052 LMW786049:LMW786052 LWS786049:LWS786052 MGO786049:MGO786052 MQK786049:MQK786052 NAG786049:NAG786052 NKC786049:NKC786052 NTY786049:NTY786052 ODU786049:ODU786052 ONQ786049:ONQ786052 OXM786049:OXM786052 PHI786049:PHI786052 PRE786049:PRE786052 QBA786049:QBA786052 QKW786049:QKW786052 QUS786049:QUS786052 REO786049:REO786052 ROK786049:ROK786052 RYG786049:RYG786052 SIC786049:SIC786052 SRY786049:SRY786052 TBU786049:TBU786052 TLQ786049:TLQ786052 TVM786049:TVM786052 UFI786049:UFI786052 UPE786049:UPE786052 UZA786049:UZA786052 VIW786049:VIW786052 VSS786049:VSS786052 WCO786049:WCO786052 WMK786049:WMK786052 WWG786049:WWG786052 Q851585:Q851588 JU851585:JU851588 TQ851585:TQ851588 ADM851585:ADM851588 ANI851585:ANI851588 AXE851585:AXE851588 BHA851585:BHA851588 BQW851585:BQW851588 CAS851585:CAS851588 CKO851585:CKO851588 CUK851585:CUK851588 DEG851585:DEG851588 DOC851585:DOC851588 DXY851585:DXY851588 EHU851585:EHU851588 ERQ851585:ERQ851588 FBM851585:FBM851588 FLI851585:FLI851588 FVE851585:FVE851588 GFA851585:GFA851588 GOW851585:GOW851588 GYS851585:GYS851588 HIO851585:HIO851588 HSK851585:HSK851588 ICG851585:ICG851588 IMC851585:IMC851588 IVY851585:IVY851588 JFU851585:JFU851588 JPQ851585:JPQ851588 JZM851585:JZM851588 KJI851585:KJI851588 KTE851585:KTE851588 LDA851585:LDA851588 LMW851585:LMW851588 LWS851585:LWS851588 MGO851585:MGO851588 MQK851585:MQK851588 NAG851585:NAG851588 NKC851585:NKC851588 NTY851585:NTY851588 ODU851585:ODU851588 ONQ851585:ONQ851588 OXM851585:OXM851588 PHI851585:PHI851588 PRE851585:PRE851588 QBA851585:QBA851588 QKW851585:QKW851588 QUS851585:QUS851588 REO851585:REO851588 ROK851585:ROK851588 RYG851585:RYG851588 SIC851585:SIC851588 SRY851585:SRY851588 TBU851585:TBU851588 TLQ851585:TLQ851588 TVM851585:TVM851588 UFI851585:UFI851588 UPE851585:UPE851588 UZA851585:UZA851588 VIW851585:VIW851588 VSS851585:VSS851588 WCO851585:WCO851588 WMK851585:WMK851588 WWG851585:WWG851588 Q917121:Q917124 JU917121:JU917124 TQ917121:TQ917124 ADM917121:ADM917124 ANI917121:ANI917124 AXE917121:AXE917124 BHA917121:BHA917124 BQW917121:BQW917124 CAS917121:CAS917124 CKO917121:CKO917124 CUK917121:CUK917124 DEG917121:DEG917124 DOC917121:DOC917124 DXY917121:DXY917124 EHU917121:EHU917124 ERQ917121:ERQ917124 FBM917121:FBM917124 FLI917121:FLI917124 FVE917121:FVE917124 GFA917121:GFA917124 GOW917121:GOW917124 GYS917121:GYS917124 HIO917121:HIO917124 HSK917121:HSK917124 ICG917121:ICG917124 IMC917121:IMC917124 IVY917121:IVY917124 JFU917121:JFU917124 JPQ917121:JPQ917124 JZM917121:JZM917124 KJI917121:KJI917124 KTE917121:KTE917124 LDA917121:LDA917124 LMW917121:LMW917124 LWS917121:LWS917124 MGO917121:MGO917124 MQK917121:MQK917124 NAG917121:NAG917124 NKC917121:NKC917124 NTY917121:NTY917124 ODU917121:ODU917124 ONQ917121:ONQ917124 OXM917121:OXM917124 PHI917121:PHI917124 PRE917121:PRE917124 QBA917121:QBA917124 QKW917121:QKW917124 QUS917121:QUS917124 REO917121:REO917124 ROK917121:ROK917124 RYG917121:RYG917124 SIC917121:SIC917124 SRY917121:SRY917124 TBU917121:TBU917124 TLQ917121:TLQ917124 TVM917121:TVM917124 UFI917121:UFI917124 UPE917121:UPE917124 UZA917121:UZA917124 VIW917121:VIW917124 VSS917121:VSS917124 WCO917121:WCO917124 WMK917121:WMK917124 WWG917121:WWG917124 Q982657:Q982660 JU982657:JU982660 TQ982657:TQ982660 ADM982657:ADM982660 ANI982657:ANI982660 AXE982657:AXE982660 BHA982657:BHA982660 BQW982657:BQW982660 CAS982657:CAS982660 CKO982657:CKO982660 CUK982657:CUK982660 DEG982657:DEG982660 DOC982657:DOC982660 DXY982657:DXY982660 EHU982657:EHU982660 ERQ982657:ERQ982660 FBM982657:FBM982660 FLI982657:FLI982660 FVE982657:FVE982660 GFA982657:GFA982660 GOW982657:GOW982660 GYS982657:GYS982660 HIO982657:HIO982660 HSK982657:HSK982660 ICG982657:ICG982660 IMC982657:IMC982660 IVY982657:IVY982660 JFU982657:JFU982660 JPQ982657:JPQ982660 JZM982657:JZM982660 KJI982657:KJI982660 KTE982657:KTE982660 LDA982657:LDA982660 LMW982657:LMW982660 LWS982657:LWS982660 MGO982657:MGO982660 MQK982657:MQK982660 NAG982657:NAG982660 NKC982657:NKC982660 NTY982657:NTY982660 ODU982657:ODU982660 ONQ982657:ONQ982660 OXM982657:OXM982660 PHI982657:PHI982660 PRE982657:PRE982660 QBA982657:QBA982660 QKW982657:QKW982660 QUS982657:QUS982660 REO982657:REO982660 ROK982657:ROK982660 RYG982657:RYG982660 SIC982657:SIC982660 SRY982657:SRY982660 TBU982657:TBU982660 TLQ982657:TLQ982660 TVM982657:TVM982660 UFI982657:UFI982660 UPE982657:UPE982660 UZA982657:UZA982660 VIW982657:VIW982660 VSS982657:VSS982660 WCO982657:WCO982660 WMK982657:WMK982660 WWG982657:WWG982660 WWG25:WWG26 WMK25:WMK26 WCO25:WCO26 VSS25:VSS26 VIW25:VIW26 UZA25:UZA26 UPE25:UPE26 UFI25:UFI26 TVM25:TVM26 TLQ25:TLQ26 TBU25:TBU26 SRY25:SRY26 SIC25:SIC26 RYG25:RYG26 ROK25:ROK26 REO25:REO26 QUS25:QUS26 QKW25:QKW26 QBA25:QBA26 PRE25:PRE26 PHI25:PHI26 OXM25:OXM26 ONQ25:ONQ26 ODU25:ODU26 NTY25:NTY26 NKC25:NKC26 NAG25:NAG26 MQK25:MQK26 MGO25:MGO26 LWS25:LWS26 LMW25:LMW26 LDA25:LDA26 KTE25:KTE26 KJI25:KJI26 JZM25:JZM26 JPQ25:JPQ26 JFU25:JFU26 IVY25:IVY26 IMC25:IMC26 ICG25:ICG26 HSK25:HSK26 HIO25:HIO26 GYS25:GYS26 GOW25:GOW26 GFA25:GFA26 FVE25:FVE26 FLI25:FLI26 FBM25:FBM26 ERQ25:ERQ26 EHU25:EHU26 DXY25:DXY26 DOC25:DOC26 DEG25:DEG26 CUK25:CUK26 CKO25:CKO26 CAS25:CAS26 BQW25:BQW26 BHA25:BHA26 AXE25:AXE26 ANI25:ANI26 ADM25:ADM26 TQ25:TQ26 JU25:JU26" xr:uid="{00000000-0002-0000-0600-000003000000}">
      <formula1>TipoControl</formula1>
    </dataValidation>
  </dataValidations>
  <pageMargins left="0.70866141732283472" right="0.70866141732283472" top="0.74803149606299213" bottom="0.74803149606299213" header="0.31496062992125984" footer="0.31496062992125984"/>
  <pageSetup paperSize="9" scale="16" orientation="landscape" r:id="rId1"/>
  <rowBreaks count="1" manualBreakCount="1">
    <brk id="31" max="16383"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4000000}">
          <x14:formula1>
            <xm:f>'C:\Users\Giovanni\Documents\2021 NGSH\FND\Riesgos\M por procesos\[MR- GRH 2021 seguimiento. RRHH.xlsx]Instructivo'!#REF!</xm:f>
          </x14:formula1>
          <xm:sqref>G13:I13 G12:M12 J65153:J65156 WWA982657:WWA982660 WME982657:WME982660 WCI982657:WCI982660 VSM982657:VSM982660 VIQ982657:VIQ982660 UYU982657:UYU982660 UOY982657:UOY982660 UFC982657:UFC982660 TVG982657:TVG982660 TLK982657:TLK982660 TBO982657:TBO982660 SRS982657:SRS982660 SHW982657:SHW982660 RYA982657:RYA982660 ROE982657:ROE982660 REI982657:REI982660 QUM982657:QUM982660 QKQ982657:QKQ982660 QAU982657:QAU982660 PQY982657:PQY982660 PHC982657:PHC982660 OXG982657:OXG982660 ONK982657:ONK982660 ODO982657:ODO982660 NTS982657:NTS982660 NJW982657:NJW982660 NAA982657:NAA982660 MQE982657:MQE982660 MGI982657:MGI982660 LWM982657:LWM982660 LMQ982657:LMQ982660 LCU982657:LCU982660 KSY982657:KSY982660 KJC982657:KJC982660 JZG982657:JZG982660 JPK982657:JPK982660 JFO982657:JFO982660 IVS982657:IVS982660 ILW982657:ILW982660 ICA982657:ICA982660 HSE982657:HSE982660 HII982657:HII982660 GYM982657:GYM982660 GOQ982657:GOQ982660 GEU982657:GEU982660 FUY982657:FUY982660 FLC982657:FLC982660 FBG982657:FBG982660 ERK982657:ERK982660 EHO982657:EHO982660 DXS982657:DXS982660 DNW982657:DNW982660 DEA982657:DEA982660 CUE982657:CUE982660 CKI982657:CKI982660 CAM982657:CAM982660 BQQ982657:BQQ982660 BGU982657:BGU982660 AWY982657:AWY982660 ANC982657:ANC982660 ADG982657:ADG982660 TK982657:TK982660 JO982657:JO982660 J982657:J982660 WWA917121:WWA917124 WME917121:WME917124 WCI917121:WCI917124 VSM917121:VSM917124 VIQ917121:VIQ917124 UYU917121:UYU917124 UOY917121:UOY917124 UFC917121:UFC917124 TVG917121:TVG917124 TLK917121:TLK917124 TBO917121:TBO917124 SRS917121:SRS917124 SHW917121:SHW917124 RYA917121:RYA917124 ROE917121:ROE917124 REI917121:REI917124 QUM917121:QUM917124 QKQ917121:QKQ917124 QAU917121:QAU917124 PQY917121:PQY917124 PHC917121:PHC917124 OXG917121:OXG917124 ONK917121:ONK917124 ODO917121:ODO917124 NTS917121:NTS917124 NJW917121:NJW917124 NAA917121:NAA917124 MQE917121:MQE917124 MGI917121:MGI917124 LWM917121:LWM917124 LMQ917121:LMQ917124 LCU917121:LCU917124 KSY917121:KSY917124 KJC917121:KJC917124 JZG917121:JZG917124 JPK917121:JPK917124 JFO917121:JFO917124 IVS917121:IVS917124 ILW917121:ILW917124 ICA917121:ICA917124 HSE917121:HSE917124 HII917121:HII917124 GYM917121:GYM917124 GOQ917121:GOQ917124 GEU917121:GEU917124 FUY917121:FUY917124 FLC917121:FLC917124 FBG917121:FBG917124 ERK917121:ERK917124 EHO917121:EHO917124 DXS917121:DXS917124 DNW917121:DNW917124 DEA917121:DEA917124 CUE917121:CUE917124 CKI917121:CKI917124 CAM917121:CAM917124 BQQ917121:BQQ917124 BGU917121:BGU917124 AWY917121:AWY917124 ANC917121:ANC917124 ADG917121:ADG917124 TK917121:TK917124 JO917121:JO917124 J917121:J917124 WWA851585:WWA851588 WME851585:WME851588 WCI851585:WCI851588 VSM851585:VSM851588 VIQ851585:VIQ851588 UYU851585:UYU851588 UOY851585:UOY851588 UFC851585:UFC851588 TVG851585:TVG851588 TLK851585:TLK851588 TBO851585:TBO851588 SRS851585:SRS851588 SHW851585:SHW851588 RYA851585:RYA851588 ROE851585:ROE851588 REI851585:REI851588 QUM851585:QUM851588 QKQ851585:QKQ851588 QAU851585:QAU851588 PQY851585:PQY851588 PHC851585:PHC851588 OXG851585:OXG851588 ONK851585:ONK851588 ODO851585:ODO851588 NTS851585:NTS851588 NJW851585:NJW851588 NAA851585:NAA851588 MQE851585:MQE851588 MGI851585:MGI851588 LWM851585:LWM851588 LMQ851585:LMQ851588 LCU851585:LCU851588 KSY851585:KSY851588 KJC851585:KJC851588 JZG851585:JZG851588 JPK851585:JPK851588 JFO851585:JFO851588 IVS851585:IVS851588 ILW851585:ILW851588 ICA851585:ICA851588 HSE851585:HSE851588 HII851585:HII851588 GYM851585:GYM851588 GOQ851585:GOQ851588 GEU851585:GEU851588 FUY851585:FUY851588 FLC851585:FLC851588 FBG851585:FBG851588 ERK851585:ERK851588 EHO851585:EHO851588 DXS851585:DXS851588 DNW851585:DNW851588 DEA851585:DEA851588 CUE851585:CUE851588 CKI851585:CKI851588 CAM851585:CAM851588 BQQ851585:BQQ851588 BGU851585:BGU851588 AWY851585:AWY851588 ANC851585:ANC851588 ADG851585:ADG851588 TK851585:TK851588 JO851585:JO851588 J851585:J851588 WWA786049:WWA786052 WME786049:WME786052 WCI786049:WCI786052 VSM786049:VSM786052 VIQ786049:VIQ786052 UYU786049:UYU786052 UOY786049:UOY786052 UFC786049:UFC786052 TVG786049:TVG786052 TLK786049:TLK786052 TBO786049:TBO786052 SRS786049:SRS786052 SHW786049:SHW786052 RYA786049:RYA786052 ROE786049:ROE786052 REI786049:REI786052 QUM786049:QUM786052 QKQ786049:QKQ786052 QAU786049:QAU786052 PQY786049:PQY786052 PHC786049:PHC786052 OXG786049:OXG786052 ONK786049:ONK786052 ODO786049:ODO786052 NTS786049:NTS786052 NJW786049:NJW786052 NAA786049:NAA786052 MQE786049:MQE786052 MGI786049:MGI786052 LWM786049:LWM786052 LMQ786049:LMQ786052 LCU786049:LCU786052 KSY786049:KSY786052 KJC786049:KJC786052 JZG786049:JZG786052 JPK786049:JPK786052 JFO786049:JFO786052 IVS786049:IVS786052 ILW786049:ILW786052 ICA786049:ICA786052 HSE786049:HSE786052 HII786049:HII786052 GYM786049:GYM786052 GOQ786049:GOQ786052 GEU786049:GEU786052 FUY786049:FUY786052 FLC786049:FLC786052 FBG786049:FBG786052 ERK786049:ERK786052 EHO786049:EHO786052 DXS786049:DXS786052 DNW786049:DNW786052 DEA786049:DEA786052 CUE786049:CUE786052 CKI786049:CKI786052 CAM786049:CAM786052 BQQ786049:BQQ786052 BGU786049:BGU786052 AWY786049:AWY786052 ANC786049:ANC786052 ADG786049:ADG786052 TK786049:TK786052 JO786049:JO786052 J786049:J786052 WWA720513:WWA720516 WME720513:WME720516 WCI720513:WCI720516 VSM720513:VSM720516 VIQ720513:VIQ720516 UYU720513:UYU720516 UOY720513:UOY720516 UFC720513:UFC720516 TVG720513:TVG720516 TLK720513:TLK720516 TBO720513:TBO720516 SRS720513:SRS720516 SHW720513:SHW720516 RYA720513:RYA720516 ROE720513:ROE720516 REI720513:REI720516 QUM720513:QUM720516 QKQ720513:QKQ720516 QAU720513:QAU720516 PQY720513:PQY720516 PHC720513:PHC720516 OXG720513:OXG720516 ONK720513:ONK720516 ODO720513:ODO720516 NTS720513:NTS720516 NJW720513:NJW720516 NAA720513:NAA720516 MQE720513:MQE720516 MGI720513:MGI720516 LWM720513:LWM720516 LMQ720513:LMQ720516 LCU720513:LCU720516 KSY720513:KSY720516 KJC720513:KJC720516 JZG720513:JZG720516 JPK720513:JPK720516 JFO720513:JFO720516 IVS720513:IVS720516 ILW720513:ILW720516 ICA720513:ICA720516 HSE720513:HSE720516 HII720513:HII720516 GYM720513:GYM720516 GOQ720513:GOQ720516 GEU720513:GEU720516 FUY720513:FUY720516 FLC720513:FLC720516 FBG720513:FBG720516 ERK720513:ERK720516 EHO720513:EHO720516 DXS720513:DXS720516 DNW720513:DNW720516 DEA720513:DEA720516 CUE720513:CUE720516 CKI720513:CKI720516 CAM720513:CAM720516 BQQ720513:BQQ720516 BGU720513:BGU720516 AWY720513:AWY720516 ANC720513:ANC720516 ADG720513:ADG720516 TK720513:TK720516 JO720513:JO720516 J720513:J720516 WWA654977:WWA654980 WME654977:WME654980 WCI654977:WCI654980 VSM654977:VSM654980 VIQ654977:VIQ654980 UYU654977:UYU654980 UOY654977:UOY654980 UFC654977:UFC654980 TVG654977:TVG654980 TLK654977:TLK654980 TBO654977:TBO654980 SRS654977:SRS654980 SHW654977:SHW654980 RYA654977:RYA654980 ROE654977:ROE654980 REI654977:REI654980 QUM654977:QUM654980 QKQ654977:QKQ654980 QAU654977:QAU654980 PQY654977:PQY654980 PHC654977:PHC654980 OXG654977:OXG654980 ONK654977:ONK654980 ODO654977:ODO654980 NTS654977:NTS654980 NJW654977:NJW654980 NAA654977:NAA654980 MQE654977:MQE654980 MGI654977:MGI654980 LWM654977:LWM654980 LMQ654977:LMQ654980 LCU654977:LCU654980 KSY654977:KSY654980 KJC654977:KJC654980 JZG654977:JZG654980 JPK654977:JPK654980 JFO654977:JFO654980 IVS654977:IVS654980 ILW654977:ILW654980 ICA654977:ICA654980 HSE654977:HSE654980 HII654977:HII654980 GYM654977:GYM654980 GOQ654977:GOQ654980 GEU654977:GEU654980 FUY654977:FUY654980 FLC654977:FLC654980 FBG654977:FBG654980 ERK654977:ERK654980 EHO654977:EHO654980 DXS654977:DXS654980 DNW654977:DNW654980 DEA654977:DEA654980 CUE654977:CUE654980 CKI654977:CKI654980 CAM654977:CAM654980 BQQ654977:BQQ654980 BGU654977:BGU654980 AWY654977:AWY654980 ANC654977:ANC654980 ADG654977:ADG654980 TK654977:TK654980 JO654977:JO654980 J654977:J654980 WWA589441:WWA589444 WME589441:WME589444 WCI589441:WCI589444 VSM589441:VSM589444 VIQ589441:VIQ589444 UYU589441:UYU589444 UOY589441:UOY589444 UFC589441:UFC589444 TVG589441:TVG589444 TLK589441:TLK589444 TBO589441:TBO589444 SRS589441:SRS589444 SHW589441:SHW589444 RYA589441:RYA589444 ROE589441:ROE589444 REI589441:REI589444 QUM589441:QUM589444 QKQ589441:QKQ589444 QAU589441:QAU589444 PQY589441:PQY589444 PHC589441:PHC589444 OXG589441:OXG589444 ONK589441:ONK589444 ODO589441:ODO589444 NTS589441:NTS589444 NJW589441:NJW589444 NAA589441:NAA589444 MQE589441:MQE589444 MGI589441:MGI589444 LWM589441:LWM589444 LMQ589441:LMQ589444 LCU589441:LCU589444 KSY589441:KSY589444 KJC589441:KJC589444 JZG589441:JZG589444 JPK589441:JPK589444 JFO589441:JFO589444 IVS589441:IVS589444 ILW589441:ILW589444 ICA589441:ICA589444 HSE589441:HSE589444 HII589441:HII589444 GYM589441:GYM589444 GOQ589441:GOQ589444 GEU589441:GEU589444 FUY589441:FUY589444 FLC589441:FLC589444 FBG589441:FBG589444 ERK589441:ERK589444 EHO589441:EHO589444 DXS589441:DXS589444 DNW589441:DNW589444 DEA589441:DEA589444 CUE589441:CUE589444 CKI589441:CKI589444 CAM589441:CAM589444 BQQ589441:BQQ589444 BGU589441:BGU589444 AWY589441:AWY589444 ANC589441:ANC589444 ADG589441:ADG589444 TK589441:TK589444 JO589441:JO589444 J589441:J589444 WWA523905:WWA523908 WME523905:WME523908 WCI523905:WCI523908 VSM523905:VSM523908 VIQ523905:VIQ523908 UYU523905:UYU523908 UOY523905:UOY523908 UFC523905:UFC523908 TVG523905:TVG523908 TLK523905:TLK523908 TBO523905:TBO523908 SRS523905:SRS523908 SHW523905:SHW523908 RYA523905:RYA523908 ROE523905:ROE523908 REI523905:REI523908 QUM523905:QUM523908 QKQ523905:QKQ523908 QAU523905:QAU523908 PQY523905:PQY523908 PHC523905:PHC523908 OXG523905:OXG523908 ONK523905:ONK523908 ODO523905:ODO523908 NTS523905:NTS523908 NJW523905:NJW523908 NAA523905:NAA523908 MQE523905:MQE523908 MGI523905:MGI523908 LWM523905:LWM523908 LMQ523905:LMQ523908 LCU523905:LCU523908 KSY523905:KSY523908 KJC523905:KJC523908 JZG523905:JZG523908 JPK523905:JPK523908 JFO523905:JFO523908 IVS523905:IVS523908 ILW523905:ILW523908 ICA523905:ICA523908 HSE523905:HSE523908 HII523905:HII523908 GYM523905:GYM523908 GOQ523905:GOQ523908 GEU523905:GEU523908 FUY523905:FUY523908 FLC523905:FLC523908 FBG523905:FBG523908 ERK523905:ERK523908 EHO523905:EHO523908 DXS523905:DXS523908 DNW523905:DNW523908 DEA523905:DEA523908 CUE523905:CUE523908 CKI523905:CKI523908 CAM523905:CAM523908 BQQ523905:BQQ523908 BGU523905:BGU523908 AWY523905:AWY523908 ANC523905:ANC523908 ADG523905:ADG523908 TK523905:TK523908 JO523905:JO523908 J523905:J523908 WWA458369:WWA458372 WME458369:WME458372 WCI458369:WCI458372 VSM458369:VSM458372 VIQ458369:VIQ458372 UYU458369:UYU458372 UOY458369:UOY458372 UFC458369:UFC458372 TVG458369:TVG458372 TLK458369:TLK458372 TBO458369:TBO458372 SRS458369:SRS458372 SHW458369:SHW458372 RYA458369:RYA458372 ROE458369:ROE458372 REI458369:REI458372 QUM458369:QUM458372 QKQ458369:QKQ458372 QAU458369:QAU458372 PQY458369:PQY458372 PHC458369:PHC458372 OXG458369:OXG458372 ONK458369:ONK458372 ODO458369:ODO458372 NTS458369:NTS458372 NJW458369:NJW458372 NAA458369:NAA458372 MQE458369:MQE458372 MGI458369:MGI458372 LWM458369:LWM458372 LMQ458369:LMQ458372 LCU458369:LCU458372 KSY458369:KSY458372 KJC458369:KJC458372 JZG458369:JZG458372 JPK458369:JPK458372 JFO458369:JFO458372 IVS458369:IVS458372 ILW458369:ILW458372 ICA458369:ICA458372 HSE458369:HSE458372 HII458369:HII458372 GYM458369:GYM458372 GOQ458369:GOQ458372 GEU458369:GEU458372 FUY458369:FUY458372 FLC458369:FLC458372 FBG458369:FBG458372 ERK458369:ERK458372 EHO458369:EHO458372 DXS458369:DXS458372 DNW458369:DNW458372 DEA458369:DEA458372 CUE458369:CUE458372 CKI458369:CKI458372 CAM458369:CAM458372 BQQ458369:BQQ458372 BGU458369:BGU458372 AWY458369:AWY458372 ANC458369:ANC458372 ADG458369:ADG458372 TK458369:TK458372 JO458369:JO458372 J458369:J458372 WWA392833:WWA392836 WME392833:WME392836 WCI392833:WCI392836 VSM392833:VSM392836 VIQ392833:VIQ392836 UYU392833:UYU392836 UOY392833:UOY392836 UFC392833:UFC392836 TVG392833:TVG392836 TLK392833:TLK392836 TBO392833:TBO392836 SRS392833:SRS392836 SHW392833:SHW392836 RYA392833:RYA392836 ROE392833:ROE392836 REI392833:REI392836 QUM392833:QUM392836 QKQ392833:QKQ392836 QAU392833:QAU392836 PQY392833:PQY392836 PHC392833:PHC392836 OXG392833:OXG392836 ONK392833:ONK392836 ODO392833:ODO392836 NTS392833:NTS392836 NJW392833:NJW392836 NAA392833:NAA392836 MQE392833:MQE392836 MGI392833:MGI392836 LWM392833:LWM392836 LMQ392833:LMQ392836 LCU392833:LCU392836 KSY392833:KSY392836 KJC392833:KJC392836 JZG392833:JZG392836 JPK392833:JPK392836 JFO392833:JFO392836 IVS392833:IVS392836 ILW392833:ILW392836 ICA392833:ICA392836 HSE392833:HSE392836 HII392833:HII392836 GYM392833:GYM392836 GOQ392833:GOQ392836 GEU392833:GEU392836 FUY392833:FUY392836 FLC392833:FLC392836 FBG392833:FBG392836 ERK392833:ERK392836 EHO392833:EHO392836 DXS392833:DXS392836 DNW392833:DNW392836 DEA392833:DEA392836 CUE392833:CUE392836 CKI392833:CKI392836 CAM392833:CAM392836 BQQ392833:BQQ392836 BGU392833:BGU392836 AWY392833:AWY392836 ANC392833:ANC392836 ADG392833:ADG392836 TK392833:TK392836 JO392833:JO392836 J392833:J392836 WWA327297:WWA327300 WME327297:WME327300 WCI327297:WCI327300 VSM327297:VSM327300 VIQ327297:VIQ327300 UYU327297:UYU327300 UOY327297:UOY327300 UFC327297:UFC327300 TVG327297:TVG327300 TLK327297:TLK327300 TBO327297:TBO327300 SRS327297:SRS327300 SHW327297:SHW327300 RYA327297:RYA327300 ROE327297:ROE327300 REI327297:REI327300 QUM327297:QUM327300 QKQ327297:QKQ327300 QAU327297:QAU327300 PQY327297:PQY327300 PHC327297:PHC327300 OXG327297:OXG327300 ONK327297:ONK327300 ODO327297:ODO327300 NTS327297:NTS327300 NJW327297:NJW327300 NAA327297:NAA327300 MQE327297:MQE327300 MGI327297:MGI327300 LWM327297:LWM327300 LMQ327297:LMQ327300 LCU327297:LCU327300 KSY327297:KSY327300 KJC327297:KJC327300 JZG327297:JZG327300 JPK327297:JPK327300 JFO327297:JFO327300 IVS327297:IVS327300 ILW327297:ILW327300 ICA327297:ICA327300 HSE327297:HSE327300 HII327297:HII327300 GYM327297:GYM327300 GOQ327297:GOQ327300 GEU327297:GEU327300 FUY327297:FUY327300 FLC327297:FLC327300 FBG327297:FBG327300 ERK327297:ERK327300 EHO327297:EHO327300 DXS327297:DXS327300 DNW327297:DNW327300 DEA327297:DEA327300 CUE327297:CUE327300 CKI327297:CKI327300 CAM327297:CAM327300 BQQ327297:BQQ327300 BGU327297:BGU327300 AWY327297:AWY327300 ANC327297:ANC327300 ADG327297:ADG327300 TK327297:TK327300 JO327297:JO327300 J327297:J327300 WWA261761:WWA261764 WME261761:WME261764 WCI261761:WCI261764 VSM261761:VSM261764 VIQ261761:VIQ261764 UYU261761:UYU261764 UOY261761:UOY261764 UFC261761:UFC261764 TVG261761:TVG261764 TLK261761:TLK261764 TBO261761:TBO261764 SRS261761:SRS261764 SHW261761:SHW261764 RYA261761:RYA261764 ROE261761:ROE261764 REI261761:REI261764 QUM261761:QUM261764 QKQ261761:QKQ261764 QAU261761:QAU261764 PQY261761:PQY261764 PHC261761:PHC261764 OXG261761:OXG261764 ONK261761:ONK261764 ODO261761:ODO261764 NTS261761:NTS261764 NJW261761:NJW261764 NAA261761:NAA261764 MQE261761:MQE261764 MGI261761:MGI261764 LWM261761:LWM261764 LMQ261761:LMQ261764 LCU261761:LCU261764 KSY261761:KSY261764 KJC261761:KJC261764 JZG261761:JZG261764 JPK261761:JPK261764 JFO261761:JFO261764 IVS261761:IVS261764 ILW261761:ILW261764 ICA261761:ICA261764 HSE261761:HSE261764 HII261761:HII261764 GYM261761:GYM261764 GOQ261761:GOQ261764 GEU261761:GEU261764 FUY261761:FUY261764 FLC261761:FLC261764 FBG261761:FBG261764 ERK261761:ERK261764 EHO261761:EHO261764 DXS261761:DXS261764 DNW261761:DNW261764 DEA261761:DEA261764 CUE261761:CUE261764 CKI261761:CKI261764 CAM261761:CAM261764 BQQ261761:BQQ261764 BGU261761:BGU261764 AWY261761:AWY261764 ANC261761:ANC261764 ADG261761:ADG261764 TK261761:TK261764 JO261761:JO261764 J261761:J261764 WWA196225:WWA196228 WME196225:WME196228 WCI196225:WCI196228 VSM196225:VSM196228 VIQ196225:VIQ196228 UYU196225:UYU196228 UOY196225:UOY196228 UFC196225:UFC196228 TVG196225:TVG196228 TLK196225:TLK196228 TBO196225:TBO196228 SRS196225:SRS196228 SHW196225:SHW196228 RYA196225:RYA196228 ROE196225:ROE196228 REI196225:REI196228 QUM196225:QUM196228 QKQ196225:QKQ196228 QAU196225:QAU196228 PQY196225:PQY196228 PHC196225:PHC196228 OXG196225:OXG196228 ONK196225:ONK196228 ODO196225:ODO196228 NTS196225:NTS196228 NJW196225:NJW196228 NAA196225:NAA196228 MQE196225:MQE196228 MGI196225:MGI196228 LWM196225:LWM196228 LMQ196225:LMQ196228 LCU196225:LCU196228 KSY196225:KSY196228 KJC196225:KJC196228 JZG196225:JZG196228 JPK196225:JPK196228 JFO196225:JFO196228 IVS196225:IVS196228 ILW196225:ILW196228 ICA196225:ICA196228 HSE196225:HSE196228 HII196225:HII196228 GYM196225:GYM196228 GOQ196225:GOQ196228 GEU196225:GEU196228 FUY196225:FUY196228 FLC196225:FLC196228 FBG196225:FBG196228 ERK196225:ERK196228 EHO196225:EHO196228 DXS196225:DXS196228 DNW196225:DNW196228 DEA196225:DEA196228 CUE196225:CUE196228 CKI196225:CKI196228 CAM196225:CAM196228 BQQ196225:BQQ196228 BGU196225:BGU196228 AWY196225:AWY196228 ANC196225:ANC196228 ADG196225:ADG196228 TK196225:TK196228 JO196225:JO196228 J196225:J196228 WWA130689:WWA130692 WME130689:WME130692 WCI130689:WCI130692 VSM130689:VSM130692 VIQ130689:VIQ130692 UYU130689:UYU130692 UOY130689:UOY130692 UFC130689:UFC130692 TVG130689:TVG130692 TLK130689:TLK130692 TBO130689:TBO130692 SRS130689:SRS130692 SHW130689:SHW130692 RYA130689:RYA130692 ROE130689:ROE130692 REI130689:REI130692 QUM130689:QUM130692 QKQ130689:QKQ130692 QAU130689:QAU130692 PQY130689:PQY130692 PHC130689:PHC130692 OXG130689:OXG130692 ONK130689:ONK130692 ODO130689:ODO130692 NTS130689:NTS130692 NJW130689:NJW130692 NAA130689:NAA130692 MQE130689:MQE130692 MGI130689:MGI130692 LWM130689:LWM130692 LMQ130689:LMQ130692 LCU130689:LCU130692 KSY130689:KSY130692 KJC130689:KJC130692 JZG130689:JZG130692 JPK130689:JPK130692 JFO130689:JFO130692 IVS130689:IVS130692 ILW130689:ILW130692 ICA130689:ICA130692 HSE130689:HSE130692 HII130689:HII130692 GYM130689:GYM130692 GOQ130689:GOQ130692 GEU130689:GEU130692 FUY130689:FUY130692 FLC130689:FLC130692 FBG130689:FBG130692 ERK130689:ERK130692 EHO130689:EHO130692 DXS130689:DXS130692 DNW130689:DNW130692 DEA130689:DEA130692 CUE130689:CUE130692 CKI130689:CKI130692 CAM130689:CAM130692 BQQ130689:BQQ130692 BGU130689:BGU130692 AWY130689:AWY130692 ANC130689:ANC130692 ADG130689:ADG130692 TK130689:TK130692 JO130689:JO130692 J130689:J130692 WWA65153:WWA65156 WME65153:WME65156 WCI65153:WCI65156 VSM65153:VSM65156 VIQ65153:VIQ65156 UYU65153:UYU65156 UOY65153:UOY65156 UFC65153:UFC65156 TVG65153:TVG65156 TLK65153:TLK65156 TBO65153:TBO65156 SRS65153:SRS65156 SHW65153:SHW65156 RYA65153:RYA65156 ROE65153:ROE65156 REI65153:REI65156 QUM65153:QUM65156 QKQ65153:QKQ65156 QAU65153:QAU65156 PQY65153:PQY65156 PHC65153:PHC65156 OXG65153:OXG65156 ONK65153:ONK65156 ODO65153:ODO65156 NTS65153:NTS65156 NJW65153:NJW65156 NAA65153:NAA65156 MQE65153:MQE65156 MGI65153:MGI65156 LWM65153:LWM65156 LMQ65153:LMQ65156 LCU65153:LCU65156 KSY65153:KSY65156 KJC65153:KJC65156 JZG65153:JZG65156 JPK65153:JPK65156 JFO65153:JFO65156 IVS65153:IVS65156 ILW65153:ILW65156 ICA65153:ICA65156 HSE65153:HSE65156 HII65153:HII65156 GYM65153:GYM65156 GOQ65153:GOQ65156 GEU65153:GEU65156 FUY65153:FUY65156 FLC65153:FLC65156 FBG65153:FBG65156 ERK65153:ERK65156 EHO65153:EHO65156 DXS65153:DXS65156 DNW65153:DNW65156 DEA65153:DEA65156 CUE65153:CUE65156 CKI65153:CKI65156 CAM65153:CAM65156 BQQ65153:BQQ65156 BGU65153:BGU65156 AWY65153:AWY65156 ANC65153:ANC65156 ADG65153:ADG65156 TK65153:TK65156 JO65153:JO65156 WWA25:WWA26 WME25:WME26 WCI25:WCI26 VSM25:VSM26 VIQ25:VIQ26 UYU25:UYU26 UOY25:UOY26 UFC25:UFC26 TVG25:TVG26 TLK25:TLK26 TBO25:TBO26 SRS25:SRS26 SHW25:SHW26 RYA25:RYA26 ROE25:ROE26 REI25:REI26 QUM25:QUM26 QKQ25:QKQ26 QAU25:QAU26 PQY25:PQY26 PHC25:PHC26 OXG25:OXG26 ONK25:ONK26 ODO25:ODO26 NTS25:NTS26 NJW25:NJW26 NAA25:NAA26 MQE25:MQE26 MGI25:MGI26 LWM25:LWM26 LMQ25:LMQ26 LCU25:LCU26 KSY25:KSY26 KJC25:KJC26 JZG25:JZG26 JPK25:JPK26 JFO25:JFO26 IVS25:IVS26 ILW25:ILW26 ICA25:ICA26 HSE25:HSE26 HII25:HII26 GYM25:GYM26 GOQ25:GOQ26 GEU25:GEU26 FUY25:FUY26 FLC25:FLC26 FBG25:FBG26 ERK25:ERK26 EHO25:EHO26 DXS25:DXS26 DNW25:DNW26 DEA25:DEA26 CUE25:CUE26 CKI25:CKI26 CAM25:CAM26 BQQ25:BQQ26 BGU25:BGU26 AWY25:AWY26 ANC25:ANC26 ADG25:ADG26 TK25:TK26 JO25:JO26 KG25:KI26 ADY25:AEA26 AH65153:AH65156 WXA982657:WXA982660 WNE982657:WNE982660 WDI982657:WDI982660 VTM982657:VTM982660 VJQ982657:VJQ982660 UZU982657:UZU982660 UPY982657:UPY982660 UGC982657:UGC982660 TWG982657:TWG982660 TMK982657:TMK982660 TCO982657:TCO982660 SSS982657:SSS982660 SIW982657:SIW982660 RZA982657:RZA982660 RPE982657:RPE982660 RFI982657:RFI982660 QVM982657:QVM982660 QLQ982657:QLQ982660 QBU982657:QBU982660 PRY982657:PRY982660 PIC982657:PIC982660 OYG982657:OYG982660 OOK982657:OOK982660 OEO982657:OEO982660 NUS982657:NUS982660 NKW982657:NKW982660 NBA982657:NBA982660 MRE982657:MRE982660 MHI982657:MHI982660 LXM982657:LXM982660 LNQ982657:LNQ982660 LDU982657:LDU982660 KTY982657:KTY982660 KKC982657:KKC982660 KAG982657:KAG982660 JQK982657:JQK982660 JGO982657:JGO982660 IWS982657:IWS982660 IMW982657:IMW982660 IDA982657:IDA982660 HTE982657:HTE982660 HJI982657:HJI982660 GZM982657:GZM982660 GPQ982657:GPQ982660 GFU982657:GFU982660 FVY982657:FVY982660 FMC982657:FMC982660 FCG982657:FCG982660 ESK982657:ESK982660 EIO982657:EIO982660 DYS982657:DYS982660 DOW982657:DOW982660 DFA982657:DFA982660 CVE982657:CVE982660 CLI982657:CLI982660 CBM982657:CBM982660 BRQ982657:BRQ982660 BHU982657:BHU982660 AXY982657:AXY982660 AOC982657:AOC982660 AEG982657:AEG982660 UK982657:UK982660 KO982657:KO982660 AH982657:AH982660 WXA917121:WXA917124 WNE917121:WNE917124 WDI917121:WDI917124 VTM917121:VTM917124 VJQ917121:VJQ917124 UZU917121:UZU917124 UPY917121:UPY917124 UGC917121:UGC917124 TWG917121:TWG917124 TMK917121:TMK917124 TCO917121:TCO917124 SSS917121:SSS917124 SIW917121:SIW917124 RZA917121:RZA917124 RPE917121:RPE917124 RFI917121:RFI917124 QVM917121:QVM917124 QLQ917121:QLQ917124 QBU917121:QBU917124 PRY917121:PRY917124 PIC917121:PIC917124 OYG917121:OYG917124 OOK917121:OOK917124 OEO917121:OEO917124 NUS917121:NUS917124 NKW917121:NKW917124 NBA917121:NBA917124 MRE917121:MRE917124 MHI917121:MHI917124 LXM917121:LXM917124 LNQ917121:LNQ917124 LDU917121:LDU917124 KTY917121:KTY917124 KKC917121:KKC917124 KAG917121:KAG917124 JQK917121:JQK917124 JGO917121:JGO917124 IWS917121:IWS917124 IMW917121:IMW917124 IDA917121:IDA917124 HTE917121:HTE917124 HJI917121:HJI917124 GZM917121:GZM917124 GPQ917121:GPQ917124 GFU917121:GFU917124 FVY917121:FVY917124 FMC917121:FMC917124 FCG917121:FCG917124 ESK917121:ESK917124 EIO917121:EIO917124 DYS917121:DYS917124 DOW917121:DOW917124 DFA917121:DFA917124 CVE917121:CVE917124 CLI917121:CLI917124 CBM917121:CBM917124 BRQ917121:BRQ917124 BHU917121:BHU917124 AXY917121:AXY917124 AOC917121:AOC917124 AEG917121:AEG917124 UK917121:UK917124 KO917121:KO917124 AH917121:AH917124 WXA851585:WXA851588 WNE851585:WNE851588 WDI851585:WDI851588 VTM851585:VTM851588 VJQ851585:VJQ851588 UZU851585:UZU851588 UPY851585:UPY851588 UGC851585:UGC851588 TWG851585:TWG851588 TMK851585:TMK851588 TCO851585:TCO851588 SSS851585:SSS851588 SIW851585:SIW851588 RZA851585:RZA851588 RPE851585:RPE851588 RFI851585:RFI851588 QVM851585:QVM851588 QLQ851585:QLQ851588 QBU851585:QBU851588 PRY851585:PRY851588 PIC851585:PIC851588 OYG851585:OYG851588 OOK851585:OOK851588 OEO851585:OEO851588 NUS851585:NUS851588 NKW851585:NKW851588 NBA851585:NBA851588 MRE851585:MRE851588 MHI851585:MHI851588 LXM851585:LXM851588 LNQ851585:LNQ851588 LDU851585:LDU851588 KTY851585:KTY851588 KKC851585:KKC851588 KAG851585:KAG851588 JQK851585:JQK851588 JGO851585:JGO851588 IWS851585:IWS851588 IMW851585:IMW851588 IDA851585:IDA851588 HTE851585:HTE851588 HJI851585:HJI851588 GZM851585:GZM851588 GPQ851585:GPQ851588 GFU851585:GFU851588 FVY851585:FVY851588 FMC851585:FMC851588 FCG851585:FCG851588 ESK851585:ESK851588 EIO851585:EIO851588 DYS851585:DYS851588 DOW851585:DOW851588 DFA851585:DFA851588 CVE851585:CVE851588 CLI851585:CLI851588 CBM851585:CBM851588 BRQ851585:BRQ851588 BHU851585:BHU851588 AXY851585:AXY851588 AOC851585:AOC851588 AEG851585:AEG851588 UK851585:UK851588 KO851585:KO851588 AH851585:AH851588 WXA786049:WXA786052 WNE786049:WNE786052 WDI786049:WDI786052 VTM786049:VTM786052 VJQ786049:VJQ786052 UZU786049:UZU786052 UPY786049:UPY786052 UGC786049:UGC786052 TWG786049:TWG786052 TMK786049:TMK786052 TCO786049:TCO786052 SSS786049:SSS786052 SIW786049:SIW786052 RZA786049:RZA786052 RPE786049:RPE786052 RFI786049:RFI786052 QVM786049:QVM786052 QLQ786049:QLQ786052 QBU786049:QBU786052 PRY786049:PRY786052 PIC786049:PIC786052 OYG786049:OYG786052 OOK786049:OOK786052 OEO786049:OEO786052 NUS786049:NUS786052 NKW786049:NKW786052 NBA786049:NBA786052 MRE786049:MRE786052 MHI786049:MHI786052 LXM786049:LXM786052 LNQ786049:LNQ786052 LDU786049:LDU786052 KTY786049:KTY786052 KKC786049:KKC786052 KAG786049:KAG786052 JQK786049:JQK786052 JGO786049:JGO786052 IWS786049:IWS786052 IMW786049:IMW786052 IDA786049:IDA786052 HTE786049:HTE786052 HJI786049:HJI786052 GZM786049:GZM786052 GPQ786049:GPQ786052 GFU786049:GFU786052 FVY786049:FVY786052 FMC786049:FMC786052 FCG786049:FCG786052 ESK786049:ESK786052 EIO786049:EIO786052 DYS786049:DYS786052 DOW786049:DOW786052 DFA786049:DFA786052 CVE786049:CVE786052 CLI786049:CLI786052 CBM786049:CBM786052 BRQ786049:BRQ786052 BHU786049:BHU786052 AXY786049:AXY786052 AOC786049:AOC786052 AEG786049:AEG786052 UK786049:UK786052 KO786049:KO786052 AH786049:AH786052 WXA720513:WXA720516 WNE720513:WNE720516 WDI720513:WDI720516 VTM720513:VTM720516 VJQ720513:VJQ720516 UZU720513:UZU720516 UPY720513:UPY720516 UGC720513:UGC720516 TWG720513:TWG720516 TMK720513:TMK720516 TCO720513:TCO720516 SSS720513:SSS720516 SIW720513:SIW720516 RZA720513:RZA720516 RPE720513:RPE720516 RFI720513:RFI720516 QVM720513:QVM720516 QLQ720513:QLQ720516 QBU720513:QBU720516 PRY720513:PRY720516 PIC720513:PIC720516 OYG720513:OYG720516 OOK720513:OOK720516 OEO720513:OEO720516 NUS720513:NUS720516 NKW720513:NKW720516 NBA720513:NBA720516 MRE720513:MRE720516 MHI720513:MHI720516 LXM720513:LXM720516 LNQ720513:LNQ720516 LDU720513:LDU720516 KTY720513:KTY720516 KKC720513:KKC720516 KAG720513:KAG720516 JQK720513:JQK720516 JGO720513:JGO720516 IWS720513:IWS720516 IMW720513:IMW720516 IDA720513:IDA720516 HTE720513:HTE720516 HJI720513:HJI720516 GZM720513:GZM720516 GPQ720513:GPQ720516 GFU720513:GFU720516 FVY720513:FVY720516 FMC720513:FMC720516 FCG720513:FCG720516 ESK720513:ESK720516 EIO720513:EIO720516 DYS720513:DYS720516 DOW720513:DOW720516 DFA720513:DFA720516 CVE720513:CVE720516 CLI720513:CLI720516 CBM720513:CBM720516 BRQ720513:BRQ720516 BHU720513:BHU720516 AXY720513:AXY720516 AOC720513:AOC720516 AEG720513:AEG720516 UK720513:UK720516 KO720513:KO720516 AH720513:AH720516 WXA654977:WXA654980 WNE654977:WNE654980 WDI654977:WDI654980 VTM654977:VTM654980 VJQ654977:VJQ654980 UZU654977:UZU654980 UPY654977:UPY654980 UGC654977:UGC654980 TWG654977:TWG654980 TMK654977:TMK654980 TCO654977:TCO654980 SSS654977:SSS654980 SIW654977:SIW654980 RZA654977:RZA654980 RPE654977:RPE654980 RFI654977:RFI654980 QVM654977:QVM654980 QLQ654977:QLQ654980 QBU654977:QBU654980 PRY654977:PRY654980 PIC654977:PIC654980 OYG654977:OYG654980 OOK654977:OOK654980 OEO654977:OEO654980 NUS654977:NUS654980 NKW654977:NKW654980 NBA654977:NBA654980 MRE654977:MRE654980 MHI654977:MHI654980 LXM654977:LXM654980 LNQ654977:LNQ654980 LDU654977:LDU654980 KTY654977:KTY654980 KKC654977:KKC654980 KAG654977:KAG654980 JQK654977:JQK654980 JGO654977:JGO654980 IWS654977:IWS654980 IMW654977:IMW654980 IDA654977:IDA654980 HTE654977:HTE654980 HJI654977:HJI654980 GZM654977:GZM654980 GPQ654977:GPQ654980 GFU654977:GFU654980 FVY654977:FVY654980 FMC654977:FMC654980 FCG654977:FCG654980 ESK654977:ESK654980 EIO654977:EIO654980 DYS654977:DYS654980 DOW654977:DOW654980 DFA654977:DFA654980 CVE654977:CVE654980 CLI654977:CLI654980 CBM654977:CBM654980 BRQ654977:BRQ654980 BHU654977:BHU654980 AXY654977:AXY654980 AOC654977:AOC654980 AEG654977:AEG654980 UK654977:UK654980 KO654977:KO654980 AH654977:AH654980 WXA589441:WXA589444 WNE589441:WNE589444 WDI589441:WDI589444 VTM589441:VTM589444 VJQ589441:VJQ589444 UZU589441:UZU589444 UPY589441:UPY589444 UGC589441:UGC589444 TWG589441:TWG589444 TMK589441:TMK589444 TCO589441:TCO589444 SSS589441:SSS589444 SIW589441:SIW589444 RZA589441:RZA589444 RPE589441:RPE589444 RFI589441:RFI589444 QVM589441:QVM589444 QLQ589441:QLQ589444 QBU589441:QBU589444 PRY589441:PRY589444 PIC589441:PIC589444 OYG589441:OYG589444 OOK589441:OOK589444 OEO589441:OEO589444 NUS589441:NUS589444 NKW589441:NKW589444 NBA589441:NBA589444 MRE589441:MRE589444 MHI589441:MHI589444 LXM589441:LXM589444 LNQ589441:LNQ589444 LDU589441:LDU589444 KTY589441:KTY589444 KKC589441:KKC589444 KAG589441:KAG589444 JQK589441:JQK589444 JGO589441:JGO589444 IWS589441:IWS589444 IMW589441:IMW589444 IDA589441:IDA589444 HTE589441:HTE589444 HJI589441:HJI589444 GZM589441:GZM589444 GPQ589441:GPQ589444 GFU589441:GFU589444 FVY589441:FVY589444 FMC589441:FMC589444 FCG589441:FCG589444 ESK589441:ESK589444 EIO589441:EIO589444 DYS589441:DYS589444 DOW589441:DOW589444 DFA589441:DFA589444 CVE589441:CVE589444 CLI589441:CLI589444 CBM589441:CBM589444 BRQ589441:BRQ589444 BHU589441:BHU589444 AXY589441:AXY589444 AOC589441:AOC589444 AEG589441:AEG589444 UK589441:UK589444 KO589441:KO589444 AH589441:AH589444 WXA523905:WXA523908 WNE523905:WNE523908 WDI523905:WDI523908 VTM523905:VTM523908 VJQ523905:VJQ523908 UZU523905:UZU523908 UPY523905:UPY523908 UGC523905:UGC523908 TWG523905:TWG523908 TMK523905:TMK523908 TCO523905:TCO523908 SSS523905:SSS523908 SIW523905:SIW523908 RZA523905:RZA523908 RPE523905:RPE523908 RFI523905:RFI523908 QVM523905:QVM523908 QLQ523905:QLQ523908 QBU523905:QBU523908 PRY523905:PRY523908 PIC523905:PIC523908 OYG523905:OYG523908 OOK523905:OOK523908 OEO523905:OEO523908 NUS523905:NUS523908 NKW523905:NKW523908 NBA523905:NBA523908 MRE523905:MRE523908 MHI523905:MHI523908 LXM523905:LXM523908 LNQ523905:LNQ523908 LDU523905:LDU523908 KTY523905:KTY523908 KKC523905:KKC523908 KAG523905:KAG523908 JQK523905:JQK523908 JGO523905:JGO523908 IWS523905:IWS523908 IMW523905:IMW523908 IDA523905:IDA523908 HTE523905:HTE523908 HJI523905:HJI523908 GZM523905:GZM523908 GPQ523905:GPQ523908 GFU523905:GFU523908 FVY523905:FVY523908 FMC523905:FMC523908 FCG523905:FCG523908 ESK523905:ESK523908 EIO523905:EIO523908 DYS523905:DYS523908 DOW523905:DOW523908 DFA523905:DFA523908 CVE523905:CVE523908 CLI523905:CLI523908 CBM523905:CBM523908 BRQ523905:BRQ523908 BHU523905:BHU523908 AXY523905:AXY523908 AOC523905:AOC523908 AEG523905:AEG523908 UK523905:UK523908 KO523905:KO523908 AH523905:AH523908 WXA458369:WXA458372 WNE458369:WNE458372 WDI458369:WDI458372 VTM458369:VTM458372 VJQ458369:VJQ458372 UZU458369:UZU458372 UPY458369:UPY458372 UGC458369:UGC458372 TWG458369:TWG458372 TMK458369:TMK458372 TCO458369:TCO458372 SSS458369:SSS458372 SIW458369:SIW458372 RZA458369:RZA458372 RPE458369:RPE458372 RFI458369:RFI458372 QVM458369:QVM458372 QLQ458369:QLQ458372 QBU458369:QBU458372 PRY458369:PRY458372 PIC458369:PIC458372 OYG458369:OYG458372 OOK458369:OOK458372 OEO458369:OEO458372 NUS458369:NUS458372 NKW458369:NKW458372 NBA458369:NBA458372 MRE458369:MRE458372 MHI458369:MHI458372 LXM458369:LXM458372 LNQ458369:LNQ458372 LDU458369:LDU458372 KTY458369:KTY458372 KKC458369:KKC458372 KAG458369:KAG458372 JQK458369:JQK458372 JGO458369:JGO458372 IWS458369:IWS458372 IMW458369:IMW458372 IDA458369:IDA458372 HTE458369:HTE458372 HJI458369:HJI458372 GZM458369:GZM458372 GPQ458369:GPQ458372 GFU458369:GFU458372 FVY458369:FVY458372 FMC458369:FMC458372 FCG458369:FCG458372 ESK458369:ESK458372 EIO458369:EIO458372 DYS458369:DYS458372 DOW458369:DOW458372 DFA458369:DFA458372 CVE458369:CVE458372 CLI458369:CLI458372 CBM458369:CBM458372 BRQ458369:BRQ458372 BHU458369:BHU458372 AXY458369:AXY458372 AOC458369:AOC458372 AEG458369:AEG458372 UK458369:UK458372 KO458369:KO458372 AH458369:AH458372 WXA392833:WXA392836 WNE392833:WNE392836 WDI392833:WDI392836 VTM392833:VTM392836 VJQ392833:VJQ392836 UZU392833:UZU392836 UPY392833:UPY392836 UGC392833:UGC392836 TWG392833:TWG392836 TMK392833:TMK392836 TCO392833:TCO392836 SSS392833:SSS392836 SIW392833:SIW392836 RZA392833:RZA392836 RPE392833:RPE392836 RFI392833:RFI392836 QVM392833:QVM392836 QLQ392833:QLQ392836 QBU392833:QBU392836 PRY392833:PRY392836 PIC392833:PIC392836 OYG392833:OYG392836 OOK392833:OOK392836 OEO392833:OEO392836 NUS392833:NUS392836 NKW392833:NKW392836 NBA392833:NBA392836 MRE392833:MRE392836 MHI392833:MHI392836 LXM392833:LXM392836 LNQ392833:LNQ392836 LDU392833:LDU392836 KTY392833:KTY392836 KKC392833:KKC392836 KAG392833:KAG392836 JQK392833:JQK392836 JGO392833:JGO392836 IWS392833:IWS392836 IMW392833:IMW392836 IDA392833:IDA392836 HTE392833:HTE392836 HJI392833:HJI392836 GZM392833:GZM392836 GPQ392833:GPQ392836 GFU392833:GFU392836 FVY392833:FVY392836 FMC392833:FMC392836 FCG392833:FCG392836 ESK392833:ESK392836 EIO392833:EIO392836 DYS392833:DYS392836 DOW392833:DOW392836 DFA392833:DFA392836 CVE392833:CVE392836 CLI392833:CLI392836 CBM392833:CBM392836 BRQ392833:BRQ392836 BHU392833:BHU392836 AXY392833:AXY392836 AOC392833:AOC392836 AEG392833:AEG392836 UK392833:UK392836 KO392833:KO392836 AH392833:AH392836 WXA327297:WXA327300 WNE327297:WNE327300 WDI327297:WDI327300 VTM327297:VTM327300 VJQ327297:VJQ327300 UZU327297:UZU327300 UPY327297:UPY327300 UGC327297:UGC327300 TWG327297:TWG327300 TMK327297:TMK327300 TCO327297:TCO327300 SSS327297:SSS327300 SIW327297:SIW327300 RZA327297:RZA327300 RPE327297:RPE327300 RFI327297:RFI327300 QVM327297:QVM327300 QLQ327297:QLQ327300 QBU327297:QBU327300 PRY327297:PRY327300 PIC327297:PIC327300 OYG327297:OYG327300 OOK327297:OOK327300 OEO327297:OEO327300 NUS327297:NUS327300 NKW327297:NKW327300 NBA327297:NBA327300 MRE327297:MRE327300 MHI327297:MHI327300 LXM327297:LXM327300 LNQ327297:LNQ327300 LDU327297:LDU327300 KTY327297:KTY327300 KKC327297:KKC327300 KAG327297:KAG327300 JQK327297:JQK327300 JGO327297:JGO327300 IWS327297:IWS327300 IMW327297:IMW327300 IDA327297:IDA327300 HTE327297:HTE327300 HJI327297:HJI327300 GZM327297:GZM327300 GPQ327297:GPQ327300 GFU327297:GFU327300 FVY327297:FVY327300 FMC327297:FMC327300 FCG327297:FCG327300 ESK327297:ESK327300 EIO327297:EIO327300 DYS327297:DYS327300 DOW327297:DOW327300 DFA327297:DFA327300 CVE327297:CVE327300 CLI327297:CLI327300 CBM327297:CBM327300 BRQ327297:BRQ327300 BHU327297:BHU327300 AXY327297:AXY327300 AOC327297:AOC327300 AEG327297:AEG327300 UK327297:UK327300 KO327297:KO327300 AH327297:AH327300 WXA261761:WXA261764 WNE261761:WNE261764 WDI261761:WDI261764 VTM261761:VTM261764 VJQ261761:VJQ261764 UZU261761:UZU261764 UPY261761:UPY261764 UGC261761:UGC261764 TWG261761:TWG261764 TMK261761:TMK261764 TCO261761:TCO261764 SSS261761:SSS261764 SIW261761:SIW261764 RZA261761:RZA261764 RPE261761:RPE261764 RFI261761:RFI261764 QVM261761:QVM261764 QLQ261761:QLQ261764 QBU261761:QBU261764 PRY261761:PRY261764 PIC261761:PIC261764 OYG261761:OYG261764 OOK261761:OOK261764 OEO261761:OEO261764 NUS261761:NUS261764 NKW261761:NKW261764 NBA261761:NBA261764 MRE261761:MRE261764 MHI261761:MHI261764 LXM261761:LXM261764 LNQ261761:LNQ261764 LDU261761:LDU261764 KTY261761:KTY261764 KKC261761:KKC261764 KAG261761:KAG261764 JQK261761:JQK261764 JGO261761:JGO261764 IWS261761:IWS261764 IMW261761:IMW261764 IDA261761:IDA261764 HTE261761:HTE261764 HJI261761:HJI261764 GZM261761:GZM261764 GPQ261761:GPQ261764 GFU261761:GFU261764 FVY261761:FVY261764 FMC261761:FMC261764 FCG261761:FCG261764 ESK261761:ESK261764 EIO261761:EIO261764 DYS261761:DYS261764 DOW261761:DOW261764 DFA261761:DFA261764 CVE261761:CVE261764 CLI261761:CLI261764 CBM261761:CBM261764 BRQ261761:BRQ261764 BHU261761:BHU261764 AXY261761:AXY261764 AOC261761:AOC261764 AEG261761:AEG261764 UK261761:UK261764 KO261761:KO261764 AH261761:AH261764 WXA196225:WXA196228 WNE196225:WNE196228 WDI196225:WDI196228 VTM196225:VTM196228 VJQ196225:VJQ196228 UZU196225:UZU196228 UPY196225:UPY196228 UGC196225:UGC196228 TWG196225:TWG196228 TMK196225:TMK196228 TCO196225:TCO196228 SSS196225:SSS196228 SIW196225:SIW196228 RZA196225:RZA196228 RPE196225:RPE196228 RFI196225:RFI196228 QVM196225:QVM196228 QLQ196225:QLQ196228 QBU196225:QBU196228 PRY196225:PRY196228 PIC196225:PIC196228 OYG196225:OYG196228 OOK196225:OOK196228 OEO196225:OEO196228 NUS196225:NUS196228 NKW196225:NKW196228 NBA196225:NBA196228 MRE196225:MRE196228 MHI196225:MHI196228 LXM196225:LXM196228 LNQ196225:LNQ196228 LDU196225:LDU196228 KTY196225:KTY196228 KKC196225:KKC196228 KAG196225:KAG196228 JQK196225:JQK196228 JGO196225:JGO196228 IWS196225:IWS196228 IMW196225:IMW196228 IDA196225:IDA196228 HTE196225:HTE196228 HJI196225:HJI196228 GZM196225:GZM196228 GPQ196225:GPQ196228 GFU196225:GFU196228 FVY196225:FVY196228 FMC196225:FMC196228 FCG196225:FCG196228 ESK196225:ESK196228 EIO196225:EIO196228 DYS196225:DYS196228 DOW196225:DOW196228 DFA196225:DFA196228 CVE196225:CVE196228 CLI196225:CLI196228 CBM196225:CBM196228 BRQ196225:BRQ196228 BHU196225:BHU196228 AXY196225:AXY196228 AOC196225:AOC196228 AEG196225:AEG196228 UK196225:UK196228 KO196225:KO196228 AH196225:AH196228 WXA130689:WXA130692 WNE130689:WNE130692 WDI130689:WDI130692 VTM130689:VTM130692 VJQ130689:VJQ130692 UZU130689:UZU130692 UPY130689:UPY130692 UGC130689:UGC130692 TWG130689:TWG130692 TMK130689:TMK130692 TCO130689:TCO130692 SSS130689:SSS130692 SIW130689:SIW130692 RZA130689:RZA130692 RPE130689:RPE130692 RFI130689:RFI130692 QVM130689:QVM130692 QLQ130689:QLQ130692 QBU130689:QBU130692 PRY130689:PRY130692 PIC130689:PIC130692 OYG130689:OYG130692 OOK130689:OOK130692 OEO130689:OEO130692 NUS130689:NUS130692 NKW130689:NKW130692 NBA130689:NBA130692 MRE130689:MRE130692 MHI130689:MHI130692 LXM130689:LXM130692 LNQ130689:LNQ130692 LDU130689:LDU130692 KTY130689:KTY130692 KKC130689:KKC130692 KAG130689:KAG130692 JQK130689:JQK130692 JGO130689:JGO130692 IWS130689:IWS130692 IMW130689:IMW130692 IDA130689:IDA130692 HTE130689:HTE130692 HJI130689:HJI130692 GZM130689:GZM130692 GPQ130689:GPQ130692 GFU130689:GFU130692 FVY130689:FVY130692 FMC130689:FMC130692 FCG130689:FCG130692 ESK130689:ESK130692 EIO130689:EIO130692 DYS130689:DYS130692 DOW130689:DOW130692 DFA130689:DFA130692 CVE130689:CVE130692 CLI130689:CLI130692 CBM130689:CBM130692 BRQ130689:BRQ130692 BHU130689:BHU130692 AXY130689:AXY130692 AOC130689:AOC130692 AEG130689:AEG130692 UK130689:UK130692 KO130689:KO130692 AH130689:AH130692 WXA65153:WXA65156 WNE65153:WNE65156 WDI65153:WDI65156 VTM65153:VTM65156 VJQ65153:VJQ65156 UZU65153:UZU65156 UPY65153:UPY65156 UGC65153:UGC65156 TWG65153:TWG65156 TMK65153:TMK65156 TCO65153:TCO65156 SSS65153:SSS65156 SIW65153:SIW65156 RZA65153:RZA65156 RPE65153:RPE65156 RFI65153:RFI65156 QVM65153:QVM65156 QLQ65153:QLQ65156 QBU65153:QBU65156 PRY65153:PRY65156 PIC65153:PIC65156 OYG65153:OYG65156 OOK65153:OOK65156 OEO65153:OEO65156 NUS65153:NUS65156 NKW65153:NKW65156 NBA65153:NBA65156 MRE65153:MRE65156 MHI65153:MHI65156 LXM65153:LXM65156 LNQ65153:LNQ65156 LDU65153:LDU65156 KTY65153:KTY65156 KKC65153:KKC65156 KAG65153:KAG65156 JQK65153:JQK65156 JGO65153:JGO65156 IWS65153:IWS65156 IMW65153:IMW65156 IDA65153:IDA65156 HTE65153:HTE65156 HJI65153:HJI65156 GZM65153:GZM65156 GPQ65153:GPQ65156 GFU65153:GFU65156 FVY65153:FVY65156 FMC65153:FMC65156 FCG65153:FCG65156 ESK65153:ESK65156 EIO65153:EIO65156 DYS65153:DYS65156 DOW65153:DOW65156 DFA65153:DFA65156 CVE65153:CVE65156 CLI65153:CLI65156 CBM65153:CBM65156 BRQ65153:BRQ65156 BHU65153:BHU65156 AXY65153:AXY65156 AOC65153:AOC65156 AEG65153:AEG65156 UK65153:UK65156 KO65153:KO65156 WXA25:WXA26 WNE25:WNE26 WDI25:WDI26 VTM25:VTM26 VJQ25:VJQ26 UZU25:UZU26 UPY25:UPY26 UGC25:UGC26 TWG25:TWG26 TMK25:TMK26 TCO25:TCO26 SSS25:SSS26 SIW25:SIW26 RZA25:RZA26 RPE25:RPE26 RFI25:RFI26 QVM25:QVM26 QLQ25:QLQ26 QBU25:QBU26 PRY25:PRY26 PIC25:PIC26 OYG25:OYG26 OOK25:OOK26 OEO25:OEO26 NUS25:NUS26 NKW25:NKW26 NBA25:NBA26 MRE25:MRE26 MHI25:MHI26 LXM25:LXM26 LNQ25:LNQ26 LDU25:LDU26 KTY25:KTY26 KKC25:KKC26 KAG25:KAG26 JQK25:JQK26 JGO25:JGO26 IWS25:IWS26 IMW25:IMW26 IDA25:IDA26 HTE25:HTE26 HJI25:HJI26 GZM25:GZM26 GPQ25:GPQ26 GFU25:GFU26 FVY25:FVY26 FMC25:FMC26 FCG25:FCG26 ESK25:ESK26 EIO25:EIO26 DYS25:DYS26 DOW25:DOW26 DFA25:DFA26 CVE25:CVE26 CLI25:CLI26 CBM25:CBM26 BRQ25:BRQ26 BHU25:BHU26 AXY25:AXY26 AOC25:AOC26 AEG25:AEG26 UK25:UK26 KO25:KO26 G11:I11 UC25:UE26 F982650 JL12:JO12 TH12:TK12 ADD12:ADG12 AMZ12:ANC12 AWV12:AWY12 BGR12:BGU12 BQN12:BQQ12 CAJ12:CAM12 CKF12:CKI12 CUB12:CUE12 DDX12:DEA12 DNT12:DNW12 DXP12:DXS12 EHL12:EHO12 ERH12:ERK12 FBD12:FBG12 FKZ12:FLC12 FUV12:FUY12 GER12:GEU12 GON12:GOQ12 GYJ12:GYM12 HIF12:HII12 HSB12:HSE12 IBX12:ICA12 ILT12:ILW12 IVP12:IVS12 JFL12:JFO12 JPH12:JPK12 JZD12:JZG12 KIZ12:KJC12 KSV12:KSY12 LCR12:LCU12 LMN12:LMQ12 LWJ12:LWM12 MGF12:MGI12 MQB12:MQE12 MZX12:NAA12 NJT12:NJW12 NTP12:NTS12 ODL12:ODO12 ONH12:ONK12 OXD12:OXG12 PGZ12:PHC12 PQV12:PQY12 QAR12:QAU12 QKN12:QKQ12 QUJ12:QUM12 REF12:REI12 ROB12:ROE12 RXX12:RYA12 SHT12:SHW12 SRP12:SRS12 TBL12:TBO12 TLH12:TLK12 TVD12:TVG12 UEZ12:UFC12 UOV12:UOY12 UYR12:UYU12 VIN12:VIQ12 VSJ12:VSM12 WCF12:WCI12 WMB12:WME12 WVX12:WWA12 G65144:J65144 F65146 JL65144:JO65144 TH65144:TK65144 ADD65144:ADG65144 AMZ65144:ANC65144 AWV65144:AWY65144 BGR65144:BGU65144 BQN65144:BQQ65144 CAJ65144:CAM65144 CKF65144:CKI65144 CUB65144:CUE65144 DDX65144:DEA65144 DNT65144:DNW65144 DXP65144:DXS65144 EHL65144:EHO65144 ERH65144:ERK65144 FBD65144:FBG65144 FKZ65144:FLC65144 FUV65144:FUY65144 GER65144:GEU65144 GON65144:GOQ65144 GYJ65144:GYM65144 HIF65144:HII65144 HSB65144:HSE65144 IBX65144:ICA65144 ILT65144:ILW65144 IVP65144:IVS65144 JFL65144:JFO65144 JPH65144:JPK65144 JZD65144:JZG65144 KIZ65144:KJC65144 KSV65144:KSY65144 LCR65144:LCU65144 LMN65144:LMQ65144 LWJ65144:LWM65144 MGF65144:MGI65144 MQB65144:MQE65144 MZX65144:NAA65144 NJT65144:NJW65144 NTP65144:NTS65144 ODL65144:ODO65144 ONH65144:ONK65144 OXD65144:OXG65144 PGZ65144:PHC65144 PQV65144:PQY65144 QAR65144:QAU65144 QKN65144:QKQ65144 QUJ65144:QUM65144 REF65144:REI65144 ROB65144:ROE65144 RXX65144:RYA65144 SHT65144:SHW65144 SRP65144:SRS65144 TBL65144:TBO65144 TLH65144:TLK65144 TVD65144:TVG65144 UEZ65144:UFC65144 UOV65144:UOY65144 UYR65144:UYU65144 VIN65144:VIQ65144 VSJ65144:VSM65144 WCF65144:WCI65144 WMB65144:WME65144 WVX65144:WWA65144 G130680:J130680 F130682 JL130680:JO130680 TH130680:TK130680 ADD130680:ADG130680 AMZ130680:ANC130680 AWV130680:AWY130680 BGR130680:BGU130680 BQN130680:BQQ130680 CAJ130680:CAM130680 CKF130680:CKI130680 CUB130680:CUE130680 DDX130680:DEA130680 DNT130680:DNW130680 DXP130680:DXS130680 EHL130680:EHO130680 ERH130680:ERK130680 FBD130680:FBG130680 FKZ130680:FLC130680 FUV130680:FUY130680 GER130680:GEU130680 GON130680:GOQ130680 GYJ130680:GYM130680 HIF130680:HII130680 HSB130680:HSE130680 IBX130680:ICA130680 ILT130680:ILW130680 IVP130680:IVS130680 JFL130680:JFO130680 JPH130680:JPK130680 JZD130680:JZG130680 KIZ130680:KJC130680 KSV130680:KSY130680 LCR130680:LCU130680 LMN130680:LMQ130680 LWJ130680:LWM130680 MGF130680:MGI130680 MQB130680:MQE130680 MZX130680:NAA130680 NJT130680:NJW130680 NTP130680:NTS130680 ODL130680:ODO130680 ONH130680:ONK130680 OXD130680:OXG130680 PGZ130680:PHC130680 PQV130680:PQY130680 QAR130680:QAU130680 QKN130680:QKQ130680 QUJ130680:QUM130680 REF130680:REI130680 ROB130680:ROE130680 RXX130680:RYA130680 SHT130680:SHW130680 SRP130680:SRS130680 TBL130680:TBO130680 TLH130680:TLK130680 TVD130680:TVG130680 UEZ130680:UFC130680 UOV130680:UOY130680 UYR130680:UYU130680 VIN130680:VIQ130680 VSJ130680:VSM130680 WCF130680:WCI130680 WMB130680:WME130680 WVX130680:WWA130680 G196216:J196216 F196218 JL196216:JO196216 TH196216:TK196216 ADD196216:ADG196216 AMZ196216:ANC196216 AWV196216:AWY196216 BGR196216:BGU196216 BQN196216:BQQ196216 CAJ196216:CAM196216 CKF196216:CKI196216 CUB196216:CUE196216 DDX196216:DEA196216 DNT196216:DNW196216 DXP196216:DXS196216 EHL196216:EHO196216 ERH196216:ERK196216 FBD196216:FBG196216 FKZ196216:FLC196216 FUV196216:FUY196216 GER196216:GEU196216 GON196216:GOQ196216 GYJ196216:GYM196216 HIF196216:HII196216 HSB196216:HSE196216 IBX196216:ICA196216 ILT196216:ILW196216 IVP196216:IVS196216 JFL196216:JFO196216 JPH196216:JPK196216 JZD196216:JZG196216 KIZ196216:KJC196216 KSV196216:KSY196216 LCR196216:LCU196216 LMN196216:LMQ196216 LWJ196216:LWM196216 MGF196216:MGI196216 MQB196216:MQE196216 MZX196216:NAA196216 NJT196216:NJW196216 NTP196216:NTS196216 ODL196216:ODO196216 ONH196216:ONK196216 OXD196216:OXG196216 PGZ196216:PHC196216 PQV196216:PQY196216 QAR196216:QAU196216 QKN196216:QKQ196216 QUJ196216:QUM196216 REF196216:REI196216 ROB196216:ROE196216 RXX196216:RYA196216 SHT196216:SHW196216 SRP196216:SRS196216 TBL196216:TBO196216 TLH196216:TLK196216 TVD196216:TVG196216 UEZ196216:UFC196216 UOV196216:UOY196216 UYR196216:UYU196216 VIN196216:VIQ196216 VSJ196216:VSM196216 WCF196216:WCI196216 WMB196216:WME196216 WVX196216:WWA196216 G261752:J261752 F261754 JL261752:JO261752 TH261752:TK261752 ADD261752:ADG261752 AMZ261752:ANC261752 AWV261752:AWY261752 BGR261752:BGU261752 BQN261752:BQQ261752 CAJ261752:CAM261752 CKF261752:CKI261752 CUB261752:CUE261752 DDX261752:DEA261752 DNT261752:DNW261752 DXP261752:DXS261752 EHL261752:EHO261752 ERH261752:ERK261752 FBD261752:FBG261752 FKZ261752:FLC261752 FUV261752:FUY261752 GER261752:GEU261752 GON261752:GOQ261752 GYJ261752:GYM261752 HIF261752:HII261752 HSB261752:HSE261752 IBX261752:ICA261752 ILT261752:ILW261752 IVP261752:IVS261752 JFL261752:JFO261752 JPH261752:JPK261752 JZD261752:JZG261752 KIZ261752:KJC261752 KSV261752:KSY261752 LCR261752:LCU261752 LMN261752:LMQ261752 LWJ261752:LWM261752 MGF261752:MGI261752 MQB261752:MQE261752 MZX261752:NAA261752 NJT261752:NJW261752 NTP261752:NTS261752 ODL261752:ODO261752 ONH261752:ONK261752 OXD261752:OXG261752 PGZ261752:PHC261752 PQV261752:PQY261752 QAR261752:QAU261752 QKN261752:QKQ261752 QUJ261752:QUM261752 REF261752:REI261752 ROB261752:ROE261752 RXX261752:RYA261752 SHT261752:SHW261752 SRP261752:SRS261752 TBL261752:TBO261752 TLH261752:TLK261752 TVD261752:TVG261752 UEZ261752:UFC261752 UOV261752:UOY261752 UYR261752:UYU261752 VIN261752:VIQ261752 VSJ261752:VSM261752 WCF261752:WCI261752 WMB261752:WME261752 WVX261752:WWA261752 G327288:J327288 F327290 JL327288:JO327288 TH327288:TK327288 ADD327288:ADG327288 AMZ327288:ANC327288 AWV327288:AWY327288 BGR327288:BGU327288 BQN327288:BQQ327288 CAJ327288:CAM327288 CKF327288:CKI327288 CUB327288:CUE327288 DDX327288:DEA327288 DNT327288:DNW327288 DXP327288:DXS327288 EHL327288:EHO327288 ERH327288:ERK327288 FBD327288:FBG327288 FKZ327288:FLC327288 FUV327288:FUY327288 GER327288:GEU327288 GON327288:GOQ327288 GYJ327288:GYM327288 HIF327288:HII327288 HSB327288:HSE327288 IBX327288:ICA327288 ILT327288:ILW327288 IVP327288:IVS327288 JFL327288:JFO327288 JPH327288:JPK327288 JZD327288:JZG327288 KIZ327288:KJC327288 KSV327288:KSY327288 LCR327288:LCU327288 LMN327288:LMQ327288 LWJ327288:LWM327288 MGF327288:MGI327288 MQB327288:MQE327288 MZX327288:NAA327288 NJT327288:NJW327288 NTP327288:NTS327288 ODL327288:ODO327288 ONH327288:ONK327288 OXD327288:OXG327288 PGZ327288:PHC327288 PQV327288:PQY327288 QAR327288:QAU327288 QKN327288:QKQ327288 QUJ327288:QUM327288 REF327288:REI327288 ROB327288:ROE327288 RXX327288:RYA327288 SHT327288:SHW327288 SRP327288:SRS327288 TBL327288:TBO327288 TLH327288:TLK327288 TVD327288:TVG327288 UEZ327288:UFC327288 UOV327288:UOY327288 UYR327288:UYU327288 VIN327288:VIQ327288 VSJ327288:VSM327288 WCF327288:WCI327288 WMB327288:WME327288 WVX327288:WWA327288 G392824:J392824 F392826 JL392824:JO392824 TH392824:TK392824 ADD392824:ADG392824 AMZ392824:ANC392824 AWV392824:AWY392824 BGR392824:BGU392824 BQN392824:BQQ392824 CAJ392824:CAM392824 CKF392824:CKI392824 CUB392824:CUE392824 DDX392824:DEA392824 DNT392824:DNW392824 DXP392824:DXS392824 EHL392824:EHO392824 ERH392824:ERK392824 FBD392824:FBG392824 FKZ392824:FLC392824 FUV392824:FUY392824 GER392824:GEU392824 GON392824:GOQ392824 GYJ392824:GYM392824 HIF392824:HII392824 HSB392824:HSE392824 IBX392824:ICA392824 ILT392824:ILW392824 IVP392824:IVS392824 JFL392824:JFO392824 JPH392824:JPK392824 JZD392824:JZG392824 KIZ392824:KJC392824 KSV392824:KSY392824 LCR392824:LCU392824 LMN392824:LMQ392824 LWJ392824:LWM392824 MGF392824:MGI392824 MQB392824:MQE392824 MZX392824:NAA392824 NJT392824:NJW392824 NTP392824:NTS392824 ODL392824:ODO392824 ONH392824:ONK392824 OXD392824:OXG392824 PGZ392824:PHC392824 PQV392824:PQY392824 QAR392824:QAU392824 QKN392824:QKQ392824 QUJ392824:QUM392824 REF392824:REI392824 ROB392824:ROE392824 RXX392824:RYA392824 SHT392824:SHW392824 SRP392824:SRS392824 TBL392824:TBO392824 TLH392824:TLK392824 TVD392824:TVG392824 UEZ392824:UFC392824 UOV392824:UOY392824 UYR392824:UYU392824 VIN392824:VIQ392824 VSJ392824:VSM392824 WCF392824:WCI392824 WMB392824:WME392824 WVX392824:WWA392824 G458360:J458360 F458362 JL458360:JO458360 TH458360:TK458360 ADD458360:ADG458360 AMZ458360:ANC458360 AWV458360:AWY458360 BGR458360:BGU458360 BQN458360:BQQ458360 CAJ458360:CAM458360 CKF458360:CKI458360 CUB458360:CUE458360 DDX458360:DEA458360 DNT458360:DNW458360 DXP458360:DXS458360 EHL458360:EHO458360 ERH458360:ERK458360 FBD458360:FBG458360 FKZ458360:FLC458360 FUV458360:FUY458360 GER458360:GEU458360 GON458360:GOQ458360 GYJ458360:GYM458360 HIF458360:HII458360 HSB458360:HSE458360 IBX458360:ICA458360 ILT458360:ILW458360 IVP458360:IVS458360 JFL458360:JFO458360 JPH458360:JPK458360 JZD458360:JZG458360 KIZ458360:KJC458360 KSV458360:KSY458360 LCR458360:LCU458360 LMN458360:LMQ458360 LWJ458360:LWM458360 MGF458360:MGI458360 MQB458360:MQE458360 MZX458360:NAA458360 NJT458360:NJW458360 NTP458360:NTS458360 ODL458360:ODO458360 ONH458360:ONK458360 OXD458360:OXG458360 PGZ458360:PHC458360 PQV458360:PQY458360 QAR458360:QAU458360 QKN458360:QKQ458360 QUJ458360:QUM458360 REF458360:REI458360 ROB458360:ROE458360 RXX458360:RYA458360 SHT458360:SHW458360 SRP458360:SRS458360 TBL458360:TBO458360 TLH458360:TLK458360 TVD458360:TVG458360 UEZ458360:UFC458360 UOV458360:UOY458360 UYR458360:UYU458360 VIN458360:VIQ458360 VSJ458360:VSM458360 WCF458360:WCI458360 WMB458360:WME458360 WVX458360:WWA458360 G523896:J523896 F523898 JL523896:JO523896 TH523896:TK523896 ADD523896:ADG523896 AMZ523896:ANC523896 AWV523896:AWY523896 BGR523896:BGU523896 BQN523896:BQQ523896 CAJ523896:CAM523896 CKF523896:CKI523896 CUB523896:CUE523896 DDX523896:DEA523896 DNT523896:DNW523896 DXP523896:DXS523896 EHL523896:EHO523896 ERH523896:ERK523896 FBD523896:FBG523896 FKZ523896:FLC523896 FUV523896:FUY523896 GER523896:GEU523896 GON523896:GOQ523896 GYJ523896:GYM523896 HIF523896:HII523896 HSB523896:HSE523896 IBX523896:ICA523896 ILT523896:ILW523896 IVP523896:IVS523896 JFL523896:JFO523896 JPH523896:JPK523896 JZD523896:JZG523896 KIZ523896:KJC523896 KSV523896:KSY523896 LCR523896:LCU523896 LMN523896:LMQ523896 LWJ523896:LWM523896 MGF523896:MGI523896 MQB523896:MQE523896 MZX523896:NAA523896 NJT523896:NJW523896 NTP523896:NTS523896 ODL523896:ODO523896 ONH523896:ONK523896 OXD523896:OXG523896 PGZ523896:PHC523896 PQV523896:PQY523896 QAR523896:QAU523896 QKN523896:QKQ523896 QUJ523896:QUM523896 REF523896:REI523896 ROB523896:ROE523896 RXX523896:RYA523896 SHT523896:SHW523896 SRP523896:SRS523896 TBL523896:TBO523896 TLH523896:TLK523896 TVD523896:TVG523896 UEZ523896:UFC523896 UOV523896:UOY523896 UYR523896:UYU523896 VIN523896:VIQ523896 VSJ523896:VSM523896 WCF523896:WCI523896 WMB523896:WME523896 WVX523896:WWA523896 G589432:J589432 F589434 JL589432:JO589432 TH589432:TK589432 ADD589432:ADG589432 AMZ589432:ANC589432 AWV589432:AWY589432 BGR589432:BGU589432 BQN589432:BQQ589432 CAJ589432:CAM589432 CKF589432:CKI589432 CUB589432:CUE589432 DDX589432:DEA589432 DNT589432:DNW589432 DXP589432:DXS589432 EHL589432:EHO589432 ERH589432:ERK589432 FBD589432:FBG589432 FKZ589432:FLC589432 FUV589432:FUY589432 GER589432:GEU589432 GON589432:GOQ589432 GYJ589432:GYM589432 HIF589432:HII589432 HSB589432:HSE589432 IBX589432:ICA589432 ILT589432:ILW589432 IVP589432:IVS589432 JFL589432:JFO589432 JPH589432:JPK589432 JZD589432:JZG589432 KIZ589432:KJC589432 KSV589432:KSY589432 LCR589432:LCU589432 LMN589432:LMQ589432 LWJ589432:LWM589432 MGF589432:MGI589432 MQB589432:MQE589432 MZX589432:NAA589432 NJT589432:NJW589432 NTP589432:NTS589432 ODL589432:ODO589432 ONH589432:ONK589432 OXD589432:OXG589432 PGZ589432:PHC589432 PQV589432:PQY589432 QAR589432:QAU589432 QKN589432:QKQ589432 QUJ589432:QUM589432 REF589432:REI589432 ROB589432:ROE589432 RXX589432:RYA589432 SHT589432:SHW589432 SRP589432:SRS589432 TBL589432:TBO589432 TLH589432:TLK589432 TVD589432:TVG589432 UEZ589432:UFC589432 UOV589432:UOY589432 UYR589432:UYU589432 VIN589432:VIQ589432 VSJ589432:VSM589432 WCF589432:WCI589432 WMB589432:WME589432 WVX589432:WWA589432 G654968:J654968 F654970 JL654968:JO654968 TH654968:TK654968 ADD654968:ADG654968 AMZ654968:ANC654968 AWV654968:AWY654968 BGR654968:BGU654968 BQN654968:BQQ654968 CAJ654968:CAM654968 CKF654968:CKI654968 CUB654968:CUE654968 DDX654968:DEA654968 DNT654968:DNW654968 DXP654968:DXS654968 EHL654968:EHO654968 ERH654968:ERK654968 FBD654968:FBG654968 FKZ654968:FLC654968 FUV654968:FUY654968 GER654968:GEU654968 GON654968:GOQ654968 GYJ654968:GYM654968 HIF654968:HII654968 HSB654968:HSE654968 IBX654968:ICA654968 ILT654968:ILW654968 IVP654968:IVS654968 JFL654968:JFO654968 JPH654968:JPK654968 JZD654968:JZG654968 KIZ654968:KJC654968 KSV654968:KSY654968 LCR654968:LCU654968 LMN654968:LMQ654968 LWJ654968:LWM654968 MGF654968:MGI654968 MQB654968:MQE654968 MZX654968:NAA654968 NJT654968:NJW654968 NTP654968:NTS654968 ODL654968:ODO654968 ONH654968:ONK654968 OXD654968:OXG654968 PGZ654968:PHC654968 PQV654968:PQY654968 QAR654968:QAU654968 QKN654968:QKQ654968 QUJ654968:QUM654968 REF654968:REI654968 ROB654968:ROE654968 RXX654968:RYA654968 SHT654968:SHW654968 SRP654968:SRS654968 TBL654968:TBO654968 TLH654968:TLK654968 TVD654968:TVG654968 UEZ654968:UFC654968 UOV654968:UOY654968 UYR654968:UYU654968 VIN654968:VIQ654968 VSJ654968:VSM654968 WCF654968:WCI654968 WMB654968:WME654968 WVX654968:WWA654968 G720504:J720504 F720506 JL720504:JO720504 TH720504:TK720504 ADD720504:ADG720504 AMZ720504:ANC720504 AWV720504:AWY720504 BGR720504:BGU720504 BQN720504:BQQ720504 CAJ720504:CAM720504 CKF720504:CKI720504 CUB720504:CUE720504 DDX720504:DEA720504 DNT720504:DNW720504 DXP720504:DXS720504 EHL720504:EHO720504 ERH720504:ERK720504 FBD720504:FBG720504 FKZ720504:FLC720504 FUV720504:FUY720504 GER720504:GEU720504 GON720504:GOQ720504 GYJ720504:GYM720504 HIF720504:HII720504 HSB720504:HSE720504 IBX720504:ICA720504 ILT720504:ILW720504 IVP720504:IVS720504 JFL720504:JFO720504 JPH720504:JPK720504 JZD720504:JZG720504 KIZ720504:KJC720504 KSV720504:KSY720504 LCR720504:LCU720504 LMN720504:LMQ720504 LWJ720504:LWM720504 MGF720504:MGI720504 MQB720504:MQE720504 MZX720504:NAA720504 NJT720504:NJW720504 NTP720504:NTS720504 ODL720504:ODO720504 ONH720504:ONK720504 OXD720504:OXG720504 PGZ720504:PHC720504 PQV720504:PQY720504 QAR720504:QAU720504 QKN720504:QKQ720504 QUJ720504:QUM720504 REF720504:REI720504 ROB720504:ROE720504 RXX720504:RYA720504 SHT720504:SHW720504 SRP720504:SRS720504 TBL720504:TBO720504 TLH720504:TLK720504 TVD720504:TVG720504 UEZ720504:UFC720504 UOV720504:UOY720504 UYR720504:UYU720504 VIN720504:VIQ720504 VSJ720504:VSM720504 WCF720504:WCI720504 WMB720504:WME720504 WVX720504:WWA720504 G786040:J786040 F786042 JL786040:JO786040 TH786040:TK786040 ADD786040:ADG786040 AMZ786040:ANC786040 AWV786040:AWY786040 BGR786040:BGU786040 BQN786040:BQQ786040 CAJ786040:CAM786040 CKF786040:CKI786040 CUB786040:CUE786040 DDX786040:DEA786040 DNT786040:DNW786040 DXP786040:DXS786040 EHL786040:EHO786040 ERH786040:ERK786040 FBD786040:FBG786040 FKZ786040:FLC786040 FUV786040:FUY786040 GER786040:GEU786040 GON786040:GOQ786040 GYJ786040:GYM786040 HIF786040:HII786040 HSB786040:HSE786040 IBX786040:ICA786040 ILT786040:ILW786040 IVP786040:IVS786040 JFL786040:JFO786040 JPH786040:JPK786040 JZD786040:JZG786040 KIZ786040:KJC786040 KSV786040:KSY786040 LCR786040:LCU786040 LMN786040:LMQ786040 LWJ786040:LWM786040 MGF786040:MGI786040 MQB786040:MQE786040 MZX786040:NAA786040 NJT786040:NJW786040 NTP786040:NTS786040 ODL786040:ODO786040 ONH786040:ONK786040 OXD786040:OXG786040 PGZ786040:PHC786040 PQV786040:PQY786040 QAR786040:QAU786040 QKN786040:QKQ786040 QUJ786040:QUM786040 REF786040:REI786040 ROB786040:ROE786040 RXX786040:RYA786040 SHT786040:SHW786040 SRP786040:SRS786040 TBL786040:TBO786040 TLH786040:TLK786040 TVD786040:TVG786040 UEZ786040:UFC786040 UOV786040:UOY786040 UYR786040:UYU786040 VIN786040:VIQ786040 VSJ786040:VSM786040 WCF786040:WCI786040 WMB786040:WME786040 WVX786040:WWA786040 G851576:J851576 F851578 JL851576:JO851576 TH851576:TK851576 ADD851576:ADG851576 AMZ851576:ANC851576 AWV851576:AWY851576 BGR851576:BGU851576 BQN851576:BQQ851576 CAJ851576:CAM851576 CKF851576:CKI851576 CUB851576:CUE851576 DDX851576:DEA851576 DNT851576:DNW851576 DXP851576:DXS851576 EHL851576:EHO851576 ERH851576:ERK851576 FBD851576:FBG851576 FKZ851576:FLC851576 FUV851576:FUY851576 GER851576:GEU851576 GON851576:GOQ851576 GYJ851576:GYM851576 HIF851576:HII851576 HSB851576:HSE851576 IBX851576:ICA851576 ILT851576:ILW851576 IVP851576:IVS851576 JFL851576:JFO851576 JPH851576:JPK851576 JZD851576:JZG851576 KIZ851576:KJC851576 KSV851576:KSY851576 LCR851576:LCU851576 LMN851576:LMQ851576 LWJ851576:LWM851576 MGF851576:MGI851576 MQB851576:MQE851576 MZX851576:NAA851576 NJT851576:NJW851576 NTP851576:NTS851576 ODL851576:ODO851576 ONH851576:ONK851576 OXD851576:OXG851576 PGZ851576:PHC851576 PQV851576:PQY851576 QAR851576:QAU851576 QKN851576:QKQ851576 QUJ851576:QUM851576 REF851576:REI851576 ROB851576:ROE851576 RXX851576:RYA851576 SHT851576:SHW851576 SRP851576:SRS851576 TBL851576:TBO851576 TLH851576:TLK851576 TVD851576:TVG851576 UEZ851576:UFC851576 UOV851576:UOY851576 UYR851576:UYU851576 VIN851576:VIQ851576 VSJ851576:VSM851576 WCF851576:WCI851576 WMB851576:WME851576 WVX851576:WWA851576 G917112:J917112 F917114 JL917112:JO917112 TH917112:TK917112 ADD917112:ADG917112 AMZ917112:ANC917112 AWV917112:AWY917112 BGR917112:BGU917112 BQN917112:BQQ917112 CAJ917112:CAM917112 CKF917112:CKI917112 CUB917112:CUE917112 DDX917112:DEA917112 DNT917112:DNW917112 DXP917112:DXS917112 EHL917112:EHO917112 ERH917112:ERK917112 FBD917112:FBG917112 FKZ917112:FLC917112 FUV917112:FUY917112 GER917112:GEU917112 GON917112:GOQ917112 GYJ917112:GYM917112 HIF917112:HII917112 HSB917112:HSE917112 IBX917112:ICA917112 ILT917112:ILW917112 IVP917112:IVS917112 JFL917112:JFO917112 JPH917112:JPK917112 JZD917112:JZG917112 KIZ917112:KJC917112 KSV917112:KSY917112 LCR917112:LCU917112 LMN917112:LMQ917112 LWJ917112:LWM917112 MGF917112:MGI917112 MQB917112:MQE917112 MZX917112:NAA917112 NJT917112:NJW917112 NTP917112:NTS917112 ODL917112:ODO917112 ONH917112:ONK917112 OXD917112:OXG917112 PGZ917112:PHC917112 PQV917112:PQY917112 QAR917112:QAU917112 QKN917112:QKQ917112 QUJ917112:QUM917112 REF917112:REI917112 ROB917112:ROE917112 RXX917112:RYA917112 SHT917112:SHW917112 SRP917112:SRS917112 TBL917112:TBO917112 TLH917112:TLK917112 TVD917112:TVG917112 UEZ917112:UFC917112 UOV917112:UOY917112 UYR917112:UYU917112 VIN917112:VIQ917112 VSJ917112:VSM917112 WCF917112:WCI917112 WMB917112:WME917112 WVX917112:WWA917112 G982648:J982648 JL982648:JO982648 TH982648:TK982648 ADD982648:ADG982648 AMZ982648:ANC982648 AWV982648:AWY982648 BGR982648:BGU982648 BQN982648:BQQ982648 CAJ982648:CAM982648 CKF982648:CKI982648 CUB982648:CUE982648 DDX982648:DEA982648 DNT982648:DNW982648 DXP982648:DXS982648 EHL982648:EHO982648 ERH982648:ERK982648 FBD982648:FBG982648 FKZ982648:FLC982648 FUV982648:FUY982648 GER982648:GEU982648 GON982648:GOQ982648 GYJ982648:GYM982648 HIF982648:HII982648 HSB982648:HSE982648 IBX982648:ICA982648 ILT982648:ILW982648 IVP982648:IVS982648 JFL982648:JFO982648 JPH982648:JPK982648 JZD982648:JZG982648 KIZ982648:KJC982648 KSV982648:KSY982648 LCR982648:LCU982648 LMN982648:LMQ982648 LWJ982648:LWM982648 MGF982648:MGI982648 MQB982648:MQE982648 MZX982648:NAA982648 NJT982648:NJW982648 NTP982648:NTS982648 ODL982648:ODO982648 ONH982648:ONK982648 OXD982648:OXG982648 PGZ982648:PHC982648 PQV982648:PQY982648 QAR982648:QAU982648 QKN982648:QKQ982648 QUJ982648:QUM982648 REF982648:REI982648 ROB982648:ROE982648 RXX982648:RYA982648 SHT982648:SHW982648 SRP982648:SRS982648 TBL982648:TBO982648 TLH982648:TLK982648 TVD982648:TVG982648 UEZ982648:UFC982648 UOV982648:UOY982648 UYR982648:UYU982648 VIN982648:VIQ982648 VSJ982648:VSM982648 WCF982648:WCI982648 WMB982648:WME982648 WVX982648:WWA982648 AC65153:AC65156 WWS982657:WWU982660 WMW982657:WMY982660 WDA982657:WDC982660 VTE982657:VTG982660 VJI982657:VJK982660 UZM982657:UZO982660 UPQ982657:UPS982660 UFU982657:UFW982660 TVY982657:TWA982660 TMC982657:TME982660 TCG982657:TCI982660 SSK982657:SSM982660 SIO982657:SIQ982660 RYS982657:RYU982660 ROW982657:ROY982660 RFA982657:RFC982660 QVE982657:QVG982660 QLI982657:QLK982660 QBM982657:QBO982660 PRQ982657:PRS982660 PHU982657:PHW982660 OXY982657:OYA982660 OOC982657:OOE982660 OEG982657:OEI982660 NUK982657:NUM982660 NKO982657:NKQ982660 NAS982657:NAU982660 MQW982657:MQY982660 MHA982657:MHC982660 LXE982657:LXG982660 LNI982657:LNK982660 LDM982657:LDO982660 KTQ982657:KTS982660 KJU982657:KJW982660 JZY982657:KAA982660 JQC982657:JQE982660 JGG982657:JGI982660 IWK982657:IWM982660 IMO982657:IMQ982660 ICS982657:ICU982660 HSW982657:HSY982660 HJA982657:HJC982660 GZE982657:GZG982660 GPI982657:GPK982660 GFM982657:GFO982660 FVQ982657:FVS982660 FLU982657:FLW982660 FBY982657:FCA982660 ESC982657:ESE982660 EIG982657:EII982660 DYK982657:DYM982660 DOO982657:DOQ982660 DES982657:DEU982660 CUW982657:CUY982660 CLA982657:CLC982660 CBE982657:CBG982660 BRI982657:BRK982660 BHM982657:BHO982660 AXQ982657:AXS982660 ANU982657:ANW982660 ADY982657:AEA982660 UC982657:UE982660 KG982657:KI982660 AC982657:AC982660 WWS917121:WWU917124 WMW917121:WMY917124 WDA917121:WDC917124 VTE917121:VTG917124 VJI917121:VJK917124 UZM917121:UZO917124 UPQ917121:UPS917124 UFU917121:UFW917124 TVY917121:TWA917124 TMC917121:TME917124 TCG917121:TCI917124 SSK917121:SSM917124 SIO917121:SIQ917124 RYS917121:RYU917124 ROW917121:ROY917124 RFA917121:RFC917124 QVE917121:QVG917124 QLI917121:QLK917124 QBM917121:QBO917124 PRQ917121:PRS917124 PHU917121:PHW917124 OXY917121:OYA917124 OOC917121:OOE917124 OEG917121:OEI917124 NUK917121:NUM917124 NKO917121:NKQ917124 NAS917121:NAU917124 MQW917121:MQY917124 MHA917121:MHC917124 LXE917121:LXG917124 LNI917121:LNK917124 LDM917121:LDO917124 KTQ917121:KTS917124 KJU917121:KJW917124 JZY917121:KAA917124 JQC917121:JQE917124 JGG917121:JGI917124 IWK917121:IWM917124 IMO917121:IMQ917124 ICS917121:ICU917124 HSW917121:HSY917124 HJA917121:HJC917124 GZE917121:GZG917124 GPI917121:GPK917124 GFM917121:GFO917124 FVQ917121:FVS917124 FLU917121:FLW917124 FBY917121:FCA917124 ESC917121:ESE917124 EIG917121:EII917124 DYK917121:DYM917124 DOO917121:DOQ917124 DES917121:DEU917124 CUW917121:CUY917124 CLA917121:CLC917124 CBE917121:CBG917124 BRI917121:BRK917124 BHM917121:BHO917124 AXQ917121:AXS917124 ANU917121:ANW917124 ADY917121:AEA917124 UC917121:UE917124 KG917121:KI917124 AC917121:AC917124 WWS851585:WWU851588 WMW851585:WMY851588 WDA851585:WDC851588 VTE851585:VTG851588 VJI851585:VJK851588 UZM851585:UZO851588 UPQ851585:UPS851588 UFU851585:UFW851588 TVY851585:TWA851588 TMC851585:TME851588 TCG851585:TCI851588 SSK851585:SSM851588 SIO851585:SIQ851588 RYS851585:RYU851588 ROW851585:ROY851588 RFA851585:RFC851588 QVE851585:QVG851588 QLI851585:QLK851588 QBM851585:QBO851588 PRQ851585:PRS851588 PHU851585:PHW851588 OXY851585:OYA851588 OOC851585:OOE851588 OEG851585:OEI851588 NUK851585:NUM851588 NKO851585:NKQ851588 NAS851585:NAU851588 MQW851585:MQY851588 MHA851585:MHC851588 LXE851585:LXG851588 LNI851585:LNK851588 LDM851585:LDO851588 KTQ851585:KTS851588 KJU851585:KJW851588 JZY851585:KAA851588 JQC851585:JQE851588 JGG851585:JGI851588 IWK851585:IWM851588 IMO851585:IMQ851588 ICS851585:ICU851588 HSW851585:HSY851588 HJA851585:HJC851588 GZE851585:GZG851588 GPI851585:GPK851588 GFM851585:GFO851588 FVQ851585:FVS851588 FLU851585:FLW851588 FBY851585:FCA851588 ESC851585:ESE851588 EIG851585:EII851588 DYK851585:DYM851588 DOO851585:DOQ851588 DES851585:DEU851588 CUW851585:CUY851588 CLA851585:CLC851588 CBE851585:CBG851588 BRI851585:BRK851588 BHM851585:BHO851588 AXQ851585:AXS851588 ANU851585:ANW851588 ADY851585:AEA851588 UC851585:UE851588 KG851585:KI851588 AC851585:AC851588 WWS786049:WWU786052 WMW786049:WMY786052 WDA786049:WDC786052 VTE786049:VTG786052 VJI786049:VJK786052 UZM786049:UZO786052 UPQ786049:UPS786052 UFU786049:UFW786052 TVY786049:TWA786052 TMC786049:TME786052 TCG786049:TCI786052 SSK786049:SSM786052 SIO786049:SIQ786052 RYS786049:RYU786052 ROW786049:ROY786052 RFA786049:RFC786052 QVE786049:QVG786052 QLI786049:QLK786052 QBM786049:QBO786052 PRQ786049:PRS786052 PHU786049:PHW786052 OXY786049:OYA786052 OOC786049:OOE786052 OEG786049:OEI786052 NUK786049:NUM786052 NKO786049:NKQ786052 NAS786049:NAU786052 MQW786049:MQY786052 MHA786049:MHC786052 LXE786049:LXG786052 LNI786049:LNK786052 LDM786049:LDO786052 KTQ786049:KTS786052 KJU786049:KJW786052 JZY786049:KAA786052 JQC786049:JQE786052 JGG786049:JGI786052 IWK786049:IWM786052 IMO786049:IMQ786052 ICS786049:ICU786052 HSW786049:HSY786052 HJA786049:HJC786052 GZE786049:GZG786052 GPI786049:GPK786052 GFM786049:GFO786052 FVQ786049:FVS786052 FLU786049:FLW786052 FBY786049:FCA786052 ESC786049:ESE786052 EIG786049:EII786052 DYK786049:DYM786052 DOO786049:DOQ786052 DES786049:DEU786052 CUW786049:CUY786052 CLA786049:CLC786052 CBE786049:CBG786052 BRI786049:BRK786052 BHM786049:BHO786052 AXQ786049:AXS786052 ANU786049:ANW786052 ADY786049:AEA786052 UC786049:UE786052 KG786049:KI786052 AC786049:AC786052 WWS720513:WWU720516 WMW720513:WMY720516 WDA720513:WDC720516 VTE720513:VTG720516 VJI720513:VJK720516 UZM720513:UZO720516 UPQ720513:UPS720516 UFU720513:UFW720516 TVY720513:TWA720516 TMC720513:TME720516 TCG720513:TCI720516 SSK720513:SSM720516 SIO720513:SIQ720516 RYS720513:RYU720516 ROW720513:ROY720516 RFA720513:RFC720516 QVE720513:QVG720516 QLI720513:QLK720516 QBM720513:QBO720516 PRQ720513:PRS720516 PHU720513:PHW720516 OXY720513:OYA720516 OOC720513:OOE720516 OEG720513:OEI720516 NUK720513:NUM720516 NKO720513:NKQ720516 NAS720513:NAU720516 MQW720513:MQY720516 MHA720513:MHC720516 LXE720513:LXG720516 LNI720513:LNK720516 LDM720513:LDO720516 KTQ720513:KTS720516 KJU720513:KJW720516 JZY720513:KAA720516 JQC720513:JQE720516 JGG720513:JGI720516 IWK720513:IWM720516 IMO720513:IMQ720516 ICS720513:ICU720516 HSW720513:HSY720516 HJA720513:HJC720516 GZE720513:GZG720516 GPI720513:GPK720516 GFM720513:GFO720516 FVQ720513:FVS720516 FLU720513:FLW720516 FBY720513:FCA720516 ESC720513:ESE720516 EIG720513:EII720516 DYK720513:DYM720516 DOO720513:DOQ720516 DES720513:DEU720516 CUW720513:CUY720516 CLA720513:CLC720516 CBE720513:CBG720516 BRI720513:BRK720516 BHM720513:BHO720516 AXQ720513:AXS720516 ANU720513:ANW720516 ADY720513:AEA720516 UC720513:UE720516 KG720513:KI720516 AC720513:AC720516 WWS654977:WWU654980 WMW654977:WMY654980 WDA654977:WDC654980 VTE654977:VTG654980 VJI654977:VJK654980 UZM654977:UZO654980 UPQ654977:UPS654980 UFU654977:UFW654980 TVY654977:TWA654980 TMC654977:TME654980 TCG654977:TCI654980 SSK654977:SSM654980 SIO654977:SIQ654980 RYS654977:RYU654980 ROW654977:ROY654980 RFA654977:RFC654980 QVE654977:QVG654980 QLI654977:QLK654980 QBM654977:QBO654980 PRQ654977:PRS654980 PHU654977:PHW654980 OXY654977:OYA654980 OOC654977:OOE654980 OEG654977:OEI654980 NUK654977:NUM654980 NKO654977:NKQ654980 NAS654977:NAU654980 MQW654977:MQY654980 MHA654977:MHC654980 LXE654977:LXG654980 LNI654977:LNK654980 LDM654977:LDO654980 KTQ654977:KTS654980 KJU654977:KJW654980 JZY654977:KAA654980 JQC654977:JQE654980 JGG654977:JGI654980 IWK654977:IWM654980 IMO654977:IMQ654980 ICS654977:ICU654980 HSW654977:HSY654980 HJA654977:HJC654980 GZE654977:GZG654980 GPI654977:GPK654980 GFM654977:GFO654980 FVQ654977:FVS654980 FLU654977:FLW654980 FBY654977:FCA654980 ESC654977:ESE654980 EIG654977:EII654980 DYK654977:DYM654980 DOO654977:DOQ654980 DES654977:DEU654980 CUW654977:CUY654980 CLA654977:CLC654980 CBE654977:CBG654980 BRI654977:BRK654980 BHM654977:BHO654980 AXQ654977:AXS654980 ANU654977:ANW654980 ADY654977:AEA654980 UC654977:UE654980 KG654977:KI654980 AC654977:AC654980 WWS589441:WWU589444 WMW589441:WMY589444 WDA589441:WDC589444 VTE589441:VTG589444 VJI589441:VJK589444 UZM589441:UZO589444 UPQ589441:UPS589444 UFU589441:UFW589444 TVY589441:TWA589444 TMC589441:TME589444 TCG589441:TCI589444 SSK589441:SSM589444 SIO589441:SIQ589444 RYS589441:RYU589444 ROW589441:ROY589444 RFA589441:RFC589444 QVE589441:QVG589444 QLI589441:QLK589444 QBM589441:QBO589444 PRQ589441:PRS589444 PHU589441:PHW589444 OXY589441:OYA589444 OOC589441:OOE589444 OEG589441:OEI589444 NUK589441:NUM589444 NKO589441:NKQ589444 NAS589441:NAU589444 MQW589441:MQY589444 MHA589441:MHC589444 LXE589441:LXG589444 LNI589441:LNK589444 LDM589441:LDO589444 KTQ589441:KTS589444 KJU589441:KJW589444 JZY589441:KAA589444 JQC589441:JQE589444 JGG589441:JGI589444 IWK589441:IWM589444 IMO589441:IMQ589444 ICS589441:ICU589444 HSW589441:HSY589444 HJA589441:HJC589444 GZE589441:GZG589444 GPI589441:GPK589444 GFM589441:GFO589444 FVQ589441:FVS589444 FLU589441:FLW589444 FBY589441:FCA589444 ESC589441:ESE589444 EIG589441:EII589444 DYK589441:DYM589444 DOO589441:DOQ589444 DES589441:DEU589444 CUW589441:CUY589444 CLA589441:CLC589444 CBE589441:CBG589444 BRI589441:BRK589444 BHM589441:BHO589444 AXQ589441:AXS589444 ANU589441:ANW589444 ADY589441:AEA589444 UC589441:UE589444 KG589441:KI589444 AC589441:AC589444 WWS523905:WWU523908 WMW523905:WMY523908 WDA523905:WDC523908 VTE523905:VTG523908 VJI523905:VJK523908 UZM523905:UZO523908 UPQ523905:UPS523908 UFU523905:UFW523908 TVY523905:TWA523908 TMC523905:TME523908 TCG523905:TCI523908 SSK523905:SSM523908 SIO523905:SIQ523908 RYS523905:RYU523908 ROW523905:ROY523908 RFA523905:RFC523908 QVE523905:QVG523908 QLI523905:QLK523908 QBM523905:QBO523908 PRQ523905:PRS523908 PHU523905:PHW523908 OXY523905:OYA523908 OOC523905:OOE523908 OEG523905:OEI523908 NUK523905:NUM523908 NKO523905:NKQ523908 NAS523905:NAU523908 MQW523905:MQY523908 MHA523905:MHC523908 LXE523905:LXG523908 LNI523905:LNK523908 LDM523905:LDO523908 KTQ523905:KTS523908 KJU523905:KJW523908 JZY523905:KAA523908 JQC523905:JQE523908 JGG523905:JGI523908 IWK523905:IWM523908 IMO523905:IMQ523908 ICS523905:ICU523908 HSW523905:HSY523908 HJA523905:HJC523908 GZE523905:GZG523908 GPI523905:GPK523908 GFM523905:GFO523908 FVQ523905:FVS523908 FLU523905:FLW523908 FBY523905:FCA523908 ESC523905:ESE523908 EIG523905:EII523908 DYK523905:DYM523908 DOO523905:DOQ523908 DES523905:DEU523908 CUW523905:CUY523908 CLA523905:CLC523908 CBE523905:CBG523908 BRI523905:BRK523908 BHM523905:BHO523908 AXQ523905:AXS523908 ANU523905:ANW523908 ADY523905:AEA523908 UC523905:UE523908 KG523905:KI523908 AC523905:AC523908 WWS458369:WWU458372 WMW458369:WMY458372 WDA458369:WDC458372 VTE458369:VTG458372 VJI458369:VJK458372 UZM458369:UZO458372 UPQ458369:UPS458372 UFU458369:UFW458372 TVY458369:TWA458372 TMC458369:TME458372 TCG458369:TCI458372 SSK458369:SSM458372 SIO458369:SIQ458372 RYS458369:RYU458372 ROW458369:ROY458372 RFA458369:RFC458372 QVE458369:QVG458372 QLI458369:QLK458372 QBM458369:QBO458372 PRQ458369:PRS458372 PHU458369:PHW458372 OXY458369:OYA458372 OOC458369:OOE458372 OEG458369:OEI458372 NUK458369:NUM458372 NKO458369:NKQ458372 NAS458369:NAU458372 MQW458369:MQY458372 MHA458369:MHC458372 LXE458369:LXG458372 LNI458369:LNK458372 LDM458369:LDO458372 KTQ458369:KTS458372 KJU458369:KJW458372 JZY458369:KAA458372 JQC458369:JQE458372 JGG458369:JGI458372 IWK458369:IWM458372 IMO458369:IMQ458372 ICS458369:ICU458372 HSW458369:HSY458372 HJA458369:HJC458372 GZE458369:GZG458372 GPI458369:GPK458372 GFM458369:GFO458372 FVQ458369:FVS458372 FLU458369:FLW458372 FBY458369:FCA458372 ESC458369:ESE458372 EIG458369:EII458372 DYK458369:DYM458372 DOO458369:DOQ458372 DES458369:DEU458372 CUW458369:CUY458372 CLA458369:CLC458372 CBE458369:CBG458372 BRI458369:BRK458372 BHM458369:BHO458372 AXQ458369:AXS458372 ANU458369:ANW458372 ADY458369:AEA458372 UC458369:UE458372 KG458369:KI458372 AC458369:AC458372 WWS392833:WWU392836 WMW392833:WMY392836 WDA392833:WDC392836 VTE392833:VTG392836 VJI392833:VJK392836 UZM392833:UZO392836 UPQ392833:UPS392836 UFU392833:UFW392836 TVY392833:TWA392836 TMC392833:TME392836 TCG392833:TCI392836 SSK392833:SSM392836 SIO392833:SIQ392836 RYS392833:RYU392836 ROW392833:ROY392836 RFA392833:RFC392836 QVE392833:QVG392836 QLI392833:QLK392836 QBM392833:QBO392836 PRQ392833:PRS392836 PHU392833:PHW392836 OXY392833:OYA392836 OOC392833:OOE392836 OEG392833:OEI392836 NUK392833:NUM392836 NKO392833:NKQ392836 NAS392833:NAU392836 MQW392833:MQY392836 MHA392833:MHC392836 LXE392833:LXG392836 LNI392833:LNK392836 LDM392833:LDO392836 KTQ392833:KTS392836 KJU392833:KJW392836 JZY392833:KAA392836 JQC392833:JQE392836 JGG392833:JGI392836 IWK392833:IWM392836 IMO392833:IMQ392836 ICS392833:ICU392836 HSW392833:HSY392836 HJA392833:HJC392836 GZE392833:GZG392836 GPI392833:GPK392836 GFM392833:GFO392836 FVQ392833:FVS392836 FLU392833:FLW392836 FBY392833:FCA392836 ESC392833:ESE392836 EIG392833:EII392836 DYK392833:DYM392836 DOO392833:DOQ392836 DES392833:DEU392836 CUW392833:CUY392836 CLA392833:CLC392836 CBE392833:CBG392836 BRI392833:BRK392836 BHM392833:BHO392836 AXQ392833:AXS392836 ANU392833:ANW392836 ADY392833:AEA392836 UC392833:UE392836 KG392833:KI392836 AC392833:AC392836 WWS327297:WWU327300 WMW327297:WMY327300 WDA327297:WDC327300 VTE327297:VTG327300 VJI327297:VJK327300 UZM327297:UZO327300 UPQ327297:UPS327300 UFU327297:UFW327300 TVY327297:TWA327300 TMC327297:TME327300 TCG327297:TCI327300 SSK327297:SSM327300 SIO327297:SIQ327300 RYS327297:RYU327300 ROW327297:ROY327300 RFA327297:RFC327300 QVE327297:QVG327300 QLI327297:QLK327300 QBM327297:QBO327300 PRQ327297:PRS327300 PHU327297:PHW327300 OXY327297:OYA327300 OOC327297:OOE327300 OEG327297:OEI327300 NUK327297:NUM327300 NKO327297:NKQ327300 NAS327297:NAU327300 MQW327297:MQY327300 MHA327297:MHC327300 LXE327297:LXG327300 LNI327297:LNK327300 LDM327297:LDO327300 KTQ327297:KTS327300 KJU327297:KJW327300 JZY327297:KAA327300 JQC327297:JQE327300 JGG327297:JGI327300 IWK327297:IWM327300 IMO327297:IMQ327300 ICS327297:ICU327300 HSW327297:HSY327300 HJA327297:HJC327300 GZE327297:GZG327300 GPI327297:GPK327300 GFM327297:GFO327300 FVQ327297:FVS327300 FLU327297:FLW327300 FBY327297:FCA327300 ESC327297:ESE327300 EIG327297:EII327300 DYK327297:DYM327300 DOO327297:DOQ327300 DES327297:DEU327300 CUW327297:CUY327300 CLA327297:CLC327300 CBE327297:CBG327300 BRI327297:BRK327300 BHM327297:BHO327300 AXQ327297:AXS327300 ANU327297:ANW327300 ADY327297:AEA327300 UC327297:UE327300 KG327297:KI327300 AC327297:AC327300 WWS261761:WWU261764 WMW261761:WMY261764 WDA261761:WDC261764 VTE261761:VTG261764 VJI261761:VJK261764 UZM261761:UZO261764 UPQ261761:UPS261764 UFU261761:UFW261764 TVY261761:TWA261764 TMC261761:TME261764 TCG261761:TCI261764 SSK261761:SSM261764 SIO261761:SIQ261764 RYS261761:RYU261764 ROW261761:ROY261764 RFA261761:RFC261764 QVE261761:QVG261764 QLI261761:QLK261764 QBM261761:QBO261764 PRQ261761:PRS261764 PHU261761:PHW261764 OXY261761:OYA261764 OOC261761:OOE261764 OEG261761:OEI261764 NUK261761:NUM261764 NKO261761:NKQ261764 NAS261761:NAU261764 MQW261761:MQY261764 MHA261761:MHC261764 LXE261761:LXG261764 LNI261761:LNK261764 LDM261761:LDO261764 KTQ261761:KTS261764 KJU261761:KJW261764 JZY261761:KAA261764 JQC261761:JQE261764 JGG261761:JGI261764 IWK261761:IWM261764 IMO261761:IMQ261764 ICS261761:ICU261764 HSW261761:HSY261764 HJA261761:HJC261764 GZE261761:GZG261764 GPI261761:GPK261764 GFM261761:GFO261764 FVQ261761:FVS261764 FLU261761:FLW261764 FBY261761:FCA261764 ESC261761:ESE261764 EIG261761:EII261764 DYK261761:DYM261764 DOO261761:DOQ261764 DES261761:DEU261764 CUW261761:CUY261764 CLA261761:CLC261764 CBE261761:CBG261764 BRI261761:BRK261764 BHM261761:BHO261764 AXQ261761:AXS261764 ANU261761:ANW261764 ADY261761:AEA261764 UC261761:UE261764 KG261761:KI261764 AC261761:AC261764 WWS196225:WWU196228 WMW196225:WMY196228 WDA196225:WDC196228 VTE196225:VTG196228 VJI196225:VJK196228 UZM196225:UZO196228 UPQ196225:UPS196228 UFU196225:UFW196228 TVY196225:TWA196228 TMC196225:TME196228 TCG196225:TCI196228 SSK196225:SSM196228 SIO196225:SIQ196228 RYS196225:RYU196228 ROW196225:ROY196228 RFA196225:RFC196228 QVE196225:QVG196228 QLI196225:QLK196228 QBM196225:QBO196228 PRQ196225:PRS196228 PHU196225:PHW196228 OXY196225:OYA196228 OOC196225:OOE196228 OEG196225:OEI196228 NUK196225:NUM196228 NKO196225:NKQ196228 NAS196225:NAU196228 MQW196225:MQY196228 MHA196225:MHC196228 LXE196225:LXG196228 LNI196225:LNK196228 LDM196225:LDO196228 KTQ196225:KTS196228 KJU196225:KJW196228 JZY196225:KAA196228 JQC196225:JQE196228 JGG196225:JGI196228 IWK196225:IWM196228 IMO196225:IMQ196228 ICS196225:ICU196228 HSW196225:HSY196228 HJA196225:HJC196228 GZE196225:GZG196228 GPI196225:GPK196228 GFM196225:GFO196228 FVQ196225:FVS196228 FLU196225:FLW196228 FBY196225:FCA196228 ESC196225:ESE196228 EIG196225:EII196228 DYK196225:DYM196228 DOO196225:DOQ196228 DES196225:DEU196228 CUW196225:CUY196228 CLA196225:CLC196228 CBE196225:CBG196228 BRI196225:BRK196228 BHM196225:BHO196228 AXQ196225:AXS196228 ANU196225:ANW196228 ADY196225:AEA196228 UC196225:UE196228 KG196225:KI196228 AC196225:AC196228 WWS130689:WWU130692 WMW130689:WMY130692 WDA130689:WDC130692 VTE130689:VTG130692 VJI130689:VJK130692 UZM130689:UZO130692 UPQ130689:UPS130692 UFU130689:UFW130692 TVY130689:TWA130692 TMC130689:TME130692 TCG130689:TCI130692 SSK130689:SSM130692 SIO130689:SIQ130692 RYS130689:RYU130692 ROW130689:ROY130692 RFA130689:RFC130692 QVE130689:QVG130692 QLI130689:QLK130692 QBM130689:QBO130692 PRQ130689:PRS130692 PHU130689:PHW130692 OXY130689:OYA130692 OOC130689:OOE130692 OEG130689:OEI130692 NUK130689:NUM130692 NKO130689:NKQ130692 NAS130689:NAU130692 MQW130689:MQY130692 MHA130689:MHC130692 LXE130689:LXG130692 LNI130689:LNK130692 LDM130689:LDO130692 KTQ130689:KTS130692 KJU130689:KJW130692 JZY130689:KAA130692 JQC130689:JQE130692 JGG130689:JGI130692 IWK130689:IWM130692 IMO130689:IMQ130692 ICS130689:ICU130692 HSW130689:HSY130692 HJA130689:HJC130692 GZE130689:GZG130692 GPI130689:GPK130692 GFM130689:GFO130692 FVQ130689:FVS130692 FLU130689:FLW130692 FBY130689:FCA130692 ESC130689:ESE130692 EIG130689:EII130692 DYK130689:DYM130692 DOO130689:DOQ130692 DES130689:DEU130692 CUW130689:CUY130692 CLA130689:CLC130692 CBE130689:CBG130692 BRI130689:BRK130692 BHM130689:BHO130692 AXQ130689:AXS130692 ANU130689:ANW130692 ADY130689:AEA130692 UC130689:UE130692 KG130689:KI130692 AC130689:AC130692 WWS65153:WWU65156 WMW65153:WMY65156 WDA65153:WDC65156 VTE65153:VTG65156 VJI65153:VJK65156 UZM65153:UZO65156 UPQ65153:UPS65156 UFU65153:UFW65156 TVY65153:TWA65156 TMC65153:TME65156 TCG65153:TCI65156 SSK65153:SSM65156 SIO65153:SIQ65156 RYS65153:RYU65156 ROW65153:ROY65156 RFA65153:RFC65156 QVE65153:QVG65156 QLI65153:QLK65156 QBM65153:QBO65156 PRQ65153:PRS65156 PHU65153:PHW65156 OXY65153:OYA65156 OOC65153:OOE65156 OEG65153:OEI65156 NUK65153:NUM65156 NKO65153:NKQ65156 NAS65153:NAU65156 MQW65153:MQY65156 MHA65153:MHC65156 LXE65153:LXG65156 LNI65153:LNK65156 LDM65153:LDO65156 KTQ65153:KTS65156 KJU65153:KJW65156 JZY65153:KAA65156 JQC65153:JQE65156 JGG65153:JGI65156 IWK65153:IWM65156 IMO65153:IMQ65156 ICS65153:ICU65156 HSW65153:HSY65156 HJA65153:HJC65156 GZE65153:GZG65156 GPI65153:GPK65156 GFM65153:GFO65156 FVQ65153:FVS65156 FLU65153:FLW65156 FBY65153:FCA65156 ESC65153:ESE65156 EIG65153:EII65156 DYK65153:DYM65156 DOO65153:DOQ65156 DES65153:DEU65156 CUW65153:CUY65156 CLA65153:CLC65156 CBE65153:CBG65156 BRI65153:BRK65156 BHM65153:BHO65156 AXQ65153:AXS65156 ANU65153:ANW65156 ADY65153:AEA65156 UC65153:UE65156 KG65153:KI65156 WWS25:WWU26 WMW25:WMY26 WDA25:WDC26 VTE25:VTG26 VJI25:VJK26 UZM25:UZO26 UPQ25:UPS26 UFU25:UFW26 TVY25:TWA26 TMC25:TME26 TCG25:TCI26 SSK25:SSM26 SIO25:SIQ26 RYS25:RYU26 ROW25:ROY26 RFA25:RFC26 QVE25:QVG26 QLI25:QLK26 QBM25:QBO26 PRQ25:PRS26 PHU25:PHW26 OXY25:OYA26 OOC25:OOE26 OEG25:OEI26 NUK25:NUM26 NKO25:NKQ26 NAS25:NAU26 MQW25:MQY26 MHA25:MHC26 LXE25:LXG26 LNI25:LNK26 LDM25:LDO26 KTQ25:KTS26 KJU25:KJW26 JZY25:KAA26 JQC25:JQE26 JGG25:JGI26 IWK25:IWM26 IMO25:IMQ26 ICS25:ICU26 HSW25:HSY26 HJA25:HJC26 GZE25:GZG26 GPI25:GPK26 GFM25:GFO26 FVQ25:FVS26 FLU25:FLW26 FBY25:FCA26 ESC25:ESE26 EIG25:EII26 DYK25:DYM26 DOO25:DOQ26 DES25:DEU26 CUW25:CUY26 CLA25:CLC26 CBE25:CBG26 BRI25:BRK26 BHM25:BHO26 AXQ25:AXS26 ANU25:ANW26 B25:D25 J25 P25:Q28 AC25:AC28 AE25:AH25 AE26:AF28 AH26:AH28 AG27:AG28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B050"/>
  </sheetPr>
  <dimension ref="A1:XFA84"/>
  <sheetViews>
    <sheetView showGridLines="0" view="pageBreakPreview" topLeftCell="AM14" zoomScale="80" zoomScaleNormal="80" zoomScaleSheetLayoutView="80" workbookViewId="0">
      <selection activeCell="AR23" sqref="AR23:AR24"/>
    </sheetView>
  </sheetViews>
  <sheetFormatPr baseColWidth="10" defaultColWidth="0" defaultRowHeight="15" x14ac:dyDescent="0.25"/>
  <cols>
    <col min="1" max="1" width="3.28515625" style="82" customWidth="1"/>
    <col min="2" max="2" width="38.42578125" style="82" customWidth="1"/>
    <col min="3" max="3" width="40.7109375" style="82" customWidth="1"/>
    <col min="4" max="4" width="23.42578125" style="82" customWidth="1"/>
    <col min="5" max="5" width="33" style="82" customWidth="1"/>
    <col min="6" max="6" width="27" style="82" customWidth="1"/>
    <col min="7" max="9" width="26.140625" style="82" customWidth="1"/>
    <col min="10" max="10" width="22" style="82" bestFit="1" customWidth="1"/>
    <col min="11" max="13" width="5.85546875" style="82" customWidth="1"/>
    <col min="14" max="14" width="14.28515625" style="82" customWidth="1"/>
    <col min="15" max="15" width="21.85546875" style="82" customWidth="1"/>
    <col min="16" max="16" width="14.7109375" style="82" customWidth="1"/>
    <col min="17" max="17" width="9.85546875" style="82" customWidth="1"/>
    <col min="18" max="21" width="5.140625" style="82" customWidth="1"/>
    <col min="22" max="22" width="9.85546875" style="82" customWidth="1"/>
    <col min="23" max="23" width="6.140625" style="82" bestFit="1" customWidth="1"/>
    <col min="24" max="24" width="6" style="82" customWidth="1"/>
    <col min="25" max="27" width="5.85546875" style="82" customWidth="1"/>
    <col min="28" max="28" width="14.140625" style="82" customWidth="1"/>
    <col min="29" max="29" width="11.85546875" style="82" customWidth="1"/>
    <col min="30" max="30" width="27.42578125" style="82" bestFit="1" customWidth="1"/>
    <col min="31" max="31" width="13.42578125" style="82" customWidth="1"/>
    <col min="32" max="32" width="9.28515625" style="82" customWidth="1"/>
    <col min="33" max="33" width="18" style="82" customWidth="1"/>
    <col min="34" max="34" width="20.28515625" style="82" customWidth="1"/>
    <col min="35" max="35" width="16.85546875" style="82" customWidth="1"/>
    <col min="36" max="36" width="20.28515625" style="82" customWidth="1"/>
    <col min="37" max="37" width="18.28515625" style="82" bestFit="1" customWidth="1"/>
    <col min="38" max="38" width="30.85546875" style="82" customWidth="1"/>
    <col min="39" max="40" width="29.7109375" style="82" bestFit="1" customWidth="1"/>
    <col min="41" max="41" width="28.7109375" style="82" bestFit="1" customWidth="1"/>
    <col min="42" max="42" width="29.7109375" style="82" bestFit="1" customWidth="1"/>
    <col min="43" max="43" width="16.140625" style="82" bestFit="1" customWidth="1"/>
    <col min="44" max="44" width="29.7109375" style="82" bestFit="1" customWidth="1"/>
    <col min="45" max="45" width="22.28515625" style="82" customWidth="1"/>
    <col min="46" max="46" width="23" style="82" customWidth="1"/>
    <col min="47" max="47" width="28.7109375" style="82" customWidth="1"/>
    <col min="48" max="48" width="26" style="82" hidden="1" customWidth="1"/>
    <col min="49" max="49" width="18.42578125" style="82" hidden="1" customWidth="1"/>
    <col min="50" max="50" width="17.28515625" style="82" hidden="1" customWidth="1"/>
    <col min="51" max="51" width="19.42578125" style="82" hidden="1" customWidth="1"/>
    <col min="52" max="268" width="11.42578125" style="82" hidden="1"/>
    <col min="269" max="269" width="2.7109375" style="82" hidden="1"/>
    <col min="270" max="270" width="11.42578125" style="82" hidden="1"/>
    <col min="271" max="271" width="36.42578125" style="82" hidden="1"/>
    <col min="272" max="272" width="32.42578125" style="82" hidden="1"/>
    <col min="273" max="273" width="32.28515625" style="82" hidden="1"/>
    <col min="274" max="274" width="38.42578125" style="82" hidden="1"/>
    <col min="275" max="275" width="20" style="82" hidden="1"/>
    <col min="276" max="276" width="10.140625" style="82" hidden="1"/>
    <col min="277" max="277" width="10.28515625" style="82" hidden="1"/>
    <col min="278" max="278" width="14.28515625" style="82" hidden="1"/>
    <col min="279" max="279" width="9.7109375" style="82" hidden="1"/>
    <col min="280" max="280" width="25" style="82" hidden="1"/>
    <col min="281" max="281" width="11.42578125" style="82" hidden="1"/>
    <col min="282" max="285" width="5.140625" style="82" hidden="1"/>
    <col min="286" max="286" width="8.42578125" style="82" hidden="1"/>
    <col min="287" max="288" width="11.42578125" style="82" hidden="1"/>
    <col min="289" max="289" width="10.28515625" style="82" hidden="1"/>
    <col min="290" max="290" width="9.42578125" style="82" hidden="1"/>
    <col min="291" max="291" width="11.42578125" style="82" hidden="1"/>
    <col min="292" max="292" width="9" style="82" hidden="1"/>
    <col min="293" max="293" width="5.140625" style="82" hidden="1"/>
    <col min="294" max="294" width="3.42578125" style="82" hidden="1"/>
    <col min="295" max="295" width="4" style="82" hidden="1"/>
    <col min="296" max="296" width="29.28515625" style="82" hidden="1"/>
    <col min="297" max="297" width="4.7109375" style="82" hidden="1"/>
    <col min="298" max="298" width="4.85546875" style="82" hidden="1"/>
    <col min="299" max="300" width="14.140625" style="82" hidden="1"/>
    <col min="301" max="301" width="17.7109375" style="82" hidden="1"/>
    <col min="302" max="302" width="15.140625" style="82" hidden="1"/>
    <col min="303" max="303" width="16.42578125" style="82" hidden="1"/>
    <col min="304" max="304" width="26.7109375" style="82" hidden="1"/>
    <col min="305" max="305" width="11.42578125" style="82" hidden="1"/>
    <col min="306" max="306" width="11.28515625" style="82" hidden="1"/>
    <col min="307" max="524" width="11.42578125" style="82" hidden="1"/>
    <col min="525" max="525" width="2.7109375" style="82" hidden="1"/>
    <col min="526" max="526" width="11.42578125" style="82" hidden="1"/>
    <col min="527" max="527" width="36.42578125" style="82" hidden="1"/>
    <col min="528" max="528" width="32.42578125" style="82" hidden="1"/>
    <col min="529" max="529" width="32.28515625" style="82" hidden="1"/>
    <col min="530" max="530" width="38.42578125" style="82" hidden="1"/>
    <col min="531" max="531" width="20" style="82" hidden="1"/>
    <col min="532" max="532" width="10.140625" style="82" hidden="1"/>
    <col min="533" max="533" width="10.28515625" style="82" hidden="1"/>
    <col min="534" max="534" width="14.28515625" style="82" hidden="1"/>
    <col min="535" max="535" width="9.7109375" style="82" hidden="1"/>
    <col min="536" max="536" width="25" style="82" hidden="1"/>
    <col min="537" max="537" width="11.42578125" style="82" hidden="1"/>
    <col min="538" max="541" width="5.140625" style="82" hidden="1"/>
    <col min="542" max="542" width="8.42578125" style="82" hidden="1"/>
    <col min="543" max="544" width="11.42578125" style="82" hidden="1"/>
    <col min="545" max="545" width="10.28515625" style="82" hidden="1"/>
    <col min="546" max="546" width="9.42578125" style="82" hidden="1"/>
    <col min="547" max="547" width="11.42578125" style="82" hidden="1"/>
    <col min="548" max="548" width="9" style="82" hidden="1"/>
    <col min="549" max="549" width="5.140625" style="82" hidden="1"/>
    <col min="550" max="550" width="3.42578125" style="82" hidden="1"/>
    <col min="551" max="551" width="4" style="82" hidden="1"/>
    <col min="552" max="552" width="29.28515625" style="82" hidden="1"/>
    <col min="553" max="553" width="4.7109375" style="82" hidden="1"/>
    <col min="554" max="554" width="4.85546875" style="82" hidden="1"/>
    <col min="555" max="556" width="14.140625" style="82" hidden="1"/>
    <col min="557" max="557" width="17.7109375" style="82" hidden="1"/>
    <col min="558" max="558" width="15.140625" style="82" hidden="1"/>
    <col min="559" max="559" width="16.42578125" style="82" hidden="1"/>
    <col min="560" max="560" width="26.7109375" style="82" hidden="1"/>
    <col min="561" max="561" width="11.42578125" style="82" hidden="1"/>
    <col min="562" max="562" width="11.28515625" style="82" hidden="1"/>
    <col min="563" max="780" width="11.42578125" style="82" hidden="1"/>
    <col min="781" max="781" width="2.7109375" style="82" hidden="1"/>
    <col min="782" max="782" width="11.42578125" style="82" hidden="1"/>
    <col min="783" max="783" width="36.42578125" style="82" hidden="1"/>
    <col min="784" max="784" width="32.42578125" style="82" hidden="1"/>
    <col min="785" max="785" width="32.28515625" style="82" hidden="1"/>
    <col min="786" max="786" width="38.42578125" style="82" hidden="1"/>
    <col min="787" max="787" width="20" style="82" hidden="1"/>
    <col min="788" max="788" width="10.140625" style="82" hidden="1"/>
    <col min="789" max="789" width="10.28515625" style="82" hidden="1"/>
    <col min="790" max="790" width="14.28515625" style="82" hidden="1"/>
    <col min="791" max="791" width="9.7109375" style="82" hidden="1"/>
    <col min="792" max="792" width="25" style="82" hidden="1"/>
    <col min="793" max="793" width="11.42578125" style="82" hidden="1"/>
    <col min="794" max="797" width="5.140625" style="82" hidden="1"/>
    <col min="798" max="798" width="8.42578125" style="82" hidden="1"/>
    <col min="799" max="800" width="11.42578125" style="82" hidden="1"/>
    <col min="801" max="801" width="10.28515625" style="82" hidden="1"/>
    <col min="802" max="802" width="9.42578125" style="82" hidden="1"/>
    <col min="803" max="803" width="11.42578125" style="82" hidden="1"/>
    <col min="804" max="804" width="9" style="82" hidden="1"/>
    <col min="805" max="805" width="5.140625" style="82" hidden="1"/>
    <col min="806" max="806" width="3.42578125" style="82" hidden="1"/>
    <col min="807" max="807" width="4" style="82" hidden="1"/>
    <col min="808" max="808" width="29.28515625" style="82" hidden="1"/>
    <col min="809" max="809" width="4.7109375" style="82" hidden="1"/>
    <col min="810" max="810" width="4.85546875" style="82" hidden="1"/>
    <col min="811" max="812" width="14.140625" style="82" hidden="1"/>
    <col min="813" max="813" width="17.7109375" style="82" hidden="1"/>
    <col min="814" max="814" width="15.140625" style="82" hidden="1"/>
    <col min="815" max="815" width="16.42578125" style="82" hidden="1"/>
    <col min="816" max="816" width="26.7109375" style="82" hidden="1"/>
    <col min="817" max="817" width="11.42578125" style="82" hidden="1"/>
    <col min="818" max="818" width="11.28515625" style="82" hidden="1"/>
    <col min="819" max="1036" width="11.42578125" style="82" hidden="1"/>
    <col min="1037" max="1037" width="2.7109375" style="82" hidden="1"/>
    <col min="1038" max="1038" width="11.42578125" style="82" hidden="1"/>
    <col min="1039" max="1039" width="36.42578125" style="82" hidden="1"/>
    <col min="1040" max="1040" width="32.42578125" style="82" hidden="1"/>
    <col min="1041" max="1041" width="32.28515625" style="82" hidden="1"/>
    <col min="1042" max="1042" width="38.42578125" style="82" hidden="1"/>
    <col min="1043" max="1043" width="20" style="82" hidden="1"/>
    <col min="1044" max="1044" width="10.140625" style="82" hidden="1"/>
    <col min="1045" max="1045" width="10.28515625" style="82" hidden="1"/>
    <col min="1046" max="1046" width="14.28515625" style="82" hidden="1"/>
    <col min="1047" max="1047" width="9.7109375" style="82" hidden="1"/>
    <col min="1048" max="1048" width="25" style="82" hidden="1"/>
    <col min="1049" max="1049" width="11.42578125" style="82" hidden="1"/>
    <col min="1050" max="1053" width="5.140625" style="82" hidden="1"/>
    <col min="1054" max="1054" width="8.42578125" style="82" hidden="1"/>
    <col min="1055" max="1056" width="11.42578125" style="82" hidden="1"/>
    <col min="1057" max="1057" width="10.28515625" style="82" hidden="1"/>
    <col min="1058" max="1058" width="9.42578125" style="82" hidden="1"/>
    <col min="1059" max="1059" width="11.42578125" style="82" hidden="1"/>
    <col min="1060" max="1060" width="9" style="82" hidden="1"/>
    <col min="1061" max="1061" width="5.140625" style="82" hidden="1"/>
    <col min="1062" max="1062" width="3.42578125" style="82" hidden="1"/>
    <col min="1063" max="1063" width="4" style="82" hidden="1"/>
    <col min="1064" max="1064" width="29.28515625" style="82" hidden="1"/>
    <col min="1065" max="1065" width="4.7109375" style="82" hidden="1"/>
    <col min="1066" max="1066" width="4.85546875" style="82" hidden="1"/>
    <col min="1067" max="1068" width="14.140625" style="82" hidden="1"/>
    <col min="1069" max="1069" width="17.7109375" style="82" hidden="1"/>
    <col min="1070" max="1070" width="15.140625" style="82" hidden="1"/>
    <col min="1071" max="1071" width="16.42578125" style="82" hidden="1"/>
    <col min="1072" max="1072" width="26.7109375" style="82" hidden="1"/>
    <col min="1073" max="1073" width="11.42578125" style="82" hidden="1"/>
    <col min="1074" max="1074" width="11.28515625" style="82" hidden="1"/>
    <col min="1075" max="1292" width="11.42578125" style="82" hidden="1"/>
    <col min="1293" max="1293" width="2.7109375" style="82" hidden="1"/>
    <col min="1294" max="1294" width="11.42578125" style="82" hidden="1"/>
    <col min="1295" max="1295" width="36.42578125" style="82" hidden="1"/>
    <col min="1296" max="1296" width="32.42578125" style="82" hidden="1"/>
    <col min="1297" max="1297" width="32.28515625" style="82" hidden="1"/>
    <col min="1298" max="1298" width="38.42578125" style="82" hidden="1"/>
    <col min="1299" max="1299" width="20" style="82" hidden="1"/>
    <col min="1300" max="1300" width="10.140625" style="82" hidden="1"/>
    <col min="1301" max="1301" width="10.28515625" style="82" hidden="1"/>
    <col min="1302" max="1302" width="14.28515625" style="82" hidden="1"/>
    <col min="1303" max="1303" width="9.7109375" style="82" hidden="1"/>
    <col min="1304" max="1304" width="25" style="82" hidden="1"/>
    <col min="1305" max="1305" width="11.42578125" style="82" hidden="1"/>
    <col min="1306" max="1309" width="5.140625" style="82" hidden="1"/>
    <col min="1310" max="1310" width="8.42578125" style="82" hidden="1"/>
    <col min="1311" max="1312" width="11.42578125" style="82" hidden="1"/>
    <col min="1313" max="1313" width="10.28515625" style="82" hidden="1"/>
    <col min="1314" max="1314" width="9.42578125" style="82" hidden="1"/>
    <col min="1315" max="1315" width="11.42578125" style="82" hidden="1"/>
    <col min="1316" max="1316" width="9" style="82" hidden="1"/>
    <col min="1317" max="1317" width="5.140625" style="82" hidden="1"/>
    <col min="1318" max="1318" width="3.42578125" style="82" hidden="1"/>
    <col min="1319" max="1319" width="4" style="82" hidden="1"/>
    <col min="1320" max="1320" width="29.28515625" style="82" hidden="1"/>
    <col min="1321" max="1321" width="4.7109375" style="82" hidden="1"/>
    <col min="1322" max="1322" width="4.85546875" style="82" hidden="1"/>
    <col min="1323" max="1324" width="14.140625" style="82" hidden="1"/>
    <col min="1325" max="1325" width="17.7109375" style="82" hidden="1"/>
    <col min="1326" max="1326" width="15.140625" style="82" hidden="1"/>
    <col min="1327" max="1327" width="16.42578125" style="82" hidden="1"/>
    <col min="1328" max="1328" width="26.7109375" style="82" hidden="1"/>
    <col min="1329" max="1329" width="11.42578125" style="82" hidden="1"/>
    <col min="1330" max="1330" width="11.28515625" style="82" hidden="1"/>
    <col min="1331" max="1548" width="11.42578125" style="82" hidden="1"/>
    <col min="1549" max="1549" width="2.7109375" style="82" hidden="1"/>
    <col min="1550" max="1550" width="11.42578125" style="82" hidden="1"/>
    <col min="1551" max="1551" width="36.42578125" style="82" hidden="1"/>
    <col min="1552" max="1552" width="32.42578125" style="82" hidden="1"/>
    <col min="1553" max="1553" width="32.28515625" style="82" hidden="1"/>
    <col min="1554" max="1554" width="38.42578125" style="82" hidden="1"/>
    <col min="1555" max="1555" width="20" style="82" hidden="1"/>
    <col min="1556" max="1556" width="10.140625" style="82" hidden="1"/>
    <col min="1557" max="1557" width="10.28515625" style="82" hidden="1"/>
    <col min="1558" max="1558" width="14.28515625" style="82" hidden="1"/>
    <col min="1559" max="1559" width="9.7109375" style="82" hidden="1"/>
    <col min="1560" max="1560" width="25" style="82" hidden="1"/>
    <col min="1561" max="1561" width="11.42578125" style="82" hidden="1"/>
    <col min="1562" max="1565" width="5.140625" style="82" hidden="1"/>
    <col min="1566" max="1566" width="8.42578125" style="82" hidden="1"/>
    <col min="1567" max="1568" width="11.42578125" style="82" hidden="1"/>
    <col min="1569" max="1569" width="10.28515625" style="82" hidden="1"/>
    <col min="1570" max="1570" width="9.42578125" style="82" hidden="1"/>
    <col min="1571" max="1571" width="11.42578125" style="82" hidden="1"/>
    <col min="1572" max="1572" width="9" style="82" hidden="1"/>
    <col min="1573" max="1573" width="5.140625" style="82" hidden="1"/>
    <col min="1574" max="1574" width="3.42578125" style="82" hidden="1"/>
    <col min="1575" max="1575" width="4" style="82" hidden="1"/>
    <col min="1576" max="1576" width="29.28515625" style="82" hidden="1"/>
    <col min="1577" max="1577" width="4.7109375" style="82" hidden="1"/>
    <col min="1578" max="1578" width="4.85546875" style="82" hidden="1"/>
    <col min="1579" max="1580" width="14.140625" style="82" hidden="1"/>
    <col min="1581" max="1581" width="17.7109375" style="82" hidden="1"/>
    <col min="1582" max="1582" width="15.140625" style="82" hidden="1"/>
    <col min="1583" max="1583" width="16.42578125" style="82" hidden="1"/>
    <col min="1584" max="1584" width="26.7109375" style="82" hidden="1"/>
    <col min="1585" max="1585" width="11.42578125" style="82" hidden="1"/>
    <col min="1586" max="1586" width="11.28515625" style="82" hidden="1"/>
    <col min="1587" max="1804" width="11.42578125" style="82" hidden="1"/>
    <col min="1805" max="1805" width="2.7109375" style="82" hidden="1"/>
    <col min="1806" max="1806" width="11.42578125" style="82" hidden="1"/>
    <col min="1807" max="1807" width="36.42578125" style="82" hidden="1"/>
    <col min="1808" max="1808" width="32.42578125" style="82" hidden="1"/>
    <col min="1809" max="1809" width="32.28515625" style="82" hidden="1"/>
    <col min="1810" max="1810" width="38.42578125" style="82" hidden="1"/>
    <col min="1811" max="1811" width="20" style="82" hidden="1"/>
    <col min="1812" max="1812" width="10.140625" style="82" hidden="1"/>
    <col min="1813" max="1813" width="10.28515625" style="82" hidden="1"/>
    <col min="1814" max="1814" width="14.28515625" style="82" hidden="1"/>
    <col min="1815" max="1815" width="9.7109375" style="82" hidden="1"/>
    <col min="1816" max="1816" width="25" style="82" hidden="1"/>
    <col min="1817" max="1817" width="11.42578125" style="82" hidden="1"/>
    <col min="1818" max="1821" width="5.140625" style="82" hidden="1"/>
    <col min="1822" max="1822" width="8.42578125" style="82" hidden="1"/>
    <col min="1823" max="1824" width="11.42578125" style="82" hidden="1"/>
    <col min="1825" max="1825" width="10.28515625" style="82" hidden="1"/>
    <col min="1826" max="1826" width="9.42578125" style="82" hidden="1"/>
    <col min="1827" max="1827" width="11.42578125" style="82" hidden="1"/>
    <col min="1828" max="1828" width="9" style="82" hidden="1"/>
    <col min="1829" max="1829" width="5.140625" style="82" hidden="1"/>
    <col min="1830" max="1830" width="3.42578125" style="82" hidden="1"/>
    <col min="1831" max="1831" width="4" style="82" hidden="1"/>
    <col min="1832" max="1832" width="29.28515625" style="82" hidden="1"/>
    <col min="1833" max="1833" width="4.7109375" style="82" hidden="1"/>
    <col min="1834" max="1834" width="4.85546875" style="82" hidden="1"/>
    <col min="1835" max="1836" width="14.140625" style="82" hidden="1"/>
    <col min="1837" max="1837" width="17.7109375" style="82" hidden="1"/>
    <col min="1838" max="1838" width="15.140625" style="82" hidden="1"/>
    <col min="1839" max="1839" width="16.42578125" style="82" hidden="1"/>
    <col min="1840" max="1840" width="26.7109375" style="82" hidden="1"/>
    <col min="1841" max="1841" width="11.42578125" style="82" hidden="1"/>
    <col min="1842" max="1842" width="11.28515625" style="82" hidden="1"/>
    <col min="1843" max="2060" width="11.42578125" style="82" hidden="1"/>
    <col min="2061" max="2061" width="2.7109375" style="82" hidden="1"/>
    <col min="2062" max="2062" width="11.42578125" style="82" hidden="1"/>
    <col min="2063" max="2063" width="36.42578125" style="82" hidden="1"/>
    <col min="2064" max="2064" width="32.42578125" style="82" hidden="1"/>
    <col min="2065" max="2065" width="32.28515625" style="82" hidden="1"/>
    <col min="2066" max="2066" width="38.42578125" style="82" hidden="1"/>
    <col min="2067" max="2067" width="20" style="82" hidden="1"/>
    <col min="2068" max="2068" width="10.140625" style="82" hidden="1"/>
    <col min="2069" max="2069" width="10.28515625" style="82" hidden="1"/>
    <col min="2070" max="2070" width="14.28515625" style="82" hidden="1"/>
    <col min="2071" max="2071" width="9.7109375" style="82" hidden="1"/>
    <col min="2072" max="2072" width="25" style="82" hidden="1"/>
    <col min="2073" max="2073" width="11.42578125" style="82" hidden="1"/>
    <col min="2074" max="2077" width="5.140625" style="82" hidden="1"/>
    <col min="2078" max="2078" width="8.42578125" style="82" hidden="1"/>
    <col min="2079" max="2080" width="11.42578125" style="82" hidden="1"/>
    <col min="2081" max="2081" width="10.28515625" style="82" hidden="1"/>
    <col min="2082" max="2082" width="9.42578125" style="82" hidden="1"/>
    <col min="2083" max="2083" width="11.42578125" style="82" hidden="1"/>
    <col min="2084" max="2084" width="9" style="82" hidden="1"/>
    <col min="2085" max="2085" width="5.140625" style="82" hidden="1"/>
    <col min="2086" max="2086" width="3.42578125" style="82" hidden="1"/>
    <col min="2087" max="2087" width="4" style="82" hidden="1"/>
    <col min="2088" max="2088" width="29.28515625" style="82" hidden="1"/>
    <col min="2089" max="2089" width="4.7109375" style="82" hidden="1"/>
    <col min="2090" max="2090" width="4.85546875" style="82" hidden="1"/>
    <col min="2091" max="2092" width="14.140625" style="82" hidden="1"/>
    <col min="2093" max="2093" width="17.7109375" style="82" hidden="1"/>
    <col min="2094" max="2094" width="15.140625" style="82" hidden="1"/>
    <col min="2095" max="2095" width="16.42578125" style="82" hidden="1"/>
    <col min="2096" max="2096" width="26.7109375" style="82" hidden="1"/>
    <col min="2097" max="2097" width="11.42578125" style="82" hidden="1"/>
    <col min="2098" max="2098" width="11.28515625" style="82" hidden="1"/>
    <col min="2099" max="2316" width="11.42578125" style="82" hidden="1"/>
    <col min="2317" max="2317" width="2.7109375" style="82" hidden="1"/>
    <col min="2318" max="2318" width="11.42578125" style="82" hidden="1"/>
    <col min="2319" max="2319" width="36.42578125" style="82" hidden="1"/>
    <col min="2320" max="2320" width="32.42578125" style="82" hidden="1"/>
    <col min="2321" max="2321" width="32.28515625" style="82" hidden="1"/>
    <col min="2322" max="2322" width="38.42578125" style="82" hidden="1"/>
    <col min="2323" max="2323" width="20" style="82" hidden="1"/>
    <col min="2324" max="2324" width="10.140625" style="82" hidden="1"/>
    <col min="2325" max="2325" width="10.28515625" style="82" hidden="1"/>
    <col min="2326" max="2326" width="14.28515625" style="82" hidden="1"/>
    <col min="2327" max="2327" width="9.7109375" style="82" hidden="1"/>
    <col min="2328" max="2328" width="25" style="82" hidden="1"/>
    <col min="2329" max="2329" width="11.42578125" style="82" hidden="1"/>
    <col min="2330" max="2333" width="5.140625" style="82" hidden="1"/>
    <col min="2334" max="2334" width="8.42578125" style="82" hidden="1"/>
    <col min="2335" max="2336" width="11.42578125" style="82" hidden="1"/>
    <col min="2337" max="2337" width="10.28515625" style="82" hidden="1"/>
    <col min="2338" max="2338" width="9.42578125" style="82" hidden="1"/>
    <col min="2339" max="2339" width="11.42578125" style="82" hidden="1"/>
    <col min="2340" max="2340" width="9" style="82" hidden="1"/>
    <col min="2341" max="2341" width="5.140625" style="82" hidden="1"/>
    <col min="2342" max="2342" width="3.42578125" style="82" hidden="1"/>
    <col min="2343" max="2343" width="4" style="82" hidden="1"/>
    <col min="2344" max="2344" width="29.28515625" style="82" hidden="1"/>
    <col min="2345" max="2345" width="4.7109375" style="82" hidden="1"/>
    <col min="2346" max="2346" width="4.85546875" style="82" hidden="1"/>
    <col min="2347" max="2348" width="14.140625" style="82" hidden="1"/>
    <col min="2349" max="2349" width="17.7109375" style="82" hidden="1"/>
    <col min="2350" max="2350" width="15.140625" style="82" hidden="1"/>
    <col min="2351" max="2351" width="16.42578125" style="82" hidden="1"/>
    <col min="2352" max="2352" width="26.7109375" style="82" hidden="1"/>
    <col min="2353" max="2353" width="11.42578125" style="82" hidden="1"/>
    <col min="2354" max="2354" width="11.28515625" style="82" hidden="1"/>
    <col min="2355" max="2572" width="11.42578125" style="82" hidden="1"/>
    <col min="2573" max="2573" width="2.7109375" style="82" hidden="1"/>
    <col min="2574" max="2574" width="11.42578125" style="82" hidden="1"/>
    <col min="2575" max="2575" width="36.42578125" style="82" hidden="1"/>
    <col min="2576" max="2576" width="32.42578125" style="82" hidden="1"/>
    <col min="2577" max="2577" width="32.28515625" style="82" hidden="1"/>
    <col min="2578" max="2578" width="38.42578125" style="82" hidden="1"/>
    <col min="2579" max="2579" width="20" style="82" hidden="1"/>
    <col min="2580" max="2580" width="10.140625" style="82" hidden="1"/>
    <col min="2581" max="2581" width="10.28515625" style="82" hidden="1"/>
    <col min="2582" max="2582" width="14.28515625" style="82" hidden="1"/>
    <col min="2583" max="2583" width="9.7109375" style="82" hidden="1"/>
    <col min="2584" max="2584" width="25" style="82" hidden="1"/>
    <col min="2585" max="2585" width="11.42578125" style="82" hidden="1"/>
    <col min="2586" max="2589" width="5.140625" style="82" hidden="1"/>
    <col min="2590" max="2590" width="8.42578125" style="82" hidden="1"/>
    <col min="2591" max="2592" width="11.42578125" style="82" hidden="1"/>
    <col min="2593" max="2593" width="10.28515625" style="82" hidden="1"/>
    <col min="2594" max="2594" width="9.42578125" style="82" hidden="1"/>
    <col min="2595" max="2595" width="11.42578125" style="82" hidden="1"/>
    <col min="2596" max="2596" width="9" style="82" hidden="1"/>
    <col min="2597" max="2597" width="5.140625" style="82" hidden="1"/>
    <col min="2598" max="2598" width="3.42578125" style="82" hidden="1"/>
    <col min="2599" max="2599" width="4" style="82" hidden="1"/>
    <col min="2600" max="2600" width="29.28515625" style="82" hidden="1"/>
    <col min="2601" max="2601" width="4.7109375" style="82" hidden="1"/>
    <col min="2602" max="2602" width="4.85546875" style="82" hidden="1"/>
    <col min="2603" max="2604" width="14.140625" style="82" hidden="1"/>
    <col min="2605" max="2605" width="17.7109375" style="82" hidden="1"/>
    <col min="2606" max="2606" width="15.140625" style="82" hidden="1"/>
    <col min="2607" max="2607" width="16.42578125" style="82" hidden="1"/>
    <col min="2608" max="2608" width="26.7109375" style="82" hidden="1"/>
    <col min="2609" max="2609" width="11.42578125" style="82" hidden="1"/>
    <col min="2610" max="2610" width="11.28515625" style="82" hidden="1"/>
    <col min="2611" max="2828" width="11.42578125" style="82" hidden="1"/>
    <col min="2829" max="2829" width="2.7109375" style="82" hidden="1"/>
    <col min="2830" max="2830" width="11.42578125" style="82" hidden="1"/>
    <col min="2831" max="2831" width="36.42578125" style="82" hidden="1"/>
    <col min="2832" max="2832" width="32.42578125" style="82" hidden="1"/>
    <col min="2833" max="2833" width="32.28515625" style="82" hidden="1"/>
    <col min="2834" max="2834" width="38.42578125" style="82" hidden="1"/>
    <col min="2835" max="2835" width="20" style="82" hidden="1"/>
    <col min="2836" max="2836" width="10.140625" style="82" hidden="1"/>
    <col min="2837" max="2837" width="10.28515625" style="82" hidden="1"/>
    <col min="2838" max="2838" width="14.28515625" style="82" hidden="1"/>
    <col min="2839" max="2839" width="9.7109375" style="82" hidden="1"/>
    <col min="2840" max="2840" width="25" style="82" hidden="1"/>
    <col min="2841" max="2841" width="11.42578125" style="82" hidden="1"/>
    <col min="2842" max="2845" width="5.140625" style="82" hidden="1"/>
    <col min="2846" max="2846" width="8.42578125" style="82" hidden="1"/>
    <col min="2847" max="2848" width="11.42578125" style="82" hidden="1"/>
    <col min="2849" max="2849" width="10.28515625" style="82" hidden="1"/>
    <col min="2850" max="2850" width="9.42578125" style="82" hidden="1"/>
    <col min="2851" max="2851" width="11.42578125" style="82" hidden="1"/>
    <col min="2852" max="2852" width="9" style="82" hidden="1"/>
    <col min="2853" max="2853" width="5.140625" style="82" hidden="1"/>
    <col min="2854" max="2854" width="3.42578125" style="82" hidden="1"/>
    <col min="2855" max="2855" width="4" style="82" hidden="1"/>
    <col min="2856" max="2856" width="29.28515625" style="82" hidden="1"/>
    <col min="2857" max="2857" width="4.7109375" style="82" hidden="1"/>
    <col min="2858" max="2858" width="4.85546875" style="82" hidden="1"/>
    <col min="2859" max="2860" width="14.140625" style="82" hidden="1"/>
    <col min="2861" max="2861" width="17.7109375" style="82" hidden="1"/>
    <col min="2862" max="2862" width="15.140625" style="82" hidden="1"/>
    <col min="2863" max="2863" width="16.42578125" style="82" hidden="1"/>
    <col min="2864" max="2864" width="26.7109375" style="82" hidden="1"/>
    <col min="2865" max="2865" width="11.42578125" style="82" hidden="1"/>
    <col min="2866" max="2866" width="11.28515625" style="82" hidden="1"/>
    <col min="2867" max="3084" width="11.42578125" style="82" hidden="1"/>
    <col min="3085" max="3085" width="2.7109375" style="82" hidden="1"/>
    <col min="3086" max="3086" width="11.42578125" style="82" hidden="1"/>
    <col min="3087" max="3087" width="36.42578125" style="82" hidden="1"/>
    <col min="3088" max="3088" width="32.42578125" style="82" hidden="1"/>
    <col min="3089" max="3089" width="32.28515625" style="82" hidden="1"/>
    <col min="3090" max="3090" width="38.42578125" style="82" hidden="1"/>
    <col min="3091" max="3091" width="20" style="82" hidden="1"/>
    <col min="3092" max="3092" width="10.140625" style="82" hidden="1"/>
    <col min="3093" max="3093" width="10.28515625" style="82" hidden="1"/>
    <col min="3094" max="3094" width="14.28515625" style="82" hidden="1"/>
    <col min="3095" max="3095" width="9.7109375" style="82" hidden="1"/>
    <col min="3096" max="3096" width="25" style="82" hidden="1"/>
    <col min="3097" max="3097" width="11.42578125" style="82" hidden="1"/>
    <col min="3098" max="3101" width="5.140625" style="82" hidden="1"/>
    <col min="3102" max="3102" width="8.42578125" style="82" hidden="1"/>
    <col min="3103" max="3104" width="11.42578125" style="82" hidden="1"/>
    <col min="3105" max="3105" width="10.28515625" style="82" hidden="1"/>
    <col min="3106" max="3106" width="9.42578125" style="82" hidden="1"/>
    <col min="3107" max="3107" width="11.42578125" style="82" hidden="1"/>
    <col min="3108" max="3108" width="9" style="82" hidden="1"/>
    <col min="3109" max="3109" width="5.140625" style="82" hidden="1"/>
    <col min="3110" max="3110" width="3.42578125" style="82" hidden="1"/>
    <col min="3111" max="3111" width="4" style="82" hidden="1"/>
    <col min="3112" max="3112" width="29.28515625" style="82" hidden="1"/>
    <col min="3113" max="3113" width="4.7109375" style="82" hidden="1"/>
    <col min="3114" max="3114" width="4.85546875" style="82" hidden="1"/>
    <col min="3115" max="3116" width="14.140625" style="82" hidden="1"/>
    <col min="3117" max="3117" width="17.7109375" style="82" hidden="1"/>
    <col min="3118" max="3118" width="15.140625" style="82" hidden="1"/>
    <col min="3119" max="3119" width="16.42578125" style="82" hidden="1"/>
    <col min="3120" max="3120" width="26.7109375" style="82" hidden="1"/>
    <col min="3121" max="3121" width="11.42578125" style="82" hidden="1"/>
    <col min="3122" max="3122" width="11.28515625" style="82" hidden="1"/>
    <col min="3123" max="3340" width="11.42578125" style="82" hidden="1"/>
    <col min="3341" max="3341" width="2.7109375" style="82" hidden="1"/>
    <col min="3342" max="3342" width="11.42578125" style="82" hidden="1"/>
    <col min="3343" max="3343" width="36.42578125" style="82" hidden="1"/>
    <col min="3344" max="3344" width="32.42578125" style="82" hidden="1"/>
    <col min="3345" max="3345" width="32.28515625" style="82" hidden="1"/>
    <col min="3346" max="3346" width="38.42578125" style="82" hidden="1"/>
    <col min="3347" max="3347" width="20" style="82" hidden="1"/>
    <col min="3348" max="3348" width="10.140625" style="82" hidden="1"/>
    <col min="3349" max="3349" width="10.28515625" style="82" hidden="1"/>
    <col min="3350" max="3350" width="14.28515625" style="82" hidden="1"/>
    <col min="3351" max="3351" width="9.7109375" style="82" hidden="1"/>
    <col min="3352" max="3352" width="25" style="82" hidden="1"/>
    <col min="3353" max="3353" width="11.42578125" style="82" hidden="1"/>
    <col min="3354" max="3357" width="5.140625" style="82" hidden="1"/>
    <col min="3358" max="3358" width="8.42578125" style="82" hidden="1"/>
    <col min="3359" max="3360" width="11.42578125" style="82" hidden="1"/>
    <col min="3361" max="3361" width="10.28515625" style="82" hidden="1"/>
    <col min="3362" max="3362" width="9.42578125" style="82" hidden="1"/>
    <col min="3363" max="3363" width="11.42578125" style="82" hidden="1"/>
    <col min="3364" max="3364" width="9" style="82" hidden="1"/>
    <col min="3365" max="3365" width="5.140625" style="82" hidden="1"/>
    <col min="3366" max="3366" width="3.42578125" style="82" hidden="1"/>
    <col min="3367" max="3367" width="4" style="82" hidden="1"/>
    <col min="3368" max="3368" width="29.28515625" style="82" hidden="1"/>
    <col min="3369" max="3369" width="4.7109375" style="82" hidden="1"/>
    <col min="3370" max="3370" width="4.85546875" style="82" hidden="1"/>
    <col min="3371" max="3372" width="14.140625" style="82" hidden="1"/>
    <col min="3373" max="3373" width="17.7109375" style="82" hidden="1"/>
    <col min="3374" max="3374" width="15.140625" style="82" hidden="1"/>
    <col min="3375" max="3375" width="16.42578125" style="82" hidden="1"/>
    <col min="3376" max="3376" width="26.7109375" style="82" hidden="1"/>
    <col min="3377" max="3377" width="11.42578125" style="82" hidden="1"/>
    <col min="3378" max="3378" width="11.28515625" style="82" hidden="1"/>
    <col min="3379" max="3596" width="11.42578125" style="82" hidden="1"/>
    <col min="3597" max="3597" width="2.7109375" style="82" hidden="1"/>
    <col min="3598" max="3598" width="11.42578125" style="82" hidden="1"/>
    <col min="3599" max="3599" width="36.42578125" style="82" hidden="1"/>
    <col min="3600" max="3600" width="32.42578125" style="82" hidden="1"/>
    <col min="3601" max="3601" width="32.28515625" style="82" hidden="1"/>
    <col min="3602" max="3602" width="38.42578125" style="82" hidden="1"/>
    <col min="3603" max="3603" width="20" style="82" hidden="1"/>
    <col min="3604" max="3604" width="10.140625" style="82" hidden="1"/>
    <col min="3605" max="3605" width="10.28515625" style="82" hidden="1"/>
    <col min="3606" max="3606" width="14.28515625" style="82" hidden="1"/>
    <col min="3607" max="3607" width="9.7109375" style="82" hidden="1"/>
    <col min="3608" max="3608" width="25" style="82" hidden="1"/>
    <col min="3609" max="3609" width="11.42578125" style="82" hidden="1"/>
    <col min="3610" max="3613" width="5.140625" style="82" hidden="1"/>
    <col min="3614" max="3614" width="8.42578125" style="82" hidden="1"/>
    <col min="3615" max="3616" width="11.42578125" style="82" hidden="1"/>
    <col min="3617" max="3617" width="10.28515625" style="82" hidden="1"/>
    <col min="3618" max="3618" width="9.42578125" style="82" hidden="1"/>
    <col min="3619" max="3619" width="11.42578125" style="82" hidden="1"/>
    <col min="3620" max="3620" width="9" style="82" hidden="1"/>
    <col min="3621" max="3621" width="5.140625" style="82" hidden="1"/>
    <col min="3622" max="3622" width="3.42578125" style="82" hidden="1"/>
    <col min="3623" max="3623" width="4" style="82" hidden="1"/>
    <col min="3624" max="3624" width="29.28515625" style="82" hidden="1"/>
    <col min="3625" max="3625" width="4.7109375" style="82" hidden="1"/>
    <col min="3626" max="3626" width="4.85546875" style="82" hidden="1"/>
    <col min="3627" max="3628" width="14.140625" style="82" hidden="1"/>
    <col min="3629" max="3629" width="17.7109375" style="82" hidden="1"/>
    <col min="3630" max="3630" width="15.140625" style="82" hidden="1"/>
    <col min="3631" max="3631" width="16.42578125" style="82" hidden="1"/>
    <col min="3632" max="3632" width="26.7109375" style="82" hidden="1"/>
    <col min="3633" max="3633" width="11.42578125" style="82" hidden="1"/>
    <col min="3634" max="3634" width="11.28515625" style="82" hidden="1"/>
    <col min="3635" max="3852" width="11.42578125" style="82" hidden="1"/>
    <col min="3853" max="3853" width="2.7109375" style="82" hidden="1"/>
    <col min="3854" max="3854" width="11.42578125" style="82" hidden="1"/>
    <col min="3855" max="3855" width="36.42578125" style="82" hidden="1"/>
    <col min="3856" max="3856" width="32.42578125" style="82" hidden="1"/>
    <col min="3857" max="3857" width="32.28515625" style="82" hidden="1"/>
    <col min="3858" max="3858" width="38.42578125" style="82" hidden="1"/>
    <col min="3859" max="3859" width="20" style="82" hidden="1"/>
    <col min="3860" max="3860" width="10.140625" style="82" hidden="1"/>
    <col min="3861" max="3861" width="10.28515625" style="82" hidden="1"/>
    <col min="3862" max="3862" width="14.28515625" style="82" hidden="1"/>
    <col min="3863" max="3863" width="9.7109375" style="82" hidden="1"/>
    <col min="3864" max="3864" width="25" style="82" hidden="1"/>
    <col min="3865" max="3865" width="11.42578125" style="82" hidden="1"/>
    <col min="3866" max="3869" width="5.140625" style="82" hidden="1"/>
    <col min="3870" max="3870" width="8.42578125" style="82" hidden="1"/>
    <col min="3871" max="3872" width="11.42578125" style="82" hidden="1"/>
    <col min="3873" max="3873" width="10.28515625" style="82" hidden="1"/>
    <col min="3874" max="3874" width="9.42578125" style="82" hidden="1"/>
    <col min="3875" max="3875" width="11.42578125" style="82" hidden="1"/>
    <col min="3876" max="3876" width="9" style="82" hidden="1"/>
    <col min="3877" max="3877" width="5.140625" style="82" hidden="1"/>
    <col min="3878" max="3878" width="3.42578125" style="82" hidden="1"/>
    <col min="3879" max="3879" width="4" style="82" hidden="1"/>
    <col min="3880" max="3880" width="29.28515625" style="82" hidden="1"/>
    <col min="3881" max="3881" width="4.7109375" style="82" hidden="1"/>
    <col min="3882" max="3882" width="4.85546875" style="82" hidden="1"/>
    <col min="3883" max="3884" width="14.140625" style="82" hidden="1"/>
    <col min="3885" max="3885" width="17.7109375" style="82" hidden="1"/>
    <col min="3886" max="3886" width="15.140625" style="82" hidden="1"/>
    <col min="3887" max="3887" width="16.42578125" style="82" hidden="1"/>
    <col min="3888" max="3888" width="26.7109375" style="82" hidden="1"/>
    <col min="3889" max="3889" width="11.42578125" style="82" hidden="1"/>
    <col min="3890" max="3890" width="11.28515625" style="82" hidden="1"/>
    <col min="3891" max="4108" width="11.42578125" style="82" hidden="1"/>
    <col min="4109" max="4109" width="2.7109375" style="82" hidden="1"/>
    <col min="4110" max="4110" width="11.42578125" style="82" hidden="1"/>
    <col min="4111" max="4111" width="36.42578125" style="82" hidden="1"/>
    <col min="4112" max="4112" width="32.42578125" style="82" hidden="1"/>
    <col min="4113" max="4113" width="32.28515625" style="82" hidden="1"/>
    <col min="4114" max="4114" width="38.42578125" style="82" hidden="1"/>
    <col min="4115" max="4115" width="20" style="82" hidden="1"/>
    <col min="4116" max="4116" width="10.140625" style="82" hidden="1"/>
    <col min="4117" max="4117" width="10.28515625" style="82" hidden="1"/>
    <col min="4118" max="4118" width="14.28515625" style="82" hidden="1"/>
    <col min="4119" max="4119" width="9.7109375" style="82" hidden="1"/>
    <col min="4120" max="4120" width="25" style="82" hidden="1"/>
    <col min="4121" max="4121" width="11.42578125" style="82" hidden="1"/>
    <col min="4122" max="4125" width="5.140625" style="82" hidden="1"/>
    <col min="4126" max="4126" width="8.42578125" style="82" hidden="1"/>
    <col min="4127" max="4128" width="11.42578125" style="82" hidden="1"/>
    <col min="4129" max="4129" width="10.28515625" style="82" hidden="1"/>
    <col min="4130" max="4130" width="9.42578125" style="82" hidden="1"/>
    <col min="4131" max="4131" width="11.42578125" style="82" hidden="1"/>
    <col min="4132" max="4132" width="9" style="82" hidden="1"/>
    <col min="4133" max="4133" width="5.140625" style="82" hidden="1"/>
    <col min="4134" max="4134" width="3.42578125" style="82" hidden="1"/>
    <col min="4135" max="4135" width="4" style="82" hidden="1"/>
    <col min="4136" max="4136" width="29.28515625" style="82" hidden="1"/>
    <col min="4137" max="4137" width="4.7109375" style="82" hidden="1"/>
    <col min="4138" max="4138" width="4.85546875" style="82" hidden="1"/>
    <col min="4139" max="4140" width="14.140625" style="82" hidden="1"/>
    <col min="4141" max="4141" width="17.7109375" style="82" hidden="1"/>
    <col min="4142" max="4142" width="15.140625" style="82" hidden="1"/>
    <col min="4143" max="4143" width="16.42578125" style="82" hidden="1"/>
    <col min="4144" max="4144" width="26.7109375" style="82" hidden="1"/>
    <col min="4145" max="4145" width="11.42578125" style="82" hidden="1"/>
    <col min="4146" max="4146" width="11.28515625" style="82" hidden="1"/>
    <col min="4147" max="4364" width="11.42578125" style="82" hidden="1"/>
    <col min="4365" max="4365" width="2.7109375" style="82" hidden="1"/>
    <col min="4366" max="4366" width="11.42578125" style="82" hidden="1"/>
    <col min="4367" max="4367" width="36.42578125" style="82" hidden="1"/>
    <col min="4368" max="4368" width="32.42578125" style="82" hidden="1"/>
    <col min="4369" max="4369" width="32.28515625" style="82" hidden="1"/>
    <col min="4370" max="4370" width="38.42578125" style="82" hidden="1"/>
    <col min="4371" max="4371" width="20" style="82" hidden="1"/>
    <col min="4372" max="4372" width="10.140625" style="82" hidden="1"/>
    <col min="4373" max="4373" width="10.28515625" style="82" hidden="1"/>
    <col min="4374" max="4374" width="14.28515625" style="82" hidden="1"/>
    <col min="4375" max="4375" width="9.7109375" style="82" hidden="1"/>
    <col min="4376" max="4376" width="25" style="82" hidden="1"/>
    <col min="4377" max="4377" width="11.42578125" style="82" hidden="1"/>
    <col min="4378" max="4381" width="5.140625" style="82" hidden="1"/>
    <col min="4382" max="4382" width="8.42578125" style="82" hidden="1"/>
    <col min="4383" max="4384" width="11.42578125" style="82" hidden="1"/>
    <col min="4385" max="4385" width="10.28515625" style="82" hidden="1"/>
    <col min="4386" max="4386" width="9.42578125" style="82" hidden="1"/>
    <col min="4387" max="4387" width="11.42578125" style="82" hidden="1"/>
    <col min="4388" max="4388" width="9" style="82" hidden="1"/>
    <col min="4389" max="4389" width="5.140625" style="82" hidden="1"/>
    <col min="4390" max="4390" width="3.42578125" style="82" hidden="1"/>
    <col min="4391" max="4391" width="4" style="82" hidden="1"/>
    <col min="4392" max="4392" width="29.28515625" style="82" hidden="1"/>
    <col min="4393" max="4393" width="4.7109375" style="82" hidden="1"/>
    <col min="4394" max="4394" width="4.85546875" style="82" hidden="1"/>
    <col min="4395" max="4396" width="14.140625" style="82" hidden="1"/>
    <col min="4397" max="4397" width="17.7109375" style="82" hidden="1"/>
    <col min="4398" max="4398" width="15.140625" style="82" hidden="1"/>
    <col min="4399" max="4399" width="16.42578125" style="82" hidden="1"/>
    <col min="4400" max="4400" width="26.7109375" style="82" hidden="1"/>
    <col min="4401" max="4401" width="11.42578125" style="82" hidden="1"/>
    <col min="4402" max="4402" width="11.28515625" style="82" hidden="1"/>
    <col min="4403" max="4620" width="11.42578125" style="82" hidden="1"/>
    <col min="4621" max="4621" width="2.7109375" style="82" hidden="1"/>
    <col min="4622" max="4622" width="11.42578125" style="82" hidden="1"/>
    <col min="4623" max="4623" width="36.42578125" style="82" hidden="1"/>
    <col min="4624" max="4624" width="32.42578125" style="82" hidden="1"/>
    <col min="4625" max="4625" width="32.28515625" style="82" hidden="1"/>
    <col min="4626" max="4626" width="38.42578125" style="82" hidden="1"/>
    <col min="4627" max="4627" width="20" style="82" hidden="1"/>
    <col min="4628" max="4628" width="10.140625" style="82" hidden="1"/>
    <col min="4629" max="4629" width="10.28515625" style="82" hidden="1"/>
    <col min="4630" max="4630" width="14.28515625" style="82" hidden="1"/>
    <col min="4631" max="4631" width="9.7109375" style="82" hidden="1"/>
    <col min="4632" max="4632" width="25" style="82" hidden="1"/>
    <col min="4633" max="4633" width="11.42578125" style="82" hidden="1"/>
    <col min="4634" max="4637" width="5.140625" style="82" hidden="1"/>
    <col min="4638" max="4638" width="8.42578125" style="82" hidden="1"/>
    <col min="4639" max="4640" width="11.42578125" style="82" hidden="1"/>
    <col min="4641" max="4641" width="10.28515625" style="82" hidden="1"/>
    <col min="4642" max="4642" width="9.42578125" style="82" hidden="1"/>
    <col min="4643" max="4643" width="11.42578125" style="82" hidden="1"/>
    <col min="4644" max="4644" width="9" style="82" hidden="1"/>
    <col min="4645" max="4645" width="5.140625" style="82" hidden="1"/>
    <col min="4646" max="4646" width="3.42578125" style="82" hidden="1"/>
    <col min="4647" max="4647" width="4" style="82" hidden="1"/>
    <col min="4648" max="4648" width="29.28515625" style="82" hidden="1"/>
    <col min="4649" max="4649" width="4.7109375" style="82" hidden="1"/>
    <col min="4650" max="4650" width="4.85546875" style="82" hidden="1"/>
    <col min="4651" max="4652" width="14.140625" style="82" hidden="1"/>
    <col min="4653" max="4653" width="17.7109375" style="82" hidden="1"/>
    <col min="4654" max="4654" width="15.140625" style="82" hidden="1"/>
    <col min="4655" max="4655" width="16.42578125" style="82" hidden="1"/>
    <col min="4656" max="4656" width="26.7109375" style="82" hidden="1"/>
    <col min="4657" max="4657" width="11.42578125" style="82" hidden="1"/>
    <col min="4658" max="4658" width="11.28515625" style="82" hidden="1"/>
    <col min="4659" max="4876" width="11.42578125" style="82" hidden="1"/>
    <col min="4877" max="4877" width="2.7109375" style="82" hidden="1"/>
    <col min="4878" max="4878" width="11.42578125" style="82" hidden="1"/>
    <col min="4879" max="4879" width="36.42578125" style="82" hidden="1"/>
    <col min="4880" max="4880" width="32.42578125" style="82" hidden="1"/>
    <col min="4881" max="4881" width="32.28515625" style="82" hidden="1"/>
    <col min="4882" max="4882" width="38.42578125" style="82" hidden="1"/>
    <col min="4883" max="4883" width="20" style="82" hidden="1"/>
    <col min="4884" max="4884" width="10.140625" style="82" hidden="1"/>
    <col min="4885" max="4885" width="10.28515625" style="82" hidden="1"/>
    <col min="4886" max="4886" width="14.28515625" style="82" hidden="1"/>
    <col min="4887" max="4887" width="9.7109375" style="82" hidden="1"/>
    <col min="4888" max="4888" width="25" style="82" hidden="1"/>
    <col min="4889" max="4889" width="11.42578125" style="82" hidden="1"/>
    <col min="4890" max="4893" width="5.140625" style="82" hidden="1"/>
    <col min="4894" max="4894" width="8.42578125" style="82" hidden="1"/>
    <col min="4895" max="4896" width="11.42578125" style="82" hidden="1"/>
    <col min="4897" max="4897" width="10.28515625" style="82" hidden="1"/>
    <col min="4898" max="4898" width="9.42578125" style="82" hidden="1"/>
    <col min="4899" max="4899" width="11.42578125" style="82" hidden="1"/>
    <col min="4900" max="4900" width="9" style="82" hidden="1"/>
    <col min="4901" max="4901" width="5.140625" style="82" hidden="1"/>
    <col min="4902" max="4902" width="3.42578125" style="82" hidden="1"/>
    <col min="4903" max="4903" width="4" style="82" hidden="1"/>
    <col min="4904" max="4904" width="29.28515625" style="82" hidden="1"/>
    <col min="4905" max="4905" width="4.7109375" style="82" hidden="1"/>
    <col min="4906" max="4906" width="4.85546875" style="82" hidden="1"/>
    <col min="4907" max="4908" width="14.140625" style="82" hidden="1"/>
    <col min="4909" max="4909" width="17.7109375" style="82" hidden="1"/>
    <col min="4910" max="4910" width="15.140625" style="82" hidden="1"/>
    <col min="4911" max="4911" width="16.42578125" style="82" hidden="1"/>
    <col min="4912" max="4912" width="26.7109375" style="82" hidden="1"/>
    <col min="4913" max="4913" width="11.42578125" style="82" hidden="1"/>
    <col min="4914" max="4914" width="11.28515625" style="82" hidden="1"/>
    <col min="4915" max="5132" width="11.42578125" style="82" hidden="1"/>
    <col min="5133" max="5133" width="2.7109375" style="82" hidden="1"/>
    <col min="5134" max="5134" width="11.42578125" style="82" hidden="1"/>
    <col min="5135" max="5135" width="36.42578125" style="82" hidden="1"/>
    <col min="5136" max="5136" width="32.42578125" style="82" hidden="1"/>
    <col min="5137" max="5137" width="32.28515625" style="82" hidden="1"/>
    <col min="5138" max="5138" width="38.42578125" style="82" hidden="1"/>
    <col min="5139" max="5139" width="20" style="82" hidden="1"/>
    <col min="5140" max="5140" width="10.140625" style="82" hidden="1"/>
    <col min="5141" max="5141" width="10.28515625" style="82" hidden="1"/>
    <col min="5142" max="5142" width="14.28515625" style="82" hidden="1"/>
    <col min="5143" max="5143" width="9.7109375" style="82" hidden="1"/>
    <col min="5144" max="5144" width="25" style="82" hidden="1"/>
    <col min="5145" max="5145" width="11.42578125" style="82" hidden="1"/>
    <col min="5146" max="5149" width="5.140625" style="82" hidden="1"/>
    <col min="5150" max="5150" width="8.42578125" style="82" hidden="1"/>
    <col min="5151" max="5152" width="11.42578125" style="82" hidden="1"/>
    <col min="5153" max="5153" width="10.28515625" style="82" hidden="1"/>
    <col min="5154" max="5154" width="9.42578125" style="82" hidden="1"/>
    <col min="5155" max="5155" width="11.42578125" style="82" hidden="1"/>
    <col min="5156" max="5156" width="9" style="82" hidden="1"/>
    <col min="5157" max="5157" width="5.140625" style="82" hidden="1"/>
    <col min="5158" max="5158" width="3.42578125" style="82" hidden="1"/>
    <col min="5159" max="5159" width="4" style="82" hidden="1"/>
    <col min="5160" max="5160" width="29.28515625" style="82" hidden="1"/>
    <col min="5161" max="5161" width="4.7109375" style="82" hidden="1"/>
    <col min="5162" max="5162" width="4.85546875" style="82" hidden="1"/>
    <col min="5163" max="5164" width="14.140625" style="82" hidden="1"/>
    <col min="5165" max="5165" width="17.7109375" style="82" hidden="1"/>
    <col min="5166" max="5166" width="15.140625" style="82" hidden="1"/>
    <col min="5167" max="5167" width="16.42578125" style="82" hidden="1"/>
    <col min="5168" max="5168" width="26.7109375" style="82" hidden="1"/>
    <col min="5169" max="5169" width="11.42578125" style="82" hidden="1"/>
    <col min="5170" max="5170" width="11.28515625" style="82" hidden="1"/>
    <col min="5171" max="5388" width="11.42578125" style="82" hidden="1"/>
    <col min="5389" max="5389" width="2.7109375" style="82" hidden="1"/>
    <col min="5390" max="5390" width="11.42578125" style="82" hidden="1"/>
    <col min="5391" max="5391" width="36.42578125" style="82" hidden="1"/>
    <col min="5392" max="5392" width="32.42578125" style="82" hidden="1"/>
    <col min="5393" max="5393" width="32.28515625" style="82" hidden="1"/>
    <col min="5394" max="5394" width="38.42578125" style="82" hidden="1"/>
    <col min="5395" max="5395" width="20" style="82" hidden="1"/>
    <col min="5396" max="5396" width="10.140625" style="82" hidden="1"/>
    <col min="5397" max="5397" width="10.28515625" style="82" hidden="1"/>
    <col min="5398" max="5398" width="14.28515625" style="82" hidden="1"/>
    <col min="5399" max="5399" width="9.7109375" style="82" hidden="1"/>
    <col min="5400" max="5400" width="25" style="82" hidden="1"/>
    <col min="5401" max="5401" width="11.42578125" style="82" hidden="1"/>
    <col min="5402" max="5405" width="5.140625" style="82" hidden="1"/>
    <col min="5406" max="5406" width="8.42578125" style="82" hidden="1"/>
    <col min="5407" max="5408" width="11.42578125" style="82" hidden="1"/>
    <col min="5409" max="5409" width="10.28515625" style="82" hidden="1"/>
    <col min="5410" max="5410" width="9.42578125" style="82" hidden="1"/>
    <col min="5411" max="5411" width="11.42578125" style="82" hidden="1"/>
    <col min="5412" max="5412" width="9" style="82" hidden="1"/>
    <col min="5413" max="5413" width="5.140625" style="82" hidden="1"/>
    <col min="5414" max="5414" width="3.42578125" style="82" hidden="1"/>
    <col min="5415" max="5415" width="4" style="82" hidden="1"/>
    <col min="5416" max="5416" width="29.28515625" style="82" hidden="1"/>
    <col min="5417" max="5417" width="4.7109375" style="82" hidden="1"/>
    <col min="5418" max="5418" width="4.85546875" style="82" hidden="1"/>
    <col min="5419" max="5420" width="14.140625" style="82" hidden="1"/>
    <col min="5421" max="5421" width="17.7109375" style="82" hidden="1"/>
    <col min="5422" max="5422" width="15.140625" style="82" hidden="1"/>
    <col min="5423" max="5423" width="16.42578125" style="82" hidden="1"/>
    <col min="5424" max="5424" width="26.7109375" style="82" hidden="1"/>
    <col min="5425" max="5425" width="11.42578125" style="82" hidden="1"/>
    <col min="5426" max="5426" width="11.28515625" style="82" hidden="1"/>
    <col min="5427" max="5644" width="11.42578125" style="82" hidden="1"/>
    <col min="5645" max="5645" width="2.7109375" style="82" hidden="1"/>
    <col min="5646" max="5646" width="11.42578125" style="82" hidden="1"/>
    <col min="5647" max="5647" width="36.42578125" style="82" hidden="1"/>
    <col min="5648" max="5648" width="32.42578125" style="82" hidden="1"/>
    <col min="5649" max="5649" width="32.28515625" style="82" hidden="1"/>
    <col min="5650" max="5650" width="38.42578125" style="82" hidden="1"/>
    <col min="5651" max="5651" width="20" style="82" hidden="1"/>
    <col min="5652" max="5652" width="10.140625" style="82" hidden="1"/>
    <col min="5653" max="5653" width="10.28515625" style="82" hidden="1"/>
    <col min="5654" max="5654" width="14.28515625" style="82" hidden="1"/>
    <col min="5655" max="5655" width="9.7109375" style="82" hidden="1"/>
    <col min="5656" max="5656" width="25" style="82" hidden="1"/>
    <col min="5657" max="5657" width="11.42578125" style="82" hidden="1"/>
    <col min="5658" max="5661" width="5.140625" style="82" hidden="1"/>
    <col min="5662" max="5662" width="8.42578125" style="82" hidden="1"/>
    <col min="5663" max="5664" width="11.42578125" style="82" hidden="1"/>
    <col min="5665" max="5665" width="10.28515625" style="82" hidden="1"/>
    <col min="5666" max="5666" width="9.42578125" style="82" hidden="1"/>
    <col min="5667" max="5667" width="11.42578125" style="82" hidden="1"/>
    <col min="5668" max="5668" width="9" style="82" hidden="1"/>
    <col min="5669" max="5669" width="5.140625" style="82" hidden="1"/>
    <col min="5670" max="5670" width="3.42578125" style="82" hidden="1"/>
    <col min="5671" max="5671" width="4" style="82" hidden="1"/>
    <col min="5672" max="5672" width="29.28515625" style="82" hidden="1"/>
    <col min="5673" max="5673" width="4.7109375" style="82" hidden="1"/>
    <col min="5674" max="5674" width="4.85546875" style="82" hidden="1"/>
    <col min="5675" max="5676" width="14.140625" style="82" hidden="1"/>
    <col min="5677" max="5677" width="17.7109375" style="82" hidden="1"/>
    <col min="5678" max="5678" width="15.140625" style="82" hidden="1"/>
    <col min="5679" max="5679" width="16.42578125" style="82" hidden="1"/>
    <col min="5680" max="5680" width="26.7109375" style="82" hidden="1"/>
    <col min="5681" max="5681" width="11.42578125" style="82" hidden="1"/>
    <col min="5682" max="5682" width="11.28515625" style="82" hidden="1"/>
    <col min="5683" max="5900" width="11.42578125" style="82" hidden="1"/>
    <col min="5901" max="5901" width="2.7109375" style="82" hidden="1"/>
    <col min="5902" max="5902" width="11.42578125" style="82" hidden="1"/>
    <col min="5903" max="5903" width="36.42578125" style="82" hidden="1"/>
    <col min="5904" max="5904" width="32.42578125" style="82" hidden="1"/>
    <col min="5905" max="5905" width="32.28515625" style="82" hidden="1"/>
    <col min="5906" max="5906" width="38.42578125" style="82" hidden="1"/>
    <col min="5907" max="5907" width="20" style="82" hidden="1"/>
    <col min="5908" max="5908" width="10.140625" style="82" hidden="1"/>
    <col min="5909" max="5909" width="10.28515625" style="82" hidden="1"/>
    <col min="5910" max="5910" width="14.28515625" style="82" hidden="1"/>
    <col min="5911" max="5911" width="9.7109375" style="82" hidden="1"/>
    <col min="5912" max="5912" width="25" style="82" hidden="1"/>
    <col min="5913" max="5913" width="11.42578125" style="82" hidden="1"/>
    <col min="5914" max="5917" width="5.140625" style="82" hidden="1"/>
    <col min="5918" max="5918" width="8.42578125" style="82" hidden="1"/>
    <col min="5919" max="5920" width="11.42578125" style="82" hidden="1"/>
    <col min="5921" max="5921" width="10.28515625" style="82" hidden="1"/>
    <col min="5922" max="5922" width="9.42578125" style="82" hidden="1"/>
    <col min="5923" max="5923" width="11.42578125" style="82" hidden="1"/>
    <col min="5924" max="5924" width="9" style="82" hidden="1"/>
    <col min="5925" max="5925" width="5.140625" style="82" hidden="1"/>
    <col min="5926" max="5926" width="3.42578125" style="82" hidden="1"/>
    <col min="5927" max="5927" width="4" style="82" hidden="1"/>
    <col min="5928" max="5928" width="29.28515625" style="82" hidden="1"/>
    <col min="5929" max="5929" width="4.7109375" style="82" hidden="1"/>
    <col min="5930" max="5930" width="4.85546875" style="82" hidden="1"/>
    <col min="5931" max="5932" width="14.140625" style="82" hidden="1"/>
    <col min="5933" max="5933" width="17.7109375" style="82" hidden="1"/>
    <col min="5934" max="5934" width="15.140625" style="82" hidden="1"/>
    <col min="5935" max="5935" width="16.42578125" style="82" hidden="1"/>
    <col min="5936" max="5936" width="26.7109375" style="82" hidden="1"/>
    <col min="5937" max="5937" width="11.42578125" style="82" hidden="1"/>
    <col min="5938" max="5938" width="11.28515625" style="82" hidden="1"/>
    <col min="5939" max="6156" width="11.42578125" style="82" hidden="1"/>
    <col min="6157" max="6157" width="2.7109375" style="82" hidden="1"/>
    <col min="6158" max="6158" width="11.42578125" style="82" hidden="1"/>
    <col min="6159" max="6159" width="36.42578125" style="82" hidden="1"/>
    <col min="6160" max="6160" width="32.42578125" style="82" hidden="1"/>
    <col min="6161" max="6161" width="32.28515625" style="82" hidden="1"/>
    <col min="6162" max="6162" width="38.42578125" style="82" hidden="1"/>
    <col min="6163" max="6163" width="20" style="82" hidden="1"/>
    <col min="6164" max="6164" width="10.140625" style="82" hidden="1"/>
    <col min="6165" max="6165" width="10.28515625" style="82" hidden="1"/>
    <col min="6166" max="6166" width="14.28515625" style="82" hidden="1"/>
    <col min="6167" max="6167" width="9.7109375" style="82" hidden="1"/>
    <col min="6168" max="6168" width="25" style="82" hidden="1"/>
    <col min="6169" max="6169" width="11.42578125" style="82" hidden="1"/>
    <col min="6170" max="6173" width="5.140625" style="82" hidden="1"/>
    <col min="6174" max="6174" width="8.42578125" style="82" hidden="1"/>
    <col min="6175" max="6176" width="11.42578125" style="82" hidden="1"/>
    <col min="6177" max="6177" width="10.28515625" style="82" hidden="1"/>
    <col min="6178" max="6178" width="9.42578125" style="82" hidden="1"/>
    <col min="6179" max="6179" width="11.42578125" style="82" hidden="1"/>
    <col min="6180" max="6180" width="9" style="82" hidden="1"/>
    <col min="6181" max="6181" width="5.140625" style="82" hidden="1"/>
    <col min="6182" max="6182" width="3.42578125" style="82" hidden="1"/>
    <col min="6183" max="6183" width="4" style="82" hidden="1"/>
    <col min="6184" max="6184" width="29.28515625" style="82" hidden="1"/>
    <col min="6185" max="6185" width="4.7109375" style="82" hidden="1"/>
    <col min="6186" max="6186" width="4.85546875" style="82" hidden="1"/>
    <col min="6187" max="6188" width="14.140625" style="82" hidden="1"/>
    <col min="6189" max="6189" width="17.7109375" style="82" hidden="1"/>
    <col min="6190" max="6190" width="15.140625" style="82" hidden="1"/>
    <col min="6191" max="6191" width="16.42578125" style="82" hidden="1"/>
    <col min="6192" max="6192" width="26.7109375" style="82" hidden="1"/>
    <col min="6193" max="6193" width="11.42578125" style="82" hidden="1"/>
    <col min="6194" max="6194" width="11.28515625" style="82" hidden="1"/>
    <col min="6195" max="6412" width="11.42578125" style="82" hidden="1"/>
    <col min="6413" max="6413" width="2.7109375" style="82" hidden="1"/>
    <col min="6414" max="6414" width="11.42578125" style="82" hidden="1"/>
    <col min="6415" max="6415" width="36.42578125" style="82" hidden="1"/>
    <col min="6416" max="6416" width="32.42578125" style="82" hidden="1"/>
    <col min="6417" max="6417" width="32.28515625" style="82" hidden="1"/>
    <col min="6418" max="6418" width="38.42578125" style="82" hidden="1"/>
    <col min="6419" max="6419" width="20" style="82" hidden="1"/>
    <col min="6420" max="6420" width="10.140625" style="82" hidden="1"/>
    <col min="6421" max="6421" width="10.28515625" style="82" hidden="1"/>
    <col min="6422" max="6422" width="14.28515625" style="82" hidden="1"/>
    <col min="6423" max="6423" width="9.7109375" style="82" hidden="1"/>
    <col min="6424" max="6424" width="25" style="82" hidden="1"/>
    <col min="6425" max="6425" width="11.42578125" style="82" hidden="1"/>
    <col min="6426" max="6429" width="5.140625" style="82" hidden="1"/>
    <col min="6430" max="6430" width="8.42578125" style="82" hidden="1"/>
    <col min="6431" max="6432" width="11.42578125" style="82" hidden="1"/>
    <col min="6433" max="6433" width="10.28515625" style="82" hidden="1"/>
    <col min="6434" max="6434" width="9.42578125" style="82" hidden="1"/>
    <col min="6435" max="6435" width="11.42578125" style="82" hidden="1"/>
    <col min="6436" max="6436" width="9" style="82" hidden="1"/>
    <col min="6437" max="6437" width="5.140625" style="82" hidden="1"/>
    <col min="6438" max="6438" width="3.42578125" style="82" hidden="1"/>
    <col min="6439" max="6439" width="4" style="82" hidden="1"/>
    <col min="6440" max="6440" width="29.28515625" style="82" hidden="1"/>
    <col min="6441" max="6441" width="4.7109375" style="82" hidden="1"/>
    <col min="6442" max="6442" width="4.85546875" style="82" hidden="1"/>
    <col min="6443" max="6444" width="14.140625" style="82" hidden="1"/>
    <col min="6445" max="6445" width="17.7109375" style="82" hidden="1"/>
    <col min="6446" max="6446" width="15.140625" style="82" hidden="1"/>
    <col min="6447" max="6447" width="16.42578125" style="82" hidden="1"/>
    <col min="6448" max="6448" width="26.7109375" style="82" hidden="1"/>
    <col min="6449" max="6449" width="11.42578125" style="82" hidden="1"/>
    <col min="6450" max="6450" width="11.28515625" style="82" hidden="1"/>
    <col min="6451" max="6668" width="11.42578125" style="82" hidden="1"/>
    <col min="6669" max="6669" width="2.7109375" style="82" hidden="1"/>
    <col min="6670" max="6670" width="11.42578125" style="82" hidden="1"/>
    <col min="6671" max="6671" width="36.42578125" style="82" hidden="1"/>
    <col min="6672" max="6672" width="32.42578125" style="82" hidden="1"/>
    <col min="6673" max="6673" width="32.28515625" style="82" hidden="1"/>
    <col min="6674" max="6674" width="38.42578125" style="82" hidden="1"/>
    <col min="6675" max="6675" width="20" style="82" hidden="1"/>
    <col min="6676" max="6676" width="10.140625" style="82" hidden="1"/>
    <col min="6677" max="6677" width="10.28515625" style="82" hidden="1"/>
    <col min="6678" max="6678" width="14.28515625" style="82" hidden="1"/>
    <col min="6679" max="6679" width="9.7109375" style="82" hidden="1"/>
    <col min="6680" max="6680" width="25" style="82" hidden="1"/>
    <col min="6681" max="6681" width="11.42578125" style="82" hidden="1"/>
    <col min="6682" max="6685" width="5.140625" style="82" hidden="1"/>
    <col min="6686" max="6686" width="8.42578125" style="82" hidden="1"/>
    <col min="6687" max="6688" width="11.42578125" style="82" hidden="1"/>
    <col min="6689" max="6689" width="10.28515625" style="82" hidden="1"/>
    <col min="6690" max="6690" width="9.42578125" style="82" hidden="1"/>
    <col min="6691" max="6691" width="11.42578125" style="82" hidden="1"/>
    <col min="6692" max="6692" width="9" style="82" hidden="1"/>
    <col min="6693" max="6693" width="5.140625" style="82" hidden="1"/>
    <col min="6694" max="6694" width="3.42578125" style="82" hidden="1"/>
    <col min="6695" max="6695" width="4" style="82" hidden="1"/>
    <col min="6696" max="6696" width="29.28515625" style="82" hidden="1"/>
    <col min="6697" max="6697" width="4.7109375" style="82" hidden="1"/>
    <col min="6698" max="6698" width="4.85546875" style="82" hidden="1"/>
    <col min="6699" max="6700" width="14.140625" style="82" hidden="1"/>
    <col min="6701" max="6701" width="17.7109375" style="82" hidden="1"/>
    <col min="6702" max="6702" width="15.140625" style="82" hidden="1"/>
    <col min="6703" max="6703" width="16.42578125" style="82" hidden="1"/>
    <col min="6704" max="6704" width="26.7109375" style="82" hidden="1"/>
    <col min="6705" max="6705" width="11.42578125" style="82" hidden="1"/>
    <col min="6706" max="6706" width="11.28515625" style="82" hidden="1"/>
    <col min="6707" max="6924" width="11.42578125" style="82" hidden="1"/>
    <col min="6925" max="6925" width="2.7109375" style="82" hidden="1"/>
    <col min="6926" max="6926" width="11.42578125" style="82" hidden="1"/>
    <col min="6927" max="6927" width="36.42578125" style="82" hidden="1"/>
    <col min="6928" max="6928" width="32.42578125" style="82" hidden="1"/>
    <col min="6929" max="6929" width="32.28515625" style="82" hidden="1"/>
    <col min="6930" max="6930" width="38.42578125" style="82" hidden="1"/>
    <col min="6931" max="6931" width="20" style="82" hidden="1"/>
    <col min="6932" max="6932" width="10.140625" style="82" hidden="1"/>
    <col min="6933" max="6933" width="10.28515625" style="82" hidden="1"/>
    <col min="6934" max="6934" width="14.28515625" style="82" hidden="1"/>
    <col min="6935" max="6935" width="9.7109375" style="82" hidden="1"/>
    <col min="6936" max="6936" width="25" style="82" hidden="1"/>
    <col min="6937" max="6937" width="11.42578125" style="82" hidden="1"/>
    <col min="6938" max="6941" width="5.140625" style="82" hidden="1"/>
    <col min="6942" max="6942" width="8.42578125" style="82" hidden="1"/>
    <col min="6943" max="6944" width="11.42578125" style="82" hidden="1"/>
    <col min="6945" max="6945" width="10.28515625" style="82" hidden="1"/>
    <col min="6946" max="6946" width="9.42578125" style="82" hidden="1"/>
    <col min="6947" max="6947" width="11.42578125" style="82" hidden="1"/>
    <col min="6948" max="6948" width="9" style="82" hidden="1"/>
    <col min="6949" max="6949" width="5.140625" style="82" hidden="1"/>
    <col min="6950" max="6950" width="3.42578125" style="82" hidden="1"/>
    <col min="6951" max="6951" width="4" style="82" hidden="1"/>
    <col min="6952" max="6952" width="29.28515625" style="82" hidden="1"/>
    <col min="6953" max="6953" width="4.7109375" style="82" hidden="1"/>
    <col min="6954" max="6954" width="4.85546875" style="82" hidden="1"/>
    <col min="6955" max="6956" width="14.140625" style="82" hidden="1"/>
    <col min="6957" max="6957" width="17.7109375" style="82" hidden="1"/>
    <col min="6958" max="6958" width="15.140625" style="82" hidden="1"/>
    <col min="6959" max="6959" width="16.42578125" style="82" hidden="1"/>
    <col min="6960" max="6960" width="26.7109375" style="82" hidden="1"/>
    <col min="6961" max="6961" width="11.42578125" style="82" hidden="1"/>
    <col min="6962" max="6962" width="11.28515625" style="82" hidden="1"/>
    <col min="6963" max="7180" width="11.42578125" style="82" hidden="1"/>
    <col min="7181" max="7181" width="2.7109375" style="82" hidden="1"/>
    <col min="7182" max="7182" width="11.42578125" style="82" hidden="1"/>
    <col min="7183" max="7183" width="36.42578125" style="82" hidden="1"/>
    <col min="7184" max="7184" width="32.42578125" style="82" hidden="1"/>
    <col min="7185" max="7185" width="32.28515625" style="82" hidden="1"/>
    <col min="7186" max="7186" width="38.42578125" style="82" hidden="1"/>
    <col min="7187" max="7187" width="20" style="82" hidden="1"/>
    <col min="7188" max="7188" width="10.140625" style="82" hidden="1"/>
    <col min="7189" max="7189" width="10.28515625" style="82" hidden="1"/>
    <col min="7190" max="7190" width="14.28515625" style="82" hidden="1"/>
    <col min="7191" max="7191" width="9.7109375" style="82" hidden="1"/>
    <col min="7192" max="7192" width="25" style="82" hidden="1"/>
    <col min="7193" max="7193" width="11.42578125" style="82" hidden="1"/>
    <col min="7194" max="7197" width="5.140625" style="82" hidden="1"/>
    <col min="7198" max="7198" width="8.42578125" style="82" hidden="1"/>
    <col min="7199" max="7200" width="11.42578125" style="82" hidden="1"/>
    <col min="7201" max="7201" width="10.28515625" style="82" hidden="1"/>
    <col min="7202" max="7202" width="9.42578125" style="82" hidden="1"/>
    <col min="7203" max="7203" width="11.42578125" style="82" hidden="1"/>
    <col min="7204" max="7204" width="9" style="82" hidden="1"/>
    <col min="7205" max="7205" width="5.140625" style="82" hidden="1"/>
    <col min="7206" max="7206" width="3.42578125" style="82" hidden="1"/>
    <col min="7207" max="7207" width="4" style="82" hidden="1"/>
    <col min="7208" max="7208" width="29.28515625" style="82" hidden="1"/>
    <col min="7209" max="7209" width="4.7109375" style="82" hidden="1"/>
    <col min="7210" max="7210" width="4.85546875" style="82" hidden="1"/>
    <col min="7211" max="7212" width="14.140625" style="82" hidden="1"/>
    <col min="7213" max="7213" width="17.7109375" style="82" hidden="1"/>
    <col min="7214" max="7214" width="15.140625" style="82" hidden="1"/>
    <col min="7215" max="7215" width="16.42578125" style="82" hidden="1"/>
    <col min="7216" max="7216" width="26.7109375" style="82" hidden="1"/>
    <col min="7217" max="7217" width="11.42578125" style="82" hidden="1"/>
    <col min="7218" max="7218" width="11.28515625" style="82" hidden="1"/>
    <col min="7219" max="7436" width="11.42578125" style="82" hidden="1"/>
    <col min="7437" max="7437" width="2.7109375" style="82" hidden="1"/>
    <col min="7438" max="7438" width="11.42578125" style="82" hidden="1"/>
    <col min="7439" max="7439" width="36.42578125" style="82" hidden="1"/>
    <col min="7440" max="7440" width="32.42578125" style="82" hidden="1"/>
    <col min="7441" max="7441" width="32.28515625" style="82" hidden="1"/>
    <col min="7442" max="7442" width="38.42578125" style="82" hidden="1"/>
    <col min="7443" max="7443" width="20" style="82" hidden="1"/>
    <col min="7444" max="7444" width="10.140625" style="82" hidden="1"/>
    <col min="7445" max="7445" width="10.28515625" style="82" hidden="1"/>
    <col min="7446" max="7446" width="14.28515625" style="82" hidden="1"/>
    <col min="7447" max="7447" width="9.7109375" style="82" hidden="1"/>
    <col min="7448" max="7448" width="25" style="82" hidden="1"/>
    <col min="7449" max="7449" width="11.42578125" style="82" hidden="1"/>
    <col min="7450" max="7453" width="5.140625" style="82" hidden="1"/>
    <col min="7454" max="7454" width="8.42578125" style="82" hidden="1"/>
    <col min="7455" max="7456" width="11.42578125" style="82" hidden="1"/>
    <col min="7457" max="7457" width="10.28515625" style="82" hidden="1"/>
    <col min="7458" max="7458" width="9.42578125" style="82" hidden="1"/>
    <col min="7459" max="7459" width="11.42578125" style="82" hidden="1"/>
    <col min="7460" max="7460" width="9" style="82" hidden="1"/>
    <col min="7461" max="7461" width="5.140625" style="82" hidden="1"/>
    <col min="7462" max="7462" width="3.42578125" style="82" hidden="1"/>
    <col min="7463" max="7463" width="4" style="82" hidden="1"/>
    <col min="7464" max="7464" width="29.28515625" style="82" hidden="1"/>
    <col min="7465" max="7465" width="4.7109375" style="82" hidden="1"/>
    <col min="7466" max="7466" width="4.85546875" style="82" hidden="1"/>
    <col min="7467" max="7468" width="14.140625" style="82" hidden="1"/>
    <col min="7469" max="7469" width="17.7109375" style="82" hidden="1"/>
    <col min="7470" max="7470" width="15.140625" style="82" hidden="1"/>
    <col min="7471" max="7471" width="16.42578125" style="82" hidden="1"/>
    <col min="7472" max="7472" width="26.7109375" style="82" hidden="1"/>
    <col min="7473" max="7473" width="11.42578125" style="82" hidden="1"/>
    <col min="7474" max="7474" width="11.28515625" style="82" hidden="1"/>
    <col min="7475" max="7692" width="11.42578125" style="82" hidden="1"/>
    <col min="7693" max="7693" width="2.7109375" style="82" hidden="1"/>
    <col min="7694" max="7694" width="11.42578125" style="82" hidden="1"/>
    <col min="7695" max="7695" width="36.42578125" style="82" hidden="1"/>
    <col min="7696" max="7696" width="32.42578125" style="82" hidden="1"/>
    <col min="7697" max="7697" width="32.28515625" style="82" hidden="1"/>
    <col min="7698" max="7698" width="38.42578125" style="82" hidden="1"/>
    <col min="7699" max="7699" width="20" style="82" hidden="1"/>
    <col min="7700" max="7700" width="10.140625" style="82" hidden="1"/>
    <col min="7701" max="7701" width="10.28515625" style="82" hidden="1"/>
    <col min="7702" max="7702" width="14.28515625" style="82" hidden="1"/>
    <col min="7703" max="7703" width="9.7109375" style="82" hidden="1"/>
    <col min="7704" max="7704" width="25" style="82" hidden="1"/>
    <col min="7705" max="7705" width="11.42578125" style="82" hidden="1"/>
    <col min="7706" max="7709" width="5.140625" style="82" hidden="1"/>
    <col min="7710" max="7710" width="8.42578125" style="82" hidden="1"/>
    <col min="7711" max="7712" width="11.42578125" style="82" hidden="1"/>
    <col min="7713" max="7713" width="10.28515625" style="82" hidden="1"/>
    <col min="7714" max="7714" width="9.42578125" style="82" hidden="1"/>
    <col min="7715" max="7715" width="11.42578125" style="82" hidden="1"/>
    <col min="7716" max="7716" width="9" style="82" hidden="1"/>
    <col min="7717" max="7717" width="5.140625" style="82" hidden="1"/>
    <col min="7718" max="7718" width="3.42578125" style="82" hidden="1"/>
    <col min="7719" max="7719" width="4" style="82" hidden="1"/>
    <col min="7720" max="7720" width="29.28515625" style="82" hidden="1"/>
    <col min="7721" max="7721" width="4.7109375" style="82" hidden="1"/>
    <col min="7722" max="7722" width="4.85546875" style="82" hidden="1"/>
    <col min="7723" max="7724" width="14.140625" style="82" hidden="1"/>
    <col min="7725" max="7725" width="17.7109375" style="82" hidden="1"/>
    <col min="7726" max="7726" width="15.140625" style="82" hidden="1"/>
    <col min="7727" max="7727" width="16.42578125" style="82" hidden="1"/>
    <col min="7728" max="7728" width="26.7109375" style="82" hidden="1"/>
    <col min="7729" max="7729" width="11.42578125" style="82" hidden="1"/>
    <col min="7730" max="7730" width="11.28515625" style="82" hidden="1"/>
    <col min="7731" max="7948" width="11.42578125" style="82" hidden="1"/>
    <col min="7949" max="7949" width="2.7109375" style="82" hidden="1"/>
    <col min="7950" max="7950" width="11.42578125" style="82" hidden="1"/>
    <col min="7951" max="7951" width="36.42578125" style="82" hidden="1"/>
    <col min="7952" max="7952" width="32.42578125" style="82" hidden="1"/>
    <col min="7953" max="7953" width="32.28515625" style="82" hidden="1"/>
    <col min="7954" max="7954" width="38.42578125" style="82" hidden="1"/>
    <col min="7955" max="7955" width="20" style="82" hidden="1"/>
    <col min="7956" max="7956" width="10.140625" style="82" hidden="1"/>
    <col min="7957" max="7957" width="10.28515625" style="82" hidden="1"/>
    <col min="7958" max="7958" width="14.28515625" style="82" hidden="1"/>
    <col min="7959" max="7959" width="9.7109375" style="82" hidden="1"/>
    <col min="7960" max="7960" width="25" style="82" hidden="1"/>
    <col min="7961" max="7961" width="11.42578125" style="82" hidden="1"/>
    <col min="7962" max="7965" width="5.140625" style="82" hidden="1"/>
    <col min="7966" max="7966" width="8.42578125" style="82" hidden="1"/>
    <col min="7967" max="7968" width="11.42578125" style="82" hidden="1"/>
    <col min="7969" max="7969" width="10.28515625" style="82" hidden="1"/>
    <col min="7970" max="7970" width="9.42578125" style="82" hidden="1"/>
    <col min="7971" max="7971" width="11.42578125" style="82" hidden="1"/>
    <col min="7972" max="7972" width="9" style="82" hidden="1"/>
    <col min="7973" max="7973" width="5.140625" style="82" hidden="1"/>
    <col min="7974" max="7974" width="3.42578125" style="82" hidden="1"/>
    <col min="7975" max="7975" width="4" style="82" hidden="1"/>
    <col min="7976" max="7976" width="29.28515625" style="82" hidden="1"/>
    <col min="7977" max="7977" width="4.7109375" style="82" hidden="1"/>
    <col min="7978" max="7978" width="4.85546875" style="82" hidden="1"/>
    <col min="7979" max="7980" width="14.140625" style="82" hidden="1"/>
    <col min="7981" max="7981" width="17.7109375" style="82" hidden="1"/>
    <col min="7982" max="7982" width="15.140625" style="82" hidden="1"/>
    <col min="7983" max="7983" width="16.42578125" style="82" hidden="1"/>
    <col min="7984" max="7984" width="26.7109375" style="82" hidden="1"/>
    <col min="7985" max="7985" width="11.42578125" style="82" hidden="1"/>
    <col min="7986" max="7986" width="11.28515625" style="82" hidden="1"/>
    <col min="7987" max="8204" width="11.42578125" style="82" hidden="1"/>
    <col min="8205" max="8205" width="2.7109375" style="82" hidden="1"/>
    <col min="8206" max="8206" width="11.42578125" style="82" hidden="1"/>
    <col min="8207" max="8207" width="36.42578125" style="82" hidden="1"/>
    <col min="8208" max="8208" width="32.42578125" style="82" hidden="1"/>
    <col min="8209" max="8209" width="32.28515625" style="82" hidden="1"/>
    <col min="8210" max="8210" width="38.42578125" style="82" hidden="1"/>
    <col min="8211" max="8211" width="20" style="82" hidden="1"/>
    <col min="8212" max="8212" width="10.140625" style="82" hidden="1"/>
    <col min="8213" max="8213" width="10.28515625" style="82" hidden="1"/>
    <col min="8214" max="8214" width="14.28515625" style="82" hidden="1"/>
    <col min="8215" max="8215" width="9.7109375" style="82" hidden="1"/>
    <col min="8216" max="8216" width="25" style="82" hidden="1"/>
    <col min="8217" max="8217" width="11.42578125" style="82" hidden="1"/>
    <col min="8218" max="8221" width="5.140625" style="82" hidden="1"/>
    <col min="8222" max="8222" width="8.42578125" style="82" hidden="1"/>
    <col min="8223" max="8224" width="11.42578125" style="82" hidden="1"/>
    <col min="8225" max="8225" width="10.28515625" style="82" hidden="1"/>
    <col min="8226" max="8226" width="9.42578125" style="82" hidden="1"/>
    <col min="8227" max="8227" width="11.42578125" style="82" hidden="1"/>
    <col min="8228" max="8228" width="9" style="82" hidden="1"/>
    <col min="8229" max="8229" width="5.140625" style="82" hidden="1"/>
    <col min="8230" max="8230" width="3.42578125" style="82" hidden="1"/>
    <col min="8231" max="8231" width="4" style="82" hidden="1"/>
    <col min="8232" max="8232" width="29.28515625" style="82" hidden="1"/>
    <col min="8233" max="8233" width="4.7109375" style="82" hidden="1"/>
    <col min="8234" max="8234" width="4.85546875" style="82" hidden="1"/>
    <col min="8235" max="8236" width="14.140625" style="82" hidden="1"/>
    <col min="8237" max="8237" width="17.7109375" style="82" hidden="1"/>
    <col min="8238" max="8238" width="15.140625" style="82" hidden="1"/>
    <col min="8239" max="8239" width="16.42578125" style="82" hidden="1"/>
    <col min="8240" max="8240" width="26.7109375" style="82" hidden="1"/>
    <col min="8241" max="8241" width="11.42578125" style="82" hidden="1"/>
    <col min="8242" max="8242" width="11.28515625" style="82" hidden="1"/>
    <col min="8243" max="8460" width="11.42578125" style="82" hidden="1"/>
    <col min="8461" max="8461" width="2.7109375" style="82" hidden="1"/>
    <col min="8462" max="8462" width="11.42578125" style="82" hidden="1"/>
    <col min="8463" max="8463" width="36.42578125" style="82" hidden="1"/>
    <col min="8464" max="8464" width="32.42578125" style="82" hidden="1"/>
    <col min="8465" max="8465" width="32.28515625" style="82" hidden="1"/>
    <col min="8466" max="8466" width="38.42578125" style="82" hidden="1"/>
    <col min="8467" max="8467" width="20" style="82" hidden="1"/>
    <col min="8468" max="8468" width="10.140625" style="82" hidden="1"/>
    <col min="8469" max="8469" width="10.28515625" style="82" hidden="1"/>
    <col min="8470" max="8470" width="14.28515625" style="82" hidden="1"/>
    <col min="8471" max="8471" width="9.7109375" style="82" hidden="1"/>
    <col min="8472" max="8472" width="25" style="82" hidden="1"/>
    <col min="8473" max="8473" width="11.42578125" style="82" hidden="1"/>
    <col min="8474" max="8477" width="5.140625" style="82" hidden="1"/>
    <col min="8478" max="8478" width="8.42578125" style="82" hidden="1"/>
    <col min="8479" max="8480" width="11.42578125" style="82" hidden="1"/>
    <col min="8481" max="8481" width="10.28515625" style="82" hidden="1"/>
    <col min="8482" max="8482" width="9.42578125" style="82" hidden="1"/>
    <col min="8483" max="8483" width="11.42578125" style="82" hidden="1"/>
    <col min="8484" max="8484" width="9" style="82" hidden="1"/>
    <col min="8485" max="8485" width="5.140625" style="82" hidden="1"/>
    <col min="8486" max="8486" width="3.42578125" style="82" hidden="1"/>
    <col min="8487" max="8487" width="4" style="82" hidden="1"/>
    <col min="8488" max="8488" width="29.28515625" style="82" hidden="1"/>
    <col min="8489" max="8489" width="4.7109375" style="82" hidden="1"/>
    <col min="8490" max="8490" width="4.85546875" style="82" hidden="1"/>
    <col min="8491" max="8492" width="14.140625" style="82" hidden="1"/>
    <col min="8493" max="8493" width="17.7109375" style="82" hidden="1"/>
    <col min="8494" max="8494" width="15.140625" style="82" hidden="1"/>
    <col min="8495" max="8495" width="16.42578125" style="82" hidden="1"/>
    <col min="8496" max="8496" width="26.7109375" style="82" hidden="1"/>
    <col min="8497" max="8497" width="11.42578125" style="82" hidden="1"/>
    <col min="8498" max="8498" width="11.28515625" style="82" hidden="1"/>
    <col min="8499" max="8716" width="11.42578125" style="82" hidden="1"/>
    <col min="8717" max="8717" width="2.7109375" style="82" hidden="1"/>
    <col min="8718" max="8718" width="11.42578125" style="82" hidden="1"/>
    <col min="8719" max="8719" width="36.42578125" style="82" hidden="1"/>
    <col min="8720" max="8720" width="32.42578125" style="82" hidden="1"/>
    <col min="8721" max="8721" width="32.28515625" style="82" hidden="1"/>
    <col min="8722" max="8722" width="38.42578125" style="82" hidden="1"/>
    <col min="8723" max="8723" width="20" style="82" hidden="1"/>
    <col min="8724" max="8724" width="10.140625" style="82" hidden="1"/>
    <col min="8725" max="8725" width="10.28515625" style="82" hidden="1"/>
    <col min="8726" max="8726" width="14.28515625" style="82" hidden="1"/>
    <col min="8727" max="8727" width="9.7109375" style="82" hidden="1"/>
    <col min="8728" max="8728" width="25" style="82" hidden="1"/>
    <col min="8729" max="8729" width="11.42578125" style="82" hidden="1"/>
    <col min="8730" max="8733" width="5.140625" style="82" hidden="1"/>
    <col min="8734" max="8734" width="8.42578125" style="82" hidden="1"/>
    <col min="8735" max="8736" width="11.42578125" style="82" hidden="1"/>
    <col min="8737" max="8737" width="10.28515625" style="82" hidden="1"/>
    <col min="8738" max="8738" width="9.42578125" style="82" hidden="1"/>
    <col min="8739" max="8739" width="11.42578125" style="82" hidden="1"/>
    <col min="8740" max="8740" width="9" style="82" hidden="1"/>
    <col min="8741" max="8741" width="5.140625" style="82" hidden="1"/>
    <col min="8742" max="8742" width="3.42578125" style="82" hidden="1"/>
    <col min="8743" max="8743" width="4" style="82" hidden="1"/>
    <col min="8744" max="8744" width="29.28515625" style="82" hidden="1"/>
    <col min="8745" max="8745" width="4.7109375" style="82" hidden="1"/>
    <col min="8746" max="8746" width="4.85546875" style="82" hidden="1"/>
    <col min="8747" max="8748" width="14.140625" style="82" hidden="1"/>
    <col min="8749" max="8749" width="17.7109375" style="82" hidden="1"/>
    <col min="8750" max="8750" width="15.140625" style="82" hidden="1"/>
    <col min="8751" max="8751" width="16.42578125" style="82" hidden="1"/>
    <col min="8752" max="8752" width="26.7109375" style="82" hidden="1"/>
    <col min="8753" max="8753" width="11.42578125" style="82" hidden="1"/>
    <col min="8754" max="8754" width="11.28515625" style="82" hidden="1"/>
    <col min="8755" max="8972" width="11.42578125" style="82" hidden="1"/>
    <col min="8973" max="8973" width="2.7109375" style="82" hidden="1"/>
    <col min="8974" max="8974" width="11.42578125" style="82" hidden="1"/>
    <col min="8975" max="8975" width="36.42578125" style="82" hidden="1"/>
    <col min="8976" max="8976" width="32.42578125" style="82" hidden="1"/>
    <col min="8977" max="8977" width="32.28515625" style="82" hidden="1"/>
    <col min="8978" max="8978" width="38.42578125" style="82" hidden="1"/>
    <col min="8979" max="8979" width="20" style="82" hidden="1"/>
    <col min="8980" max="8980" width="10.140625" style="82" hidden="1"/>
    <col min="8981" max="8981" width="10.28515625" style="82" hidden="1"/>
    <col min="8982" max="8982" width="14.28515625" style="82" hidden="1"/>
    <col min="8983" max="8983" width="9.7109375" style="82" hidden="1"/>
    <col min="8984" max="8984" width="25" style="82" hidden="1"/>
    <col min="8985" max="8985" width="11.42578125" style="82" hidden="1"/>
    <col min="8986" max="8989" width="5.140625" style="82" hidden="1"/>
    <col min="8990" max="8990" width="8.42578125" style="82" hidden="1"/>
    <col min="8991" max="8992" width="11.42578125" style="82" hidden="1"/>
    <col min="8993" max="8993" width="10.28515625" style="82" hidden="1"/>
    <col min="8994" max="8994" width="9.42578125" style="82" hidden="1"/>
    <col min="8995" max="8995" width="11.42578125" style="82" hidden="1"/>
    <col min="8996" max="8996" width="9" style="82" hidden="1"/>
    <col min="8997" max="8997" width="5.140625" style="82" hidden="1"/>
    <col min="8998" max="8998" width="3.42578125" style="82" hidden="1"/>
    <col min="8999" max="8999" width="4" style="82" hidden="1"/>
    <col min="9000" max="9000" width="29.28515625" style="82" hidden="1"/>
    <col min="9001" max="9001" width="4.7109375" style="82" hidden="1"/>
    <col min="9002" max="9002" width="4.85546875" style="82" hidden="1"/>
    <col min="9003" max="9004" width="14.140625" style="82" hidden="1"/>
    <col min="9005" max="9005" width="17.7109375" style="82" hidden="1"/>
    <col min="9006" max="9006" width="15.140625" style="82" hidden="1"/>
    <col min="9007" max="9007" width="16.42578125" style="82" hidden="1"/>
    <col min="9008" max="9008" width="26.7109375" style="82" hidden="1"/>
    <col min="9009" max="9009" width="11.42578125" style="82" hidden="1"/>
    <col min="9010" max="9010" width="11.28515625" style="82" hidden="1"/>
    <col min="9011" max="9228" width="11.42578125" style="82" hidden="1"/>
    <col min="9229" max="9229" width="2.7109375" style="82" hidden="1"/>
    <col min="9230" max="9230" width="11.42578125" style="82" hidden="1"/>
    <col min="9231" max="9231" width="36.42578125" style="82" hidden="1"/>
    <col min="9232" max="9232" width="32.42578125" style="82" hidden="1"/>
    <col min="9233" max="9233" width="32.28515625" style="82" hidden="1"/>
    <col min="9234" max="9234" width="38.42578125" style="82" hidden="1"/>
    <col min="9235" max="9235" width="20" style="82" hidden="1"/>
    <col min="9236" max="9236" width="10.140625" style="82" hidden="1"/>
    <col min="9237" max="9237" width="10.28515625" style="82" hidden="1"/>
    <col min="9238" max="9238" width="14.28515625" style="82" hidden="1"/>
    <col min="9239" max="9239" width="9.7109375" style="82" hidden="1"/>
    <col min="9240" max="9240" width="25" style="82" hidden="1"/>
    <col min="9241" max="9241" width="11.42578125" style="82" hidden="1"/>
    <col min="9242" max="9245" width="5.140625" style="82" hidden="1"/>
    <col min="9246" max="9246" width="8.42578125" style="82" hidden="1"/>
    <col min="9247" max="9248" width="11.42578125" style="82" hidden="1"/>
    <col min="9249" max="9249" width="10.28515625" style="82" hidden="1"/>
    <col min="9250" max="9250" width="9.42578125" style="82" hidden="1"/>
    <col min="9251" max="9251" width="11.42578125" style="82" hidden="1"/>
    <col min="9252" max="9252" width="9" style="82" hidden="1"/>
    <col min="9253" max="9253" width="5.140625" style="82" hidden="1"/>
    <col min="9254" max="9254" width="3.42578125" style="82" hidden="1"/>
    <col min="9255" max="9255" width="4" style="82" hidden="1"/>
    <col min="9256" max="9256" width="29.28515625" style="82" hidden="1"/>
    <col min="9257" max="9257" width="4.7109375" style="82" hidden="1"/>
    <col min="9258" max="9258" width="4.85546875" style="82" hidden="1"/>
    <col min="9259" max="9260" width="14.140625" style="82" hidden="1"/>
    <col min="9261" max="9261" width="17.7109375" style="82" hidden="1"/>
    <col min="9262" max="9262" width="15.140625" style="82" hidden="1"/>
    <col min="9263" max="9263" width="16.42578125" style="82" hidden="1"/>
    <col min="9264" max="9264" width="26.7109375" style="82" hidden="1"/>
    <col min="9265" max="9265" width="11.42578125" style="82" hidden="1"/>
    <col min="9266" max="9266" width="11.28515625" style="82" hidden="1"/>
    <col min="9267" max="9484" width="11.42578125" style="82" hidden="1"/>
    <col min="9485" max="9485" width="2.7109375" style="82" hidden="1"/>
    <col min="9486" max="9486" width="11.42578125" style="82" hidden="1"/>
    <col min="9487" max="9487" width="36.42578125" style="82" hidden="1"/>
    <col min="9488" max="9488" width="32.42578125" style="82" hidden="1"/>
    <col min="9489" max="9489" width="32.28515625" style="82" hidden="1"/>
    <col min="9490" max="9490" width="38.42578125" style="82" hidden="1"/>
    <col min="9491" max="9491" width="20" style="82" hidden="1"/>
    <col min="9492" max="9492" width="10.140625" style="82" hidden="1"/>
    <col min="9493" max="9493" width="10.28515625" style="82" hidden="1"/>
    <col min="9494" max="9494" width="14.28515625" style="82" hidden="1"/>
    <col min="9495" max="9495" width="9.7109375" style="82" hidden="1"/>
    <col min="9496" max="9496" width="25" style="82" hidden="1"/>
    <col min="9497" max="9497" width="11.42578125" style="82" hidden="1"/>
    <col min="9498" max="9501" width="5.140625" style="82" hidden="1"/>
    <col min="9502" max="9502" width="8.42578125" style="82" hidden="1"/>
    <col min="9503" max="9504" width="11.42578125" style="82" hidden="1"/>
    <col min="9505" max="9505" width="10.28515625" style="82" hidden="1"/>
    <col min="9506" max="9506" width="9.42578125" style="82" hidden="1"/>
    <col min="9507" max="9507" width="11.42578125" style="82" hidden="1"/>
    <col min="9508" max="9508" width="9" style="82" hidden="1"/>
    <col min="9509" max="9509" width="5.140625" style="82" hidden="1"/>
    <col min="9510" max="9510" width="3.42578125" style="82" hidden="1"/>
    <col min="9511" max="9511" width="4" style="82" hidden="1"/>
    <col min="9512" max="9512" width="29.28515625" style="82" hidden="1"/>
    <col min="9513" max="9513" width="4.7109375" style="82" hidden="1"/>
    <col min="9514" max="9514" width="4.85546875" style="82" hidden="1"/>
    <col min="9515" max="9516" width="14.140625" style="82" hidden="1"/>
    <col min="9517" max="9517" width="17.7109375" style="82" hidden="1"/>
    <col min="9518" max="9518" width="15.140625" style="82" hidden="1"/>
    <col min="9519" max="9519" width="16.42578125" style="82" hidden="1"/>
    <col min="9520" max="9520" width="26.7109375" style="82" hidden="1"/>
    <col min="9521" max="9521" width="11.42578125" style="82" hidden="1"/>
    <col min="9522" max="9522" width="11.28515625" style="82" hidden="1"/>
    <col min="9523" max="9740" width="11.42578125" style="82" hidden="1"/>
    <col min="9741" max="9741" width="2.7109375" style="82" hidden="1"/>
    <col min="9742" max="9742" width="11.42578125" style="82" hidden="1"/>
    <col min="9743" max="9743" width="36.42578125" style="82" hidden="1"/>
    <col min="9744" max="9744" width="32.42578125" style="82" hidden="1"/>
    <col min="9745" max="9745" width="32.28515625" style="82" hidden="1"/>
    <col min="9746" max="9746" width="38.42578125" style="82" hidden="1"/>
    <col min="9747" max="9747" width="20" style="82" hidden="1"/>
    <col min="9748" max="9748" width="10.140625" style="82" hidden="1"/>
    <col min="9749" max="9749" width="10.28515625" style="82" hidden="1"/>
    <col min="9750" max="9750" width="14.28515625" style="82" hidden="1"/>
    <col min="9751" max="9751" width="9.7109375" style="82" hidden="1"/>
    <col min="9752" max="9752" width="25" style="82" hidden="1"/>
    <col min="9753" max="9753" width="11.42578125" style="82" hidden="1"/>
    <col min="9754" max="9757" width="5.140625" style="82" hidden="1"/>
    <col min="9758" max="9758" width="8.42578125" style="82" hidden="1"/>
    <col min="9759" max="9760" width="11.42578125" style="82" hidden="1"/>
    <col min="9761" max="9761" width="10.28515625" style="82" hidden="1"/>
    <col min="9762" max="9762" width="9.42578125" style="82" hidden="1"/>
    <col min="9763" max="9763" width="11.42578125" style="82" hidden="1"/>
    <col min="9764" max="9764" width="9" style="82" hidden="1"/>
    <col min="9765" max="9765" width="5.140625" style="82" hidden="1"/>
    <col min="9766" max="9766" width="3.42578125" style="82" hidden="1"/>
    <col min="9767" max="9767" width="4" style="82" hidden="1"/>
    <col min="9768" max="9768" width="29.28515625" style="82" hidden="1"/>
    <col min="9769" max="9769" width="4.7109375" style="82" hidden="1"/>
    <col min="9770" max="9770" width="4.85546875" style="82" hidden="1"/>
    <col min="9771" max="9772" width="14.140625" style="82" hidden="1"/>
    <col min="9773" max="9773" width="17.7109375" style="82" hidden="1"/>
    <col min="9774" max="9774" width="15.140625" style="82" hidden="1"/>
    <col min="9775" max="9775" width="16.42578125" style="82" hidden="1"/>
    <col min="9776" max="9776" width="26.7109375" style="82" hidden="1"/>
    <col min="9777" max="9777" width="11.42578125" style="82" hidden="1"/>
    <col min="9778" max="9778" width="11.28515625" style="82" hidden="1"/>
    <col min="9779" max="9996" width="11.42578125" style="82" hidden="1"/>
    <col min="9997" max="9997" width="2.7109375" style="82" hidden="1"/>
    <col min="9998" max="9998" width="11.42578125" style="82" hidden="1"/>
    <col min="9999" max="9999" width="36.42578125" style="82" hidden="1"/>
    <col min="10000" max="10000" width="32.42578125" style="82" hidden="1"/>
    <col min="10001" max="10001" width="32.28515625" style="82" hidden="1"/>
    <col min="10002" max="10002" width="38.42578125" style="82" hidden="1"/>
    <col min="10003" max="10003" width="20" style="82" hidden="1"/>
    <col min="10004" max="10004" width="10.140625" style="82" hidden="1"/>
    <col min="10005" max="10005" width="10.28515625" style="82" hidden="1"/>
    <col min="10006" max="10006" width="14.28515625" style="82" hidden="1"/>
    <col min="10007" max="10007" width="9.7109375" style="82" hidden="1"/>
    <col min="10008" max="10008" width="25" style="82" hidden="1"/>
    <col min="10009" max="10009" width="11.42578125" style="82" hidden="1"/>
    <col min="10010" max="10013" width="5.140625" style="82" hidden="1"/>
    <col min="10014" max="10014" width="8.42578125" style="82" hidden="1"/>
    <col min="10015" max="10016" width="11.42578125" style="82" hidden="1"/>
    <col min="10017" max="10017" width="10.28515625" style="82" hidden="1"/>
    <col min="10018" max="10018" width="9.42578125" style="82" hidden="1"/>
    <col min="10019" max="10019" width="11.42578125" style="82" hidden="1"/>
    <col min="10020" max="10020" width="9" style="82" hidden="1"/>
    <col min="10021" max="10021" width="5.140625" style="82" hidden="1"/>
    <col min="10022" max="10022" width="3.42578125" style="82" hidden="1"/>
    <col min="10023" max="10023" width="4" style="82" hidden="1"/>
    <col min="10024" max="10024" width="29.28515625" style="82" hidden="1"/>
    <col min="10025" max="10025" width="4.7109375" style="82" hidden="1"/>
    <col min="10026" max="10026" width="4.85546875" style="82" hidden="1"/>
    <col min="10027" max="10028" width="14.140625" style="82" hidden="1"/>
    <col min="10029" max="10029" width="17.7109375" style="82" hidden="1"/>
    <col min="10030" max="10030" width="15.140625" style="82" hidden="1"/>
    <col min="10031" max="10031" width="16.42578125" style="82" hidden="1"/>
    <col min="10032" max="10032" width="26.7109375" style="82" hidden="1"/>
    <col min="10033" max="10033" width="11.42578125" style="82" hidden="1"/>
    <col min="10034" max="10034" width="11.28515625" style="82" hidden="1"/>
    <col min="10035" max="10252" width="11.42578125" style="82" hidden="1"/>
    <col min="10253" max="10253" width="2.7109375" style="82" hidden="1"/>
    <col min="10254" max="10254" width="11.42578125" style="82" hidden="1"/>
    <col min="10255" max="10255" width="36.42578125" style="82" hidden="1"/>
    <col min="10256" max="10256" width="32.42578125" style="82" hidden="1"/>
    <col min="10257" max="10257" width="32.28515625" style="82" hidden="1"/>
    <col min="10258" max="10258" width="38.42578125" style="82" hidden="1"/>
    <col min="10259" max="10259" width="20" style="82" hidden="1"/>
    <col min="10260" max="10260" width="10.140625" style="82" hidden="1"/>
    <col min="10261" max="10261" width="10.28515625" style="82" hidden="1"/>
    <col min="10262" max="10262" width="14.28515625" style="82" hidden="1"/>
    <col min="10263" max="10263" width="9.7109375" style="82" hidden="1"/>
    <col min="10264" max="10264" width="25" style="82" hidden="1"/>
    <col min="10265" max="10265" width="11.42578125" style="82" hidden="1"/>
    <col min="10266" max="10269" width="5.140625" style="82" hidden="1"/>
    <col min="10270" max="10270" width="8.42578125" style="82" hidden="1"/>
    <col min="10271" max="10272" width="11.42578125" style="82" hidden="1"/>
    <col min="10273" max="10273" width="10.28515625" style="82" hidden="1"/>
    <col min="10274" max="10274" width="9.42578125" style="82" hidden="1"/>
    <col min="10275" max="10275" width="11.42578125" style="82" hidden="1"/>
    <col min="10276" max="10276" width="9" style="82" hidden="1"/>
    <col min="10277" max="10277" width="5.140625" style="82" hidden="1"/>
    <col min="10278" max="10278" width="3.42578125" style="82" hidden="1"/>
    <col min="10279" max="10279" width="4" style="82" hidden="1"/>
    <col min="10280" max="10280" width="29.28515625" style="82" hidden="1"/>
    <col min="10281" max="10281" width="4.7109375" style="82" hidden="1"/>
    <col min="10282" max="10282" width="4.85546875" style="82" hidden="1"/>
    <col min="10283" max="10284" width="14.140625" style="82" hidden="1"/>
    <col min="10285" max="10285" width="17.7109375" style="82" hidden="1"/>
    <col min="10286" max="10286" width="15.140625" style="82" hidden="1"/>
    <col min="10287" max="10287" width="16.42578125" style="82" hidden="1"/>
    <col min="10288" max="10288" width="26.7109375" style="82" hidden="1"/>
    <col min="10289" max="10289" width="11.42578125" style="82" hidden="1"/>
    <col min="10290" max="10290" width="11.28515625" style="82" hidden="1"/>
    <col min="10291" max="10508" width="11.42578125" style="82" hidden="1"/>
    <col min="10509" max="10509" width="2.7109375" style="82" hidden="1"/>
    <col min="10510" max="10510" width="11.42578125" style="82" hidden="1"/>
    <col min="10511" max="10511" width="36.42578125" style="82" hidden="1"/>
    <col min="10512" max="10512" width="32.42578125" style="82" hidden="1"/>
    <col min="10513" max="10513" width="32.28515625" style="82" hidden="1"/>
    <col min="10514" max="10514" width="38.42578125" style="82" hidden="1"/>
    <col min="10515" max="10515" width="20" style="82" hidden="1"/>
    <col min="10516" max="10516" width="10.140625" style="82" hidden="1"/>
    <col min="10517" max="10517" width="10.28515625" style="82" hidden="1"/>
    <col min="10518" max="10518" width="14.28515625" style="82" hidden="1"/>
    <col min="10519" max="10519" width="9.7109375" style="82" hidden="1"/>
    <col min="10520" max="10520" width="25" style="82" hidden="1"/>
    <col min="10521" max="10521" width="11.42578125" style="82" hidden="1"/>
    <col min="10522" max="10525" width="5.140625" style="82" hidden="1"/>
    <col min="10526" max="10526" width="8.42578125" style="82" hidden="1"/>
    <col min="10527" max="10528" width="11.42578125" style="82" hidden="1"/>
    <col min="10529" max="10529" width="10.28515625" style="82" hidden="1"/>
    <col min="10530" max="10530" width="9.42578125" style="82" hidden="1"/>
    <col min="10531" max="10531" width="11.42578125" style="82" hidden="1"/>
    <col min="10532" max="10532" width="9" style="82" hidden="1"/>
    <col min="10533" max="10533" width="5.140625" style="82" hidden="1"/>
    <col min="10534" max="10534" width="3.42578125" style="82" hidden="1"/>
    <col min="10535" max="10535" width="4" style="82" hidden="1"/>
    <col min="10536" max="10536" width="29.28515625" style="82" hidden="1"/>
    <col min="10537" max="10537" width="4.7109375" style="82" hidden="1"/>
    <col min="10538" max="10538" width="4.85546875" style="82" hidden="1"/>
    <col min="10539" max="10540" width="14.140625" style="82" hidden="1"/>
    <col min="10541" max="10541" width="17.7109375" style="82" hidden="1"/>
    <col min="10542" max="10542" width="15.140625" style="82" hidden="1"/>
    <col min="10543" max="10543" width="16.42578125" style="82" hidden="1"/>
    <col min="10544" max="10544" width="26.7109375" style="82" hidden="1"/>
    <col min="10545" max="10545" width="11.42578125" style="82" hidden="1"/>
    <col min="10546" max="10546" width="11.28515625" style="82" hidden="1"/>
    <col min="10547" max="10764" width="11.42578125" style="82" hidden="1"/>
    <col min="10765" max="10765" width="2.7109375" style="82" hidden="1"/>
    <col min="10766" max="10766" width="11.42578125" style="82" hidden="1"/>
    <col min="10767" max="10767" width="36.42578125" style="82" hidden="1"/>
    <col min="10768" max="10768" width="32.42578125" style="82" hidden="1"/>
    <col min="10769" max="10769" width="32.28515625" style="82" hidden="1"/>
    <col min="10770" max="10770" width="38.42578125" style="82" hidden="1"/>
    <col min="10771" max="10771" width="20" style="82" hidden="1"/>
    <col min="10772" max="10772" width="10.140625" style="82" hidden="1"/>
    <col min="10773" max="10773" width="10.28515625" style="82" hidden="1"/>
    <col min="10774" max="10774" width="14.28515625" style="82" hidden="1"/>
    <col min="10775" max="10775" width="9.7109375" style="82" hidden="1"/>
    <col min="10776" max="10776" width="25" style="82" hidden="1"/>
    <col min="10777" max="10777" width="11.42578125" style="82" hidden="1"/>
    <col min="10778" max="10781" width="5.140625" style="82" hidden="1"/>
    <col min="10782" max="10782" width="8.42578125" style="82" hidden="1"/>
    <col min="10783" max="10784" width="11.42578125" style="82" hidden="1"/>
    <col min="10785" max="10785" width="10.28515625" style="82" hidden="1"/>
    <col min="10786" max="10786" width="9.42578125" style="82" hidden="1"/>
    <col min="10787" max="10787" width="11.42578125" style="82" hidden="1"/>
    <col min="10788" max="10788" width="9" style="82" hidden="1"/>
    <col min="10789" max="10789" width="5.140625" style="82" hidden="1"/>
    <col min="10790" max="10790" width="3.42578125" style="82" hidden="1"/>
    <col min="10791" max="10791" width="4" style="82" hidden="1"/>
    <col min="10792" max="10792" width="29.28515625" style="82" hidden="1"/>
    <col min="10793" max="10793" width="4.7109375" style="82" hidden="1"/>
    <col min="10794" max="10794" width="4.85546875" style="82" hidden="1"/>
    <col min="10795" max="10796" width="14.140625" style="82" hidden="1"/>
    <col min="10797" max="10797" width="17.7109375" style="82" hidden="1"/>
    <col min="10798" max="10798" width="15.140625" style="82" hidden="1"/>
    <col min="10799" max="10799" width="16.42578125" style="82" hidden="1"/>
    <col min="10800" max="10800" width="26.7109375" style="82" hidden="1"/>
    <col min="10801" max="10801" width="11.42578125" style="82" hidden="1"/>
    <col min="10802" max="10802" width="11.28515625" style="82" hidden="1"/>
    <col min="10803" max="11020" width="11.42578125" style="82" hidden="1"/>
    <col min="11021" max="11021" width="2.7109375" style="82" hidden="1"/>
    <col min="11022" max="11022" width="11.42578125" style="82" hidden="1"/>
    <col min="11023" max="11023" width="36.42578125" style="82" hidden="1"/>
    <col min="11024" max="11024" width="32.42578125" style="82" hidden="1"/>
    <col min="11025" max="11025" width="32.28515625" style="82" hidden="1"/>
    <col min="11026" max="11026" width="38.42578125" style="82" hidden="1"/>
    <col min="11027" max="11027" width="20" style="82" hidden="1"/>
    <col min="11028" max="11028" width="10.140625" style="82" hidden="1"/>
    <col min="11029" max="11029" width="10.28515625" style="82" hidden="1"/>
    <col min="11030" max="11030" width="14.28515625" style="82" hidden="1"/>
    <col min="11031" max="11031" width="9.7109375" style="82" hidden="1"/>
    <col min="11032" max="11032" width="25" style="82" hidden="1"/>
    <col min="11033" max="11033" width="11.42578125" style="82" hidden="1"/>
    <col min="11034" max="11037" width="5.140625" style="82" hidden="1"/>
    <col min="11038" max="11038" width="8.42578125" style="82" hidden="1"/>
    <col min="11039" max="11040" width="11.42578125" style="82" hidden="1"/>
    <col min="11041" max="11041" width="10.28515625" style="82" hidden="1"/>
    <col min="11042" max="11042" width="9.42578125" style="82" hidden="1"/>
    <col min="11043" max="11043" width="11.42578125" style="82" hidden="1"/>
    <col min="11044" max="11044" width="9" style="82" hidden="1"/>
    <col min="11045" max="11045" width="5.140625" style="82" hidden="1"/>
    <col min="11046" max="11046" width="3.42578125" style="82" hidden="1"/>
    <col min="11047" max="11047" width="4" style="82" hidden="1"/>
    <col min="11048" max="11048" width="29.28515625" style="82" hidden="1"/>
    <col min="11049" max="11049" width="4.7109375" style="82" hidden="1"/>
    <col min="11050" max="11050" width="4.85546875" style="82" hidden="1"/>
    <col min="11051" max="11052" width="14.140625" style="82" hidden="1"/>
    <col min="11053" max="11053" width="17.7109375" style="82" hidden="1"/>
    <col min="11054" max="11054" width="15.140625" style="82" hidden="1"/>
    <col min="11055" max="11055" width="16.42578125" style="82" hidden="1"/>
    <col min="11056" max="11056" width="26.7109375" style="82" hidden="1"/>
    <col min="11057" max="11057" width="11.42578125" style="82" hidden="1"/>
    <col min="11058" max="11058" width="11.28515625" style="82" hidden="1"/>
    <col min="11059" max="11276" width="11.42578125" style="82" hidden="1"/>
    <col min="11277" max="11277" width="2.7109375" style="82" hidden="1"/>
    <col min="11278" max="11278" width="11.42578125" style="82" hidden="1"/>
    <col min="11279" max="11279" width="36.42578125" style="82" hidden="1"/>
    <col min="11280" max="11280" width="32.42578125" style="82" hidden="1"/>
    <col min="11281" max="11281" width="32.28515625" style="82" hidden="1"/>
    <col min="11282" max="11282" width="38.42578125" style="82" hidden="1"/>
    <col min="11283" max="11283" width="20" style="82" hidden="1"/>
    <col min="11284" max="11284" width="10.140625" style="82" hidden="1"/>
    <col min="11285" max="11285" width="10.28515625" style="82" hidden="1"/>
    <col min="11286" max="11286" width="14.28515625" style="82" hidden="1"/>
    <col min="11287" max="11287" width="9.7109375" style="82" hidden="1"/>
    <col min="11288" max="11288" width="25" style="82" hidden="1"/>
    <col min="11289" max="11289" width="11.42578125" style="82" hidden="1"/>
    <col min="11290" max="11293" width="5.140625" style="82" hidden="1"/>
    <col min="11294" max="11294" width="8.42578125" style="82" hidden="1"/>
    <col min="11295" max="11296" width="11.42578125" style="82" hidden="1"/>
    <col min="11297" max="11297" width="10.28515625" style="82" hidden="1"/>
    <col min="11298" max="11298" width="9.42578125" style="82" hidden="1"/>
    <col min="11299" max="11299" width="11.42578125" style="82" hidden="1"/>
    <col min="11300" max="11300" width="9" style="82" hidden="1"/>
    <col min="11301" max="11301" width="5.140625" style="82" hidden="1"/>
    <col min="11302" max="11302" width="3.42578125" style="82" hidden="1"/>
    <col min="11303" max="11303" width="4" style="82" hidden="1"/>
    <col min="11304" max="11304" width="29.28515625" style="82" hidden="1"/>
    <col min="11305" max="11305" width="4.7109375" style="82" hidden="1"/>
    <col min="11306" max="11306" width="4.85546875" style="82" hidden="1"/>
    <col min="11307" max="11308" width="14.140625" style="82" hidden="1"/>
    <col min="11309" max="11309" width="17.7109375" style="82" hidden="1"/>
    <col min="11310" max="11310" width="15.140625" style="82" hidden="1"/>
    <col min="11311" max="11311" width="16.42578125" style="82" hidden="1"/>
    <col min="11312" max="11312" width="26.7109375" style="82" hidden="1"/>
    <col min="11313" max="11313" width="11.42578125" style="82" hidden="1"/>
    <col min="11314" max="11314" width="11.28515625" style="82" hidden="1"/>
    <col min="11315" max="11532" width="11.42578125" style="82" hidden="1"/>
    <col min="11533" max="11533" width="2.7109375" style="82" hidden="1"/>
    <col min="11534" max="11534" width="11.42578125" style="82" hidden="1"/>
    <col min="11535" max="11535" width="36.42578125" style="82" hidden="1"/>
    <col min="11536" max="11536" width="32.42578125" style="82" hidden="1"/>
    <col min="11537" max="11537" width="32.28515625" style="82" hidden="1"/>
    <col min="11538" max="11538" width="38.42578125" style="82" hidden="1"/>
    <col min="11539" max="11539" width="20" style="82" hidden="1"/>
    <col min="11540" max="11540" width="10.140625" style="82" hidden="1"/>
    <col min="11541" max="11541" width="10.28515625" style="82" hidden="1"/>
    <col min="11542" max="11542" width="14.28515625" style="82" hidden="1"/>
    <col min="11543" max="11543" width="9.7109375" style="82" hidden="1"/>
    <col min="11544" max="11544" width="25" style="82" hidden="1"/>
    <col min="11545" max="11545" width="11.42578125" style="82" hidden="1"/>
    <col min="11546" max="11549" width="5.140625" style="82" hidden="1"/>
    <col min="11550" max="11550" width="8.42578125" style="82" hidden="1"/>
    <col min="11551" max="11552" width="11.42578125" style="82" hidden="1"/>
    <col min="11553" max="11553" width="10.28515625" style="82" hidden="1"/>
    <col min="11554" max="11554" width="9.42578125" style="82" hidden="1"/>
    <col min="11555" max="11555" width="11.42578125" style="82" hidden="1"/>
    <col min="11556" max="11556" width="9" style="82" hidden="1"/>
    <col min="11557" max="11557" width="5.140625" style="82" hidden="1"/>
    <col min="11558" max="11558" width="3.42578125" style="82" hidden="1"/>
    <col min="11559" max="11559" width="4" style="82" hidden="1"/>
    <col min="11560" max="11560" width="29.28515625" style="82" hidden="1"/>
    <col min="11561" max="11561" width="4.7109375" style="82" hidden="1"/>
    <col min="11562" max="11562" width="4.85546875" style="82" hidden="1"/>
    <col min="11563" max="11564" width="14.140625" style="82" hidden="1"/>
    <col min="11565" max="11565" width="17.7109375" style="82" hidden="1"/>
    <col min="11566" max="11566" width="15.140625" style="82" hidden="1"/>
    <col min="11567" max="11567" width="16.42578125" style="82" hidden="1"/>
    <col min="11568" max="11568" width="26.7109375" style="82" hidden="1"/>
    <col min="11569" max="11569" width="11.42578125" style="82" hidden="1"/>
    <col min="11570" max="11570" width="11.28515625" style="82" hidden="1"/>
    <col min="11571" max="11788" width="11.42578125" style="82" hidden="1"/>
    <col min="11789" max="11789" width="2.7109375" style="82" hidden="1"/>
    <col min="11790" max="11790" width="11.42578125" style="82" hidden="1"/>
    <col min="11791" max="11791" width="36.42578125" style="82" hidden="1"/>
    <col min="11792" max="11792" width="32.42578125" style="82" hidden="1"/>
    <col min="11793" max="11793" width="32.28515625" style="82" hidden="1"/>
    <col min="11794" max="11794" width="38.42578125" style="82" hidden="1"/>
    <col min="11795" max="11795" width="20" style="82" hidden="1"/>
    <col min="11796" max="11796" width="10.140625" style="82" hidden="1"/>
    <col min="11797" max="11797" width="10.28515625" style="82" hidden="1"/>
    <col min="11798" max="11798" width="14.28515625" style="82" hidden="1"/>
    <col min="11799" max="11799" width="9.7109375" style="82" hidden="1"/>
    <col min="11800" max="11800" width="25" style="82" hidden="1"/>
    <col min="11801" max="11801" width="11.42578125" style="82" hidden="1"/>
    <col min="11802" max="11805" width="5.140625" style="82" hidden="1"/>
    <col min="11806" max="11806" width="8.42578125" style="82" hidden="1"/>
    <col min="11807" max="11808" width="11.42578125" style="82" hidden="1"/>
    <col min="11809" max="11809" width="10.28515625" style="82" hidden="1"/>
    <col min="11810" max="11810" width="9.42578125" style="82" hidden="1"/>
    <col min="11811" max="11811" width="11.42578125" style="82" hidden="1"/>
    <col min="11812" max="11812" width="9" style="82" hidden="1"/>
    <col min="11813" max="11813" width="5.140625" style="82" hidden="1"/>
    <col min="11814" max="11814" width="3.42578125" style="82" hidden="1"/>
    <col min="11815" max="11815" width="4" style="82" hidden="1"/>
    <col min="11816" max="11816" width="29.28515625" style="82" hidden="1"/>
    <col min="11817" max="11817" width="4.7109375" style="82" hidden="1"/>
    <col min="11818" max="11818" width="4.85546875" style="82" hidden="1"/>
    <col min="11819" max="11820" width="14.140625" style="82" hidden="1"/>
    <col min="11821" max="11821" width="17.7109375" style="82" hidden="1"/>
    <col min="11822" max="11822" width="15.140625" style="82" hidden="1"/>
    <col min="11823" max="11823" width="16.42578125" style="82" hidden="1"/>
    <col min="11824" max="11824" width="26.7109375" style="82" hidden="1"/>
    <col min="11825" max="11825" width="11.42578125" style="82" hidden="1"/>
    <col min="11826" max="11826" width="11.28515625" style="82" hidden="1"/>
    <col min="11827" max="12044" width="11.42578125" style="82" hidden="1"/>
    <col min="12045" max="12045" width="2.7109375" style="82" hidden="1"/>
    <col min="12046" max="12046" width="11.42578125" style="82" hidden="1"/>
    <col min="12047" max="12047" width="36.42578125" style="82" hidden="1"/>
    <col min="12048" max="12048" width="32.42578125" style="82" hidden="1"/>
    <col min="12049" max="12049" width="32.28515625" style="82" hidden="1"/>
    <col min="12050" max="12050" width="38.42578125" style="82" hidden="1"/>
    <col min="12051" max="12051" width="20" style="82" hidden="1"/>
    <col min="12052" max="12052" width="10.140625" style="82" hidden="1"/>
    <col min="12053" max="12053" width="10.28515625" style="82" hidden="1"/>
    <col min="12054" max="12054" width="14.28515625" style="82" hidden="1"/>
    <col min="12055" max="12055" width="9.7109375" style="82" hidden="1"/>
    <col min="12056" max="12056" width="25" style="82" hidden="1"/>
    <col min="12057" max="12057" width="11.42578125" style="82" hidden="1"/>
    <col min="12058" max="12061" width="5.140625" style="82" hidden="1"/>
    <col min="12062" max="12062" width="8.42578125" style="82" hidden="1"/>
    <col min="12063" max="12064" width="11.42578125" style="82" hidden="1"/>
    <col min="12065" max="12065" width="10.28515625" style="82" hidden="1"/>
    <col min="12066" max="12066" width="9.42578125" style="82" hidden="1"/>
    <col min="12067" max="12067" width="11.42578125" style="82" hidden="1"/>
    <col min="12068" max="12068" width="9" style="82" hidden="1"/>
    <col min="12069" max="12069" width="5.140625" style="82" hidden="1"/>
    <col min="12070" max="12070" width="3.42578125" style="82" hidden="1"/>
    <col min="12071" max="12071" width="4" style="82" hidden="1"/>
    <col min="12072" max="12072" width="29.28515625" style="82" hidden="1"/>
    <col min="12073" max="12073" width="4.7109375" style="82" hidden="1"/>
    <col min="12074" max="12074" width="4.85546875" style="82" hidden="1"/>
    <col min="12075" max="12076" width="14.140625" style="82" hidden="1"/>
    <col min="12077" max="12077" width="17.7109375" style="82" hidden="1"/>
    <col min="12078" max="12078" width="15.140625" style="82" hidden="1"/>
    <col min="12079" max="12079" width="16.42578125" style="82" hidden="1"/>
    <col min="12080" max="12080" width="26.7109375" style="82" hidden="1"/>
    <col min="12081" max="12081" width="11.42578125" style="82" hidden="1"/>
    <col min="12082" max="12082" width="11.28515625" style="82" hidden="1"/>
    <col min="12083" max="12300" width="11.42578125" style="82" hidden="1"/>
    <col min="12301" max="12301" width="2.7109375" style="82" hidden="1"/>
    <col min="12302" max="12302" width="11.42578125" style="82" hidden="1"/>
    <col min="12303" max="12303" width="36.42578125" style="82" hidden="1"/>
    <col min="12304" max="12304" width="32.42578125" style="82" hidden="1"/>
    <col min="12305" max="12305" width="32.28515625" style="82" hidden="1"/>
    <col min="12306" max="12306" width="38.42578125" style="82" hidden="1"/>
    <col min="12307" max="12307" width="20" style="82" hidden="1"/>
    <col min="12308" max="12308" width="10.140625" style="82" hidden="1"/>
    <col min="12309" max="12309" width="10.28515625" style="82" hidden="1"/>
    <col min="12310" max="12310" width="14.28515625" style="82" hidden="1"/>
    <col min="12311" max="12311" width="9.7109375" style="82" hidden="1"/>
    <col min="12312" max="12312" width="25" style="82" hidden="1"/>
    <col min="12313" max="12313" width="11.42578125" style="82" hidden="1"/>
    <col min="12314" max="12317" width="5.140625" style="82" hidden="1"/>
    <col min="12318" max="12318" width="8.42578125" style="82" hidden="1"/>
    <col min="12319" max="12320" width="11.42578125" style="82" hidden="1"/>
    <col min="12321" max="12321" width="10.28515625" style="82" hidden="1"/>
    <col min="12322" max="12322" width="9.42578125" style="82" hidden="1"/>
    <col min="12323" max="12323" width="11.42578125" style="82" hidden="1"/>
    <col min="12324" max="12324" width="9" style="82" hidden="1"/>
    <col min="12325" max="12325" width="5.140625" style="82" hidden="1"/>
    <col min="12326" max="12326" width="3.42578125" style="82" hidden="1"/>
    <col min="12327" max="12327" width="4" style="82" hidden="1"/>
    <col min="12328" max="12328" width="29.28515625" style="82" hidden="1"/>
    <col min="12329" max="12329" width="4.7109375" style="82" hidden="1"/>
    <col min="12330" max="12330" width="4.85546875" style="82" hidden="1"/>
    <col min="12331" max="12332" width="14.140625" style="82" hidden="1"/>
    <col min="12333" max="12333" width="17.7109375" style="82" hidden="1"/>
    <col min="12334" max="12334" width="15.140625" style="82" hidden="1"/>
    <col min="12335" max="12335" width="16.42578125" style="82" hidden="1"/>
    <col min="12336" max="12336" width="26.7109375" style="82" hidden="1"/>
    <col min="12337" max="12337" width="11.42578125" style="82" hidden="1"/>
    <col min="12338" max="12338" width="11.28515625" style="82" hidden="1"/>
    <col min="12339" max="12556" width="11.42578125" style="82" hidden="1"/>
    <col min="12557" max="12557" width="2.7109375" style="82" hidden="1"/>
    <col min="12558" max="12558" width="11.42578125" style="82" hidden="1"/>
    <col min="12559" max="12559" width="36.42578125" style="82" hidden="1"/>
    <col min="12560" max="12560" width="32.42578125" style="82" hidden="1"/>
    <col min="12561" max="12561" width="32.28515625" style="82" hidden="1"/>
    <col min="12562" max="12562" width="38.42578125" style="82" hidden="1"/>
    <col min="12563" max="12563" width="20" style="82" hidden="1"/>
    <col min="12564" max="12564" width="10.140625" style="82" hidden="1"/>
    <col min="12565" max="12565" width="10.28515625" style="82" hidden="1"/>
    <col min="12566" max="12566" width="14.28515625" style="82" hidden="1"/>
    <col min="12567" max="12567" width="9.7109375" style="82" hidden="1"/>
    <col min="12568" max="12568" width="25" style="82" hidden="1"/>
    <col min="12569" max="12569" width="11.42578125" style="82" hidden="1"/>
    <col min="12570" max="12573" width="5.140625" style="82" hidden="1"/>
    <col min="12574" max="12574" width="8.42578125" style="82" hidden="1"/>
    <col min="12575" max="12576" width="11.42578125" style="82" hidden="1"/>
    <col min="12577" max="12577" width="10.28515625" style="82" hidden="1"/>
    <col min="12578" max="12578" width="9.42578125" style="82" hidden="1"/>
    <col min="12579" max="12579" width="11.42578125" style="82" hidden="1"/>
    <col min="12580" max="12580" width="9" style="82" hidden="1"/>
    <col min="12581" max="12581" width="5.140625" style="82" hidden="1"/>
    <col min="12582" max="12582" width="3.42578125" style="82" hidden="1"/>
    <col min="12583" max="12583" width="4" style="82" hidden="1"/>
    <col min="12584" max="12584" width="29.28515625" style="82" hidden="1"/>
    <col min="12585" max="12585" width="4.7109375" style="82" hidden="1"/>
    <col min="12586" max="12586" width="4.85546875" style="82" hidden="1"/>
    <col min="12587" max="12588" width="14.140625" style="82" hidden="1"/>
    <col min="12589" max="12589" width="17.7109375" style="82" hidden="1"/>
    <col min="12590" max="12590" width="15.140625" style="82" hidden="1"/>
    <col min="12591" max="12591" width="16.42578125" style="82" hidden="1"/>
    <col min="12592" max="12592" width="26.7109375" style="82" hidden="1"/>
    <col min="12593" max="12593" width="11.42578125" style="82" hidden="1"/>
    <col min="12594" max="12594" width="11.28515625" style="82" hidden="1"/>
    <col min="12595" max="12812" width="11.42578125" style="82" hidden="1"/>
    <col min="12813" max="12813" width="2.7109375" style="82" hidden="1"/>
    <col min="12814" max="12814" width="11.42578125" style="82" hidden="1"/>
    <col min="12815" max="12815" width="36.42578125" style="82" hidden="1"/>
    <col min="12816" max="12816" width="32.42578125" style="82" hidden="1"/>
    <col min="12817" max="12817" width="32.28515625" style="82" hidden="1"/>
    <col min="12818" max="12818" width="38.42578125" style="82" hidden="1"/>
    <col min="12819" max="12819" width="20" style="82" hidden="1"/>
    <col min="12820" max="12820" width="10.140625" style="82" hidden="1"/>
    <col min="12821" max="12821" width="10.28515625" style="82" hidden="1"/>
    <col min="12822" max="12822" width="14.28515625" style="82" hidden="1"/>
    <col min="12823" max="12823" width="9.7109375" style="82" hidden="1"/>
    <col min="12824" max="12824" width="25" style="82" hidden="1"/>
    <col min="12825" max="12825" width="11.42578125" style="82" hidden="1"/>
    <col min="12826" max="12829" width="5.140625" style="82" hidden="1"/>
    <col min="12830" max="12830" width="8.42578125" style="82" hidden="1"/>
    <col min="12831" max="12832" width="11.42578125" style="82" hidden="1"/>
    <col min="12833" max="12833" width="10.28515625" style="82" hidden="1"/>
    <col min="12834" max="12834" width="9.42578125" style="82" hidden="1"/>
    <col min="12835" max="12835" width="11.42578125" style="82" hidden="1"/>
    <col min="12836" max="12836" width="9" style="82" hidden="1"/>
    <col min="12837" max="12837" width="5.140625" style="82" hidden="1"/>
    <col min="12838" max="12838" width="3.42578125" style="82" hidden="1"/>
    <col min="12839" max="12839" width="4" style="82" hidden="1"/>
    <col min="12840" max="12840" width="29.28515625" style="82" hidden="1"/>
    <col min="12841" max="12841" width="4.7109375" style="82" hidden="1"/>
    <col min="12842" max="12842" width="4.85546875" style="82" hidden="1"/>
    <col min="12843" max="12844" width="14.140625" style="82" hidden="1"/>
    <col min="12845" max="12845" width="17.7109375" style="82" hidden="1"/>
    <col min="12846" max="12846" width="15.140625" style="82" hidden="1"/>
    <col min="12847" max="12847" width="16.42578125" style="82" hidden="1"/>
    <col min="12848" max="12848" width="26.7109375" style="82" hidden="1"/>
    <col min="12849" max="12849" width="11.42578125" style="82" hidden="1"/>
    <col min="12850" max="12850" width="11.28515625" style="82" hidden="1"/>
    <col min="12851" max="13068" width="11.42578125" style="82" hidden="1"/>
    <col min="13069" max="13069" width="2.7109375" style="82" hidden="1"/>
    <col min="13070" max="13070" width="11.42578125" style="82" hidden="1"/>
    <col min="13071" max="13071" width="36.42578125" style="82" hidden="1"/>
    <col min="13072" max="13072" width="32.42578125" style="82" hidden="1"/>
    <col min="13073" max="13073" width="32.28515625" style="82" hidden="1"/>
    <col min="13074" max="13074" width="38.42578125" style="82" hidden="1"/>
    <col min="13075" max="13075" width="20" style="82" hidden="1"/>
    <col min="13076" max="13076" width="10.140625" style="82" hidden="1"/>
    <col min="13077" max="13077" width="10.28515625" style="82" hidden="1"/>
    <col min="13078" max="13078" width="14.28515625" style="82" hidden="1"/>
    <col min="13079" max="13079" width="9.7109375" style="82" hidden="1"/>
    <col min="13080" max="13080" width="25" style="82" hidden="1"/>
    <col min="13081" max="13081" width="11.42578125" style="82" hidden="1"/>
    <col min="13082" max="13085" width="5.140625" style="82" hidden="1"/>
    <col min="13086" max="13086" width="8.42578125" style="82" hidden="1"/>
    <col min="13087" max="13088" width="11.42578125" style="82" hidden="1"/>
    <col min="13089" max="13089" width="10.28515625" style="82" hidden="1"/>
    <col min="13090" max="13090" width="9.42578125" style="82" hidden="1"/>
    <col min="13091" max="13091" width="11.42578125" style="82" hidden="1"/>
    <col min="13092" max="13092" width="9" style="82" hidden="1"/>
    <col min="13093" max="13093" width="5.140625" style="82" hidden="1"/>
    <col min="13094" max="13094" width="3.42578125" style="82" hidden="1"/>
    <col min="13095" max="13095" width="4" style="82" hidden="1"/>
    <col min="13096" max="13096" width="29.28515625" style="82" hidden="1"/>
    <col min="13097" max="13097" width="4.7109375" style="82" hidden="1"/>
    <col min="13098" max="13098" width="4.85546875" style="82" hidden="1"/>
    <col min="13099" max="13100" width="14.140625" style="82" hidden="1"/>
    <col min="13101" max="13101" width="17.7109375" style="82" hidden="1"/>
    <col min="13102" max="13102" width="15.140625" style="82" hidden="1"/>
    <col min="13103" max="13103" width="16.42578125" style="82" hidden="1"/>
    <col min="13104" max="13104" width="26.7109375" style="82" hidden="1"/>
    <col min="13105" max="13105" width="11.42578125" style="82" hidden="1"/>
    <col min="13106" max="13106" width="11.28515625" style="82" hidden="1"/>
    <col min="13107" max="13324" width="11.42578125" style="82" hidden="1"/>
    <col min="13325" max="13325" width="2.7109375" style="82" hidden="1"/>
    <col min="13326" max="13326" width="11.42578125" style="82" hidden="1"/>
    <col min="13327" max="13327" width="36.42578125" style="82" hidden="1"/>
    <col min="13328" max="13328" width="32.42578125" style="82" hidden="1"/>
    <col min="13329" max="13329" width="32.28515625" style="82" hidden="1"/>
    <col min="13330" max="13330" width="38.42578125" style="82" hidden="1"/>
    <col min="13331" max="13331" width="20" style="82" hidden="1"/>
    <col min="13332" max="13332" width="10.140625" style="82" hidden="1"/>
    <col min="13333" max="13333" width="10.28515625" style="82" hidden="1"/>
    <col min="13334" max="13334" width="14.28515625" style="82" hidden="1"/>
    <col min="13335" max="13335" width="9.7109375" style="82" hidden="1"/>
    <col min="13336" max="13336" width="25" style="82" hidden="1"/>
    <col min="13337" max="13337" width="11.42578125" style="82" hidden="1"/>
    <col min="13338" max="13341" width="5.140625" style="82" hidden="1"/>
    <col min="13342" max="13342" width="8.42578125" style="82" hidden="1"/>
    <col min="13343" max="13344" width="11.42578125" style="82" hidden="1"/>
    <col min="13345" max="13345" width="10.28515625" style="82" hidden="1"/>
    <col min="13346" max="13346" width="9.42578125" style="82" hidden="1"/>
    <col min="13347" max="13347" width="11.42578125" style="82" hidden="1"/>
    <col min="13348" max="13348" width="9" style="82" hidden="1"/>
    <col min="13349" max="13349" width="5.140625" style="82" hidden="1"/>
    <col min="13350" max="13350" width="3.42578125" style="82" hidden="1"/>
    <col min="13351" max="13351" width="4" style="82" hidden="1"/>
    <col min="13352" max="13352" width="29.28515625" style="82" hidden="1"/>
    <col min="13353" max="13353" width="4.7109375" style="82" hidden="1"/>
    <col min="13354" max="13354" width="4.85546875" style="82" hidden="1"/>
    <col min="13355" max="13356" width="14.140625" style="82" hidden="1"/>
    <col min="13357" max="13357" width="17.7109375" style="82" hidden="1"/>
    <col min="13358" max="13358" width="15.140625" style="82" hidden="1"/>
    <col min="13359" max="13359" width="16.42578125" style="82" hidden="1"/>
    <col min="13360" max="13360" width="26.7109375" style="82" hidden="1"/>
    <col min="13361" max="13361" width="11.42578125" style="82" hidden="1"/>
    <col min="13362" max="13362" width="11.28515625" style="82" hidden="1"/>
    <col min="13363" max="13580" width="11.42578125" style="82" hidden="1"/>
    <col min="13581" max="13581" width="2.7109375" style="82" hidden="1"/>
    <col min="13582" max="13582" width="11.42578125" style="82" hidden="1"/>
    <col min="13583" max="13583" width="36.42578125" style="82" hidden="1"/>
    <col min="13584" max="13584" width="32.42578125" style="82" hidden="1"/>
    <col min="13585" max="13585" width="32.28515625" style="82" hidden="1"/>
    <col min="13586" max="13586" width="38.42578125" style="82" hidden="1"/>
    <col min="13587" max="13587" width="20" style="82" hidden="1"/>
    <col min="13588" max="13588" width="10.140625" style="82" hidden="1"/>
    <col min="13589" max="13589" width="10.28515625" style="82" hidden="1"/>
    <col min="13590" max="13590" width="14.28515625" style="82" hidden="1"/>
    <col min="13591" max="13591" width="9.7109375" style="82" hidden="1"/>
    <col min="13592" max="13592" width="25" style="82" hidden="1"/>
    <col min="13593" max="13593" width="11.42578125" style="82" hidden="1"/>
    <col min="13594" max="13597" width="5.140625" style="82" hidden="1"/>
    <col min="13598" max="13598" width="8.42578125" style="82" hidden="1"/>
    <col min="13599" max="13600" width="11.42578125" style="82" hidden="1"/>
    <col min="13601" max="13601" width="10.28515625" style="82" hidden="1"/>
    <col min="13602" max="13602" width="9.42578125" style="82" hidden="1"/>
    <col min="13603" max="13603" width="11.42578125" style="82" hidden="1"/>
    <col min="13604" max="13604" width="9" style="82" hidden="1"/>
    <col min="13605" max="13605" width="5.140625" style="82" hidden="1"/>
    <col min="13606" max="13606" width="3.42578125" style="82" hidden="1"/>
    <col min="13607" max="13607" width="4" style="82" hidden="1"/>
    <col min="13608" max="13608" width="29.28515625" style="82" hidden="1"/>
    <col min="13609" max="13609" width="4.7109375" style="82" hidden="1"/>
    <col min="13610" max="13610" width="4.85546875" style="82" hidden="1"/>
    <col min="13611" max="13612" width="14.140625" style="82" hidden="1"/>
    <col min="13613" max="13613" width="17.7109375" style="82" hidden="1"/>
    <col min="13614" max="13614" width="15.140625" style="82" hidden="1"/>
    <col min="13615" max="13615" width="16.42578125" style="82" hidden="1"/>
    <col min="13616" max="13616" width="26.7109375" style="82" hidden="1"/>
    <col min="13617" max="13617" width="11.42578125" style="82" hidden="1"/>
    <col min="13618" max="13618" width="11.28515625" style="82" hidden="1"/>
    <col min="13619" max="13836" width="11.42578125" style="82" hidden="1"/>
    <col min="13837" max="13837" width="2.7109375" style="82" hidden="1"/>
    <col min="13838" max="13838" width="11.42578125" style="82" hidden="1"/>
    <col min="13839" max="13839" width="36.42578125" style="82" hidden="1"/>
    <col min="13840" max="13840" width="32.42578125" style="82" hidden="1"/>
    <col min="13841" max="13841" width="32.28515625" style="82" hidden="1"/>
    <col min="13842" max="13842" width="38.42578125" style="82" hidden="1"/>
    <col min="13843" max="13843" width="20" style="82" hidden="1"/>
    <col min="13844" max="13844" width="10.140625" style="82" hidden="1"/>
    <col min="13845" max="13845" width="10.28515625" style="82" hidden="1"/>
    <col min="13846" max="13846" width="14.28515625" style="82" hidden="1"/>
    <col min="13847" max="13847" width="9.7109375" style="82" hidden="1"/>
    <col min="13848" max="13848" width="25" style="82" hidden="1"/>
    <col min="13849" max="13849" width="11.42578125" style="82" hidden="1"/>
    <col min="13850" max="13853" width="5.140625" style="82" hidden="1"/>
    <col min="13854" max="13854" width="8.42578125" style="82" hidden="1"/>
    <col min="13855" max="13856" width="11.42578125" style="82" hidden="1"/>
    <col min="13857" max="13857" width="10.28515625" style="82" hidden="1"/>
    <col min="13858" max="13858" width="9.42578125" style="82" hidden="1"/>
    <col min="13859" max="13859" width="11.42578125" style="82" hidden="1"/>
    <col min="13860" max="13860" width="9" style="82" hidden="1"/>
    <col min="13861" max="13861" width="5.140625" style="82" hidden="1"/>
    <col min="13862" max="13862" width="3.42578125" style="82" hidden="1"/>
    <col min="13863" max="13863" width="4" style="82" hidden="1"/>
    <col min="13864" max="13864" width="29.28515625" style="82" hidden="1"/>
    <col min="13865" max="13865" width="4.7109375" style="82" hidden="1"/>
    <col min="13866" max="13866" width="4.85546875" style="82" hidden="1"/>
    <col min="13867" max="13868" width="14.140625" style="82" hidden="1"/>
    <col min="13869" max="13869" width="17.7109375" style="82" hidden="1"/>
    <col min="13870" max="13870" width="15.140625" style="82" hidden="1"/>
    <col min="13871" max="13871" width="16.42578125" style="82" hidden="1"/>
    <col min="13872" max="13872" width="26.7109375" style="82" hidden="1"/>
    <col min="13873" max="13873" width="11.42578125" style="82" hidden="1"/>
    <col min="13874" max="13874" width="11.28515625" style="82" hidden="1"/>
    <col min="13875" max="14092" width="11.42578125" style="82" hidden="1"/>
    <col min="14093" max="14093" width="2.7109375" style="82" hidden="1"/>
    <col min="14094" max="14094" width="11.42578125" style="82" hidden="1"/>
    <col min="14095" max="14095" width="36.42578125" style="82" hidden="1"/>
    <col min="14096" max="14096" width="32.42578125" style="82" hidden="1"/>
    <col min="14097" max="14097" width="32.28515625" style="82" hidden="1"/>
    <col min="14098" max="14098" width="38.42578125" style="82" hidden="1"/>
    <col min="14099" max="14099" width="20" style="82" hidden="1"/>
    <col min="14100" max="14100" width="10.140625" style="82" hidden="1"/>
    <col min="14101" max="14101" width="10.28515625" style="82" hidden="1"/>
    <col min="14102" max="14102" width="14.28515625" style="82" hidden="1"/>
    <col min="14103" max="14103" width="9.7109375" style="82" hidden="1"/>
    <col min="14104" max="14104" width="25" style="82" hidden="1"/>
    <col min="14105" max="14105" width="11.42578125" style="82" hidden="1"/>
    <col min="14106" max="14109" width="5.140625" style="82" hidden="1"/>
    <col min="14110" max="14110" width="8.42578125" style="82" hidden="1"/>
    <col min="14111" max="14112" width="11.42578125" style="82" hidden="1"/>
    <col min="14113" max="14113" width="10.28515625" style="82" hidden="1"/>
    <col min="14114" max="14114" width="9.42578125" style="82" hidden="1"/>
    <col min="14115" max="14115" width="11.42578125" style="82" hidden="1"/>
    <col min="14116" max="14116" width="9" style="82" hidden="1"/>
    <col min="14117" max="14117" width="5.140625" style="82" hidden="1"/>
    <col min="14118" max="14118" width="3.42578125" style="82" hidden="1"/>
    <col min="14119" max="14119" width="4" style="82" hidden="1"/>
    <col min="14120" max="14120" width="29.28515625" style="82" hidden="1"/>
    <col min="14121" max="14121" width="4.7109375" style="82" hidden="1"/>
    <col min="14122" max="14122" width="4.85546875" style="82" hidden="1"/>
    <col min="14123" max="14124" width="14.140625" style="82" hidden="1"/>
    <col min="14125" max="14125" width="17.7109375" style="82" hidden="1"/>
    <col min="14126" max="14126" width="15.140625" style="82" hidden="1"/>
    <col min="14127" max="14127" width="16.42578125" style="82" hidden="1"/>
    <col min="14128" max="14128" width="26.7109375" style="82" hidden="1"/>
    <col min="14129" max="14129" width="11.42578125" style="82" hidden="1"/>
    <col min="14130" max="14130" width="11.28515625" style="82" hidden="1"/>
    <col min="14131" max="14348" width="11.42578125" style="82" hidden="1"/>
    <col min="14349" max="14349" width="2.7109375" style="82" hidden="1"/>
    <col min="14350" max="14350" width="11.42578125" style="82" hidden="1"/>
    <col min="14351" max="14351" width="36.42578125" style="82" hidden="1"/>
    <col min="14352" max="14352" width="32.42578125" style="82" hidden="1"/>
    <col min="14353" max="14353" width="32.28515625" style="82" hidden="1"/>
    <col min="14354" max="14354" width="38.42578125" style="82" hidden="1"/>
    <col min="14355" max="14355" width="20" style="82" hidden="1"/>
    <col min="14356" max="14356" width="10.140625" style="82" hidden="1"/>
    <col min="14357" max="14357" width="10.28515625" style="82" hidden="1"/>
    <col min="14358" max="14358" width="14.28515625" style="82" hidden="1"/>
    <col min="14359" max="14359" width="9.7109375" style="82" hidden="1"/>
    <col min="14360" max="14360" width="25" style="82" hidden="1"/>
    <col min="14361" max="14361" width="11.42578125" style="82" hidden="1"/>
    <col min="14362" max="14365" width="5.140625" style="82" hidden="1"/>
    <col min="14366" max="14366" width="8.42578125" style="82" hidden="1"/>
    <col min="14367" max="14368" width="11.42578125" style="82" hidden="1"/>
    <col min="14369" max="14369" width="10.28515625" style="82" hidden="1"/>
    <col min="14370" max="14370" width="9.42578125" style="82" hidden="1"/>
    <col min="14371" max="14371" width="11.42578125" style="82" hidden="1"/>
    <col min="14372" max="14372" width="9" style="82" hidden="1"/>
    <col min="14373" max="14373" width="5.140625" style="82" hidden="1"/>
    <col min="14374" max="14374" width="3.42578125" style="82" hidden="1"/>
    <col min="14375" max="14375" width="4" style="82" hidden="1"/>
    <col min="14376" max="14376" width="29.28515625" style="82" hidden="1"/>
    <col min="14377" max="14377" width="4.7109375" style="82" hidden="1"/>
    <col min="14378" max="14378" width="4.85546875" style="82" hidden="1"/>
    <col min="14379" max="14380" width="14.140625" style="82" hidden="1"/>
    <col min="14381" max="14381" width="17.7109375" style="82" hidden="1"/>
    <col min="14382" max="14382" width="15.140625" style="82" hidden="1"/>
    <col min="14383" max="14383" width="16.42578125" style="82" hidden="1"/>
    <col min="14384" max="14384" width="26.7109375" style="82" hidden="1"/>
    <col min="14385" max="14385" width="11.42578125" style="82" hidden="1"/>
    <col min="14386" max="14386" width="11.28515625" style="82" hidden="1"/>
    <col min="14387" max="14604" width="11.42578125" style="82" hidden="1"/>
    <col min="14605" max="14605" width="2.7109375" style="82" hidden="1"/>
    <col min="14606" max="14606" width="11.42578125" style="82" hidden="1"/>
    <col min="14607" max="14607" width="36.42578125" style="82" hidden="1"/>
    <col min="14608" max="14608" width="32.42578125" style="82" hidden="1"/>
    <col min="14609" max="14609" width="32.28515625" style="82" hidden="1"/>
    <col min="14610" max="14610" width="38.42578125" style="82" hidden="1"/>
    <col min="14611" max="14611" width="20" style="82" hidden="1"/>
    <col min="14612" max="14612" width="10.140625" style="82" hidden="1"/>
    <col min="14613" max="14613" width="10.28515625" style="82" hidden="1"/>
    <col min="14614" max="14614" width="14.28515625" style="82" hidden="1"/>
    <col min="14615" max="14615" width="9.7109375" style="82" hidden="1"/>
    <col min="14616" max="14616" width="25" style="82" hidden="1"/>
    <col min="14617" max="14617" width="11.42578125" style="82" hidden="1"/>
    <col min="14618" max="14621" width="5.140625" style="82" hidden="1"/>
    <col min="14622" max="14622" width="8.42578125" style="82" hidden="1"/>
    <col min="14623" max="14624" width="11.42578125" style="82" hidden="1"/>
    <col min="14625" max="14625" width="10.28515625" style="82" hidden="1"/>
    <col min="14626" max="14626" width="9.42578125" style="82" hidden="1"/>
    <col min="14627" max="14627" width="11.42578125" style="82" hidden="1"/>
    <col min="14628" max="14628" width="9" style="82" hidden="1"/>
    <col min="14629" max="14629" width="5.140625" style="82" hidden="1"/>
    <col min="14630" max="14630" width="3.42578125" style="82" hidden="1"/>
    <col min="14631" max="14631" width="4" style="82" hidden="1"/>
    <col min="14632" max="14632" width="29.28515625" style="82" hidden="1"/>
    <col min="14633" max="14633" width="4.7109375" style="82" hidden="1"/>
    <col min="14634" max="14634" width="4.85546875" style="82" hidden="1"/>
    <col min="14635" max="14636" width="14.140625" style="82" hidden="1"/>
    <col min="14637" max="14637" width="17.7109375" style="82" hidden="1"/>
    <col min="14638" max="14638" width="15.140625" style="82" hidden="1"/>
    <col min="14639" max="14639" width="16.42578125" style="82" hidden="1"/>
    <col min="14640" max="14640" width="26.7109375" style="82" hidden="1"/>
    <col min="14641" max="14641" width="11.42578125" style="82" hidden="1"/>
    <col min="14642" max="14642" width="11.28515625" style="82" hidden="1"/>
    <col min="14643" max="14860" width="11.42578125" style="82" hidden="1"/>
    <col min="14861" max="14861" width="2.7109375" style="82" hidden="1"/>
    <col min="14862" max="14862" width="11.42578125" style="82" hidden="1"/>
    <col min="14863" max="14863" width="36.42578125" style="82" hidden="1"/>
    <col min="14864" max="14864" width="32.42578125" style="82" hidden="1"/>
    <col min="14865" max="14865" width="32.28515625" style="82" hidden="1"/>
    <col min="14866" max="14866" width="38.42578125" style="82" hidden="1"/>
    <col min="14867" max="14867" width="20" style="82" hidden="1"/>
    <col min="14868" max="14868" width="10.140625" style="82" hidden="1"/>
    <col min="14869" max="14869" width="10.28515625" style="82" hidden="1"/>
    <col min="14870" max="14870" width="14.28515625" style="82" hidden="1"/>
    <col min="14871" max="14871" width="9.7109375" style="82" hidden="1"/>
    <col min="14872" max="14872" width="25" style="82" hidden="1"/>
    <col min="14873" max="14873" width="11.42578125" style="82" hidden="1"/>
    <col min="14874" max="14877" width="5.140625" style="82" hidden="1"/>
    <col min="14878" max="14878" width="8.42578125" style="82" hidden="1"/>
    <col min="14879" max="14880" width="11.42578125" style="82" hidden="1"/>
    <col min="14881" max="14881" width="10.28515625" style="82" hidden="1"/>
    <col min="14882" max="14882" width="9.42578125" style="82" hidden="1"/>
    <col min="14883" max="14883" width="11.42578125" style="82" hidden="1"/>
    <col min="14884" max="14884" width="9" style="82" hidden="1"/>
    <col min="14885" max="14885" width="5.140625" style="82" hidden="1"/>
    <col min="14886" max="14886" width="3.42578125" style="82" hidden="1"/>
    <col min="14887" max="14887" width="4" style="82" hidden="1"/>
    <col min="14888" max="14888" width="29.28515625" style="82" hidden="1"/>
    <col min="14889" max="14889" width="4.7109375" style="82" hidden="1"/>
    <col min="14890" max="14890" width="4.85546875" style="82" hidden="1"/>
    <col min="14891" max="14892" width="14.140625" style="82" hidden="1"/>
    <col min="14893" max="14893" width="17.7109375" style="82" hidden="1"/>
    <col min="14894" max="14894" width="15.140625" style="82" hidden="1"/>
    <col min="14895" max="14895" width="16.42578125" style="82" hidden="1"/>
    <col min="14896" max="14896" width="26.7109375" style="82" hidden="1"/>
    <col min="14897" max="14897" width="11.42578125" style="82" hidden="1"/>
    <col min="14898" max="14898" width="11.28515625" style="82" hidden="1"/>
    <col min="14899" max="15116" width="11.42578125" style="82" hidden="1"/>
    <col min="15117" max="15117" width="2.7109375" style="82" hidden="1"/>
    <col min="15118" max="15118" width="11.42578125" style="82" hidden="1"/>
    <col min="15119" max="15119" width="36.42578125" style="82" hidden="1"/>
    <col min="15120" max="15120" width="32.42578125" style="82" hidden="1"/>
    <col min="15121" max="15121" width="32.28515625" style="82" hidden="1"/>
    <col min="15122" max="15122" width="38.42578125" style="82" hidden="1"/>
    <col min="15123" max="15123" width="20" style="82" hidden="1"/>
    <col min="15124" max="15124" width="10.140625" style="82" hidden="1"/>
    <col min="15125" max="15125" width="10.28515625" style="82" hidden="1"/>
    <col min="15126" max="15126" width="14.28515625" style="82" hidden="1"/>
    <col min="15127" max="15127" width="9.7109375" style="82" hidden="1"/>
    <col min="15128" max="15128" width="25" style="82" hidden="1"/>
    <col min="15129" max="15129" width="11.42578125" style="82" hidden="1"/>
    <col min="15130" max="15133" width="5.140625" style="82" hidden="1"/>
    <col min="15134" max="15134" width="8.42578125" style="82" hidden="1"/>
    <col min="15135" max="15136" width="11.42578125" style="82" hidden="1"/>
    <col min="15137" max="15137" width="10.28515625" style="82" hidden="1"/>
    <col min="15138" max="15138" width="9.42578125" style="82" hidden="1"/>
    <col min="15139" max="15139" width="11.42578125" style="82" hidden="1"/>
    <col min="15140" max="15140" width="9" style="82" hidden="1"/>
    <col min="15141" max="15141" width="5.140625" style="82" hidden="1"/>
    <col min="15142" max="15142" width="3.42578125" style="82" hidden="1"/>
    <col min="15143" max="15143" width="4" style="82" hidden="1"/>
    <col min="15144" max="15144" width="29.28515625" style="82" hidden="1"/>
    <col min="15145" max="15145" width="4.7109375" style="82" hidden="1"/>
    <col min="15146" max="15146" width="4.85546875" style="82" hidden="1"/>
    <col min="15147" max="15148" width="14.140625" style="82" hidden="1"/>
    <col min="15149" max="15149" width="17.7109375" style="82" hidden="1"/>
    <col min="15150" max="15150" width="15.140625" style="82" hidden="1"/>
    <col min="15151" max="15151" width="16.42578125" style="82" hidden="1"/>
    <col min="15152" max="15152" width="26.7109375" style="82" hidden="1"/>
    <col min="15153" max="15153" width="11.42578125" style="82" hidden="1"/>
    <col min="15154" max="15154" width="11.28515625" style="82" hidden="1"/>
    <col min="15155" max="15372" width="11.42578125" style="82" hidden="1"/>
    <col min="15373" max="15373" width="2.7109375" style="82" hidden="1"/>
    <col min="15374" max="15374" width="11.42578125" style="82" hidden="1"/>
    <col min="15375" max="15375" width="36.42578125" style="82" hidden="1"/>
    <col min="15376" max="15376" width="32.42578125" style="82" hidden="1"/>
    <col min="15377" max="15377" width="32.28515625" style="82" hidden="1"/>
    <col min="15378" max="15378" width="38.42578125" style="82" hidden="1"/>
    <col min="15379" max="15379" width="20" style="82" hidden="1"/>
    <col min="15380" max="15380" width="10.140625" style="82" hidden="1"/>
    <col min="15381" max="15381" width="10.28515625" style="82" hidden="1"/>
    <col min="15382" max="15382" width="14.28515625" style="82" hidden="1"/>
    <col min="15383" max="15383" width="9.7109375" style="82" hidden="1"/>
    <col min="15384" max="15384" width="25" style="82" hidden="1"/>
    <col min="15385" max="15385" width="11.42578125" style="82" hidden="1"/>
    <col min="15386" max="15389" width="5.140625" style="82" hidden="1"/>
    <col min="15390" max="15390" width="8.42578125" style="82" hidden="1"/>
    <col min="15391" max="15392" width="11.42578125" style="82" hidden="1"/>
    <col min="15393" max="15393" width="10.28515625" style="82" hidden="1"/>
    <col min="15394" max="15394" width="9.42578125" style="82" hidden="1"/>
    <col min="15395" max="15395" width="11.42578125" style="82" hidden="1"/>
    <col min="15396" max="15396" width="9" style="82" hidden="1"/>
    <col min="15397" max="15397" width="5.140625" style="82" hidden="1"/>
    <col min="15398" max="15398" width="3.42578125" style="82" hidden="1"/>
    <col min="15399" max="15399" width="4" style="82" hidden="1"/>
    <col min="15400" max="15400" width="29.28515625" style="82" hidden="1"/>
    <col min="15401" max="15401" width="4.7109375" style="82" hidden="1"/>
    <col min="15402" max="15402" width="4.85546875" style="82" hidden="1"/>
    <col min="15403" max="15404" width="14.140625" style="82" hidden="1"/>
    <col min="15405" max="15405" width="17.7109375" style="82" hidden="1"/>
    <col min="15406" max="15406" width="15.140625" style="82" hidden="1"/>
    <col min="15407" max="15407" width="16.42578125" style="82" hidden="1"/>
    <col min="15408" max="15408" width="26.7109375" style="82" hidden="1"/>
    <col min="15409" max="15409" width="11.42578125" style="82" hidden="1"/>
    <col min="15410" max="15410" width="11.28515625" style="82" hidden="1"/>
    <col min="15411" max="15628" width="11.42578125" style="82" hidden="1"/>
    <col min="15629" max="15629" width="2.7109375" style="82" hidden="1"/>
    <col min="15630" max="15630" width="11.42578125" style="82" hidden="1"/>
    <col min="15631" max="15631" width="36.42578125" style="82" hidden="1"/>
    <col min="15632" max="15632" width="32.42578125" style="82" hidden="1"/>
    <col min="15633" max="15633" width="32.28515625" style="82" hidden="1"/>
    <col min="15634" max="15634" width="38.42578125" style="82" hidden="1"/>
    <col min="15635" max="15635" width="20" style="82" hidden="1"/>
    <col min="15636" max="15636" width="10.140625" style="82" hidden="1"/>
    <col min="15637" max="15637" width="10.28515625" style="82" hidden="1"/>
    <col min="15638" max="15638" width="14.28515625" style="82" hidden="1"/>
    <col min="15639" max="15639" width="9.7109375" style="82" hidden="1"/>
    <col min="15640" max="15640" width="25" style="82" hidden="1"/>
    <col min="15641" max="15641" width="11.42578125" style="82" hidden="1"/>
    <col min="15642" max="15645" width="5.140625" style="82" hidden="1"/>
    <col min="15646" max="15646" width="8.42578125" style="82" hidden="1"/>
    <col min="15647" max="15648" width="11.42578125" style="82" hidden="1"/>
    <col min="15649" max="15649" width="10.28515625" style="82" hidden="1"/>
    <col min="15650" max="15650" width="9.42578125" style="82" hidden="1"/>
    <col min="15651" max="15651" width="11.42578125" style="82" hidden="1"/>
    <col min="15652" max="15652" width="9" style="82" hidden="1"/>
    <col min="15653" max="15653" width="5.140625" style="82" hidden="1"/>
    <col min="15654" max="15654" width="3.42578125" style="82" hidden="1"/>
    <col min="15655" max="15655" width="4" style="82" hidden="1"/>
    <col min="15656" max="15656" width="29.28515625" style="82" hidden="1"/>
    <col min="15657" max="15657" width="4.7109375" style="82" hidden="1"/>
    <col min="15658" max="15658" width="4.85546875" style="82" hidden="1"/>
    <col min="15659" max="15660" width="14.140625" style="82" hidden="1"/>
    <col min="15661" max="15661" width="17.7109375" style="82" hidden="1"/>
    <col min="15662" max="15662" width="15.140625" style="82" hidden="1"/>
    <col min="15663" max="15663" width="16.42578125" style="82" hidden="1"/>
    <col min="15664" max="15664" width="26.7109375" style="82" hidden="1"/>
    <col min="15665" max="15665" width="11.42578125" style="82" hidden="1"/>
    <col min="15666" max="15666" width="11.28515625" style="82" hidden="1"/>
    <col min="15667" max="15884" width="11.42578125" style="82" hidden="1"/>
    <col min="15885" max="15885" width="2.7109375" style="82" hidden="1"/>
    <col min="15886" max="15886" width="11.42578125" style="82" hidden="1"/>
    <col min="15887" max="15887" width="36.42578125" style="82" hidden="1"/>
    <col min="15888" max="15888" width="32.42578125" style="82" hidden="1"/>
    <col min="15889" max="15889" width="32.28515625" style="82" hidden="1"/>
    <col min="15890" max="15890" width="38.42578125" style="82" hidden="1"/>
    <col min="15891" max="15891" width="20" style="82" hidden="1"/>
    <col min="15892" max="15892" width="10.140625" style="82" hidden="1"/>
    <col min="15893" max="15893" width="10.28515625" style="82" hidden="1"/>
    <col min="15894" max="15894" width="14.28515625" style="82" hidden="1"/>
    <col min="15895" max="15895" width="9.7109375" style="82" hidden="1"/>
    <col min="15896" max="15896" width="25" style="82" hidden="1"/>
    <col min="15897" max="15897" width="11.42578125" style="82" hidden="1"/>
    <col min="15898" max="15901" width="5.140625" style="82" hidden="1"/>
    <col min="15902" max="15902" width="8.42578125" style="82" hidden="1"/>
    <col min="15903" max="15904" width="11.42578125" style="82" hidden="1"/>
    <col min="15905" max="15905" width="10.28515625" style="82" hidden="1"/>
    <col min="15906" max="15906" width="9.42578125" style="82" hidden="1"/>
    <col min="15907" max="15907" width="11.42578125" style="82" hidden="1"/>
    <col min="15908" max="15908" width="9" style="82" hidden="1"/>
    <col min="15909" max="15909" width="5.140625" style="82" hidden="1"/>
    <col min="15910" max="15910" width="3.42578125" style="82" hidden="1"/>
    <col min="15911" max="15911" width="4" style="82" hidden="1"/>
    <col min="15912" max="15912" width="29.28515625" style="82" hidden="1"/>
    <col min="15913" max="15913" width="4.7109375" style="82" hidden="1"/>
    <col min="15914" max="15914" width="4.85546875" style="82" hidden="1"/>
    <col min="15915" max="15916" width="14.140625" style="82" hidden="1"/>
    <col min="15917" max="15917" width="17.7109375" style="82" hidden="1"/>
    <col min="15918" max="15918" width="15.140625" style="82" hidden="1"/>
    <col min="15919" max="15919" width="16.42578125" style="82" hidden="1"/>
    <col min="15920" max="15920" width="26.7109375" style="82" hidden="1"/>
    <col min="15921" max="15921" width="11.42578125" style="82" hidden="1"/>
    <col min="15922" max="15922" width="11.28515625" style="82" hidden="1"/>
    <col min="15923" max="16140" width="11.42578125" style="82" hidden="1"/>
    <col min="16141" max="16141" width="2.7109375" style="82" hidden="1"/>
    <col min="16142" max="16142" width="11.42578125" style="82" hidden="1"/>
    <col min="16143" max="16143" width="36.42578125" style="82" hidden="1"/>
    <col min="16144" max="16144" width="32.42578125" style="82" hidden="1"/>
    <col min="16145" max="16145" width="32.28515625" style="82" hidden="1"/>
    <col min="16146" max="16146" width="38.42578125" style="82" hidden="1"/>
    <col min="16147" max="16147" width="20" style="82" hidden="1"/>
    <col min="16148" max="16148" width="10.140625" style="82" hidden="1"/>
    <col min="16149" max="16149" width="10.28515625" style="82" hidden="1"/>
    <col min="16150" max="16150" width="14.28515625" style="82" hidden="1"/>
    <col min="16151" max="16151" width="9.7109375" style="82" hidden="1"/>
    <col min="16152" max="16152" width="25" style="82" hidden="1"/>
    <col min="16153" max="16153" width="11.42578125" style="82" hidden="1"/>
    <col min="16154" max="16157" width="5.140625" style="82" hidden="1"/>
    <col min="16158" max="16158" width="8.42578125" style="82" hidden="1"/>
    <col min="16159" max="16160" width="11.42578125" style="82" hidden="1"/>
    <col min="16161" max="16161" width="10.28515625" style="82" hidden="1"/>
    <col min="16162" max="16162" width="9.42578125" style="82" hidden="1"/>
    <col min="16163" max="16163" width="11.42578125" style="82" hidden="1"/>
    <col min="16164" max="16164" width="9" style="82" hidden="1"/>
    <col min="16165" max="16165" width="5.140625" style="82" hidden="1"/>
    <col min="16166" max="16166" width="3.42578125" style="82" hidden="1"/>
    <col min="16167" max="16167" width="4" style="82" hidden="1"/>
    <col min="16168" max="16168" width="29.28515625" style="82" hidden="1"/>
    <col min="16169" max="16169" width="4.7109375" style="82" hidden="1"/>
    <col min="16170" max="16170" width="4.85546875" style="82" hidden="1"/>
    <col min="16171" max="16172" width="14.140625" style="82" hidden="1"/>
    <col min="16173" max="16173" width="17.7109375" style="82" hidden="1"/>
    <col min="16174" max="16174" width="11" style="82" hidden="1"/>
    <col min="16175" max="16175" width="10.28515625" style="82" hidden="1"/>
    <col min="16176" max="16176" width="13.85546875" style="82" hidden="1"/>
    <col min="16177" max="16177" width="14" style="82" hidden="1"/>
    <col min="16178" max="16178" width="18.42578125" style="82" hidden="1"/>
    <col min="16179" max="16179" width="22.42578125" style="82" hidden="1"/>
    <col min="16180" max="16180" width="17.42578125" style="82" hidden="1"/>
    <col min="16181" max="16181" width="15" style="82" hidden="1"/>
    <col min="16182" max="16182" width="16.42578125" style="82" hidden="1"/>
    <col min="16183" max="16183" width="11.85546875" style="82" hidden="1"/>
    <col min="16184" max="16184" width="8.85546875" style="82" hidden="1"/>
    <col min="16185" max="16185" width="12.42578125" style="82" hidden="1"/>
    <col min="16186" max="16186" width="8.140625" style="82" hidden="1"/>
    <col min="16187" max="16187" width="15.42578125" style="82" hidden="1"/>
    <col min="16188" max="16188" width="16.140625" style="82" hidden="1"/>
    <col min="16189" max="16189" width="8.42578125" style="82" hidden="1"/>
    <col min="16190" max="16190" width="21.140625" style="82" hidden="1"/>
    <col min="16191" max="16191" width="24.28515625" style="82" hidden="1"/>
    <col min="16192" max="16192" width="14.42578125" style="82" hidden="1"/>
    <col min="16193" max="16193" width="15.42578125" style="82" hidden="1"/>
    <col min="16194" max="16194" width="9.28515625" style="82" hidden="1"/>
    <col min="16195" max="16195" width="11.140625" style="82" hidden="1"/>
    <col min="16196" max="16196" width="14.28515625" style="82" hidden="1"/>
    <col min="16197" max="16197" width="11.7109375" style="82" hidden="1"/>
    <col min="16198" max="16198" width="8.28515625" style="82" hidden="1"/>
    <col min="16199" max="16199" width="4.28515625" style="82" hidden="1"/>
    <col min="16200" max="16200" width="5.42578125" style="82" hidden="1"/>
    <col min="16201" max="16201" width="5" style="82" hidden="1"/>
    <col min="16202" max="16202" width="5.7109375" style="82" hidden="1"/>
    <col min="16203" max="16203" width="6" style="82" hidden="1"/>
    <col min="16204" max="16204" width="7.42578125" style="82" hidden="1"/>
    <col min="16205" max="16205" width="13.140625" style="82" hidden="1"/>
    <col min="16206" max="16206" width="8.28515625" style="82" hidden="1"/>
    <col min="16207" max="16207" width="7.28515625" style="82" hidden="1"/>
    <col min="16208" max="16208" width="10.28515625" style="82" hidden="1"/>
    <col min="16209" max="16209" width="5.42578125" style="82" hidden="1"/>
    <col min="16210" max="16210" width="7" style="82" hidden="1"/>
    <col min="16211" max="16211" width="15.42578125" style="82" hidden="1"/>
    <col min="16212" max="16212" width="14.28515625" style="82" hidden="1"/>
    <col min="16213" max="16213" width="9.7109375" style="82" hidden="1"/>
    <col min="16214" max="16214" width="17.140625" style="82" hidden="1"/>
    <col min="16215" max="16215" width="13.42578125" style="82" hidden="1"/>
    <col min="16216" max="16216" width="6.42578125" style="82" hidden="1"/>
    <col min="16217" max="16217" width="8" style="82" hidden="1"/>
    <col min="16218" max="16218" width="6.85546875" style="82" hidden="1"/>
    <col min="16219" max="16219" width="5.85546875" style="82" hidden="1"/>
    <col min="16220" max="16220" width="8.28515625" style="82" hidden="1"/>
    <col min="16221" max="16222" width="5.42578125" style="82" hidden="1"/>
    <col min="16223" max="16223" width="5" style="82" hidden="1"/>
    <col min="16224" max="16224" width="9.42578125" style="82" hidden="1"/>
    <col min="16225" max="16225" width="3.42578125" style="82" hidden="1"/>
    <col min="16226" max="16226" width="4.140625" style="82" hidden="1"/>
    <col min="16227" max="16227" width="3.42578125" style="82" hidden="1"/>
    <col min="16228" max="16228" width="6.42578125" style="82" hidden="1"/>
    <col min="16229" max="16229" width="8.7109375" style="82" hidden="1"/>
    <col min="16230" max="16230" width="10.28515625" style="82" hidden="1"/>
    <col min="16231" max="16231" width="12" style="82" hidden="1"/>
    <col min="16232" max="16232" width="17.28515625" style="82" hidden="1"/>
    <col min="16233" max="16233" width="11.42578125" style="82" hidden="1"/>
    <col min="16234" max="16234" width="6.28515625" style="82" hidden="1"/>
    <col min="16235" max="16235" width="5.42578125" style="82" hidden="1"/>
    <col min="16236" max="16236" width="5.85546875" style="82" hidden="1"/>
    <col min="16237" max="16237" width="4" style="82" hidden="1"/>
    <col min="16238" max="16238" width="5" style="82" hidden="1"/>
    <col min="16239" max="16240" width="4.140625" style="82" hidden="1"/>
    <col min="16241" max="16241" width="5.140625" style="82" hidden="1"/>
    <col min="16242" max="16242" width="2.7109375" style="82" hidden="1"/>
    <col min="16243" max="16243" width="4.85546875" style="82" hidden="1"/>
    <col min="16244" max="16244" width="6.42578125" style="82" hidden="1"/>
    <col min="16245" max="16245" width="5.85546875" style="82" hidden="1"/>
    <col min="16246" max="16246" width="4.42578125" style="82" hidden="1"/>
    <col min="16247" max="16247" width="5" style="82" hidden="1"/>
    <col min="16248" max="16248" width="4.42578125" style="82" hidden="1"/>
    <col min="16249" max="16249" width="6.42578125" style="82" hidden="1"/>
    <col min="16250" max="16250" width="5.85546875" style="82" hidden="1"/>
    <col min="16251" max="16251" width="7.140625" style="82" hidden="1"/>
    <col min="16252" max="16252" width="6.140625" style="82" hidden="1"/>
    <col min="16253" max="16253" width="7.42578125" style="82" hidden="1"/>
    <col min="16254" max="16254" width="5.42578125" style="82" hidden="1"/>
    <col min="16255" max="16256" width="4.7109375" style="82" hidden="1"/>
    <col min="16257" max="16257" width="5.85546875" style="82" hidden="1"/>
    <col min="16258" max="16258" width="5.42578125" style="82" hidden="1"/>
    <col min="16259" max="16259" width="7.28515625" style="82" hidden="1"/>
    <col min="16260" max="16260" width="5.42578125" style="82" hidden="1"/>
    <col min="16261" max="16261" width="7.42578125" style="82" hidden="1"/>
    <col min="16262" max="16262" width="4.28515625" style="82" hidden="1"/>
    <col min="16263" max="16263" width="4" style="82" hidden="1"/>
    <col min="16264" max="16264" width="6.42578125" style="82" hidden="1"/>
    <col min="16265" max="16265" width="5.42578125" style="82" hidden="1"/>
    <col min="16266" max="16266" width="5" style="82" hidden="1"/>
    <col min="16267" max="16267" width="4.7109375" style="82" hidden="1"/>
    <col min="16268" max="16268" width="2.140625" style="82" hidden="1"/>
    <col min="16269" max="16269" width="4.85546875" style="82" hidden="1"/>
    <col min="16270" max="16270" width="5.7109375" style="82" hidden="1"/>
    <col min="16271" max="16271" width="5.42578125" style="82" hidden="1"/>
    <col min="16272" max="16272" width="5.140625" style="82" hidden="1"/>
    <col min="16273" max="16273" width="4.42578125" style="82" hidden="1"/>
    <col min="16274" max="16274" width="5" style="82" hidden="1"/>
    <col min="16275" max="16276" width="6.140625" style="82" hidden="1"/>
    <col min="16277" max="16277" width="8.28515625" style="82" hidden="1"/>
    <col min="16278" max="16278" width="9" style="82" hidden="1"/>
    <col min="16279" max="16279" width="7" style="82" hidden="1"/>
    <col min="16280" max="16280" width="7.7109375" style="82" hidden="1"/>
    <col min="16281" max="16281" width="5.42578125" style="82" hidden="1"/>
    <col min="16282" max="16282" width="5.7109375" style="82" hidden="1"/>
    <col min="16283" max="16283" width="5" style="82" hidden="1"/>
    <col min="16284" max="16284" width="3.42578125" style="82" hidden="1"/>
    <col min="16285" max="16285" width="7.28515625" style="82" hidden="1"/>
    <col min="16286" max="16286" width="5" style="82" hidden="1"/>
    <col min="16287" max="16287" width="5.42578125" style="82" hidden="1"/>
    <col min="16288" max="16288" width="8.42578125" style="82" hidden="1"/>
    <col min="16289" max="16289" width="6.42578125" style="82" hidden="1"/>
    <col min="16290" max="16290" width="4.85546875" style="82" hidden="1"/>
    <col min="16291" max="16291" width="5.42578125" style="82" hidden="1"/>
    <col min="16292" max="16292" width="5.140625" style="82" hidden="1"/>
    <col min="16293" max="16293" width="3.42578125" style="82" hidden="1"/>
    <col min="16294" max="16294" width="7.42578125" style="82" hidden="1"/>
    <col min="16295" max="16295" width="5.42578125" style="82" hidden="1"/>
    <col min="16296" max="16296" width="9.140625" style="82" hidden="1"/>
    <col min="16297" max="16297" width="6.42578125" style="82" hidden="1"/>
    <col min="16298" max="16298" width="5.42578125" style="82" hidden="1"/>
    <col min="16299" max="16299" width="6.85546875" style="82" hidden="1"/>
    <col min="16300" max="16300" width="5.140625" style="82" hidden="1"/>
    <col min="16301" max="16301" width="4.85546875" style="82" hidden="1"/>
    <col min="16302" max="16302" width="5.42578125" style="82" hidden="1"/>
    <col min="16303" max="16303" width="4.85546875" style="82" hidden="1"/>
    <col min="16304" max="16304" width="5.7109375" style="82" hidden="1"/>
    <col min="16305" max="16305" width="3.28515625" style="82" hidden="1"/>
    <col min="16306" max="16306" width="5.42578125" style="82" hidden="1"/>
    <col min="16307" max="16307" width="4.42578125" style="82" hidden="1"/>
    <col min="16308" max="16308" width="11.42578125" style="82" hidden="1"/>
    <col min="16309" max="16309" width="15.7109375" style="82" hidden="1"/>
    <col min="16310" max="16310" width="10.28515625" style="82" hidden="1"/>
    <col min="16311" max="16311" width="8.42578125" style="82" hidden="1"/>
    <col min="16312" max="16312" width="11.42578125" style="82" hidden="1"/>
    <col min="16313" max="16313" width="11.28515625" style="82" hidden="1"/>
    <col min="16314" max="16314" width="9.140625" style="82" hidden="1"/>
    <col min="16315" max="16315" width="10" style="82" hidden="1"/>
    <col min="16316" max="16316" width="14.42578125" style="82" hidden="1"/>
    <col min="16317" max="16317" width="17.7109375" style="82" hidden="1"/>
    <col min="16318" max="16318" width="8.7109375" style="82" hidden="1"/>
    <col min="16319" max="16319" width="8.42578125" style="82" hidden="1"/>
    <col min="16320" max="16320" width="11.28515625" style="82" hidden="1"/>
    <col min="16321" max="16321" width="7.140625" style="82" hidden="1"/>
    <col min="16322" max="16322" width="9.7109375" style="82" hidden="1"/>
    <col min="16323" max="16323" width="7.42578125" style="82" hidden="1"/>
    <col min="16324" max="16324" width="7" style="82" hidden="1"/>
    <col min="16325" max="16325" width="6.42578125" style="82" hidden="1"/>
    <col min="16326" max="16326" width="9.140625" style="82" hidden="1"/>
    <col min="16327" max="16327" width="4.85546875" style="82" hidden="1"/>
    <col min="16328" max="16328" width="3.7109375" style="82" hidden="1"/>
    <col min="16329" max="16330" width="4.7109375" style="82" hidden="1"/>
    <col min="16331" max="16331" width="3.7109375" style="82" hidden="1"/>
    <col min="16332" max="16332" width="4.140625" style="82" hidden="1"/>
    <col min="16333" max="16333" width="5" style="82" hidden="1"/>
    <col min="16334" max="16334" width="5.42578125" style="82" hidden="1"/>
    <col min="16335" max="16335" width="15.42578125" style="82" hidden="1"/>
    <col min="16336" max="16336" width="5.7109375" style="82" hidden="1"/>
    <col min="16337" max="16337" width="5.42578125" style="82" hidden="1"/>
    <col min="16338" max="16338" width="7.42578125" style="82" hidden="1"/>
    <col min="16339" max="16339" width="7.85546875" style="82" hidden="1"/>
    <col min="16340" max="16340" width="7.28515625" style="82" hidden="1"/>
    <col min="16341" max="16341" width="8.28515625" style="82" hidden="1"/>
    <col min="16342" max="16342" width="7.85546875" style="82" hidden="1"/>
    <col min="16343" max="16343" width="5.42578125" style="82" hidden="1"/>
    <col min="16344" max="16344" width="10.140625" style="82" hidden="1"/>
    <col min="16345" max="16345" width="15" style="82" hidden="1"/>
    <col min="16346" max="16346" width="9.42578125" style="82" hidden="1"/>
    <col min="16347" max="16347" width="12" style="82" hidden="1"/>
    <col min="16348" max="16348" width="9.42578125" style="82" hidden="1"/>
    <col min="16349" max="16349" width="10.7109375" style="82" hidden="1"/>
    <col min="16350" max="16350" width="11.42578125" style="82" hidden="1"/>
    <col min="16351" max="16351" width="12" style="82" hidden="1"/>
    <col min="16352" max="16352" width="12.7109375" style="82" hidden="1"/>
    <col min="16353" max="16353" width="14.28515625" style="82" hidden="1"/>
    <col min="16354" max="16354" width="9.28515625" style="82" hidden="1"/>
    <col min="16355" max="16356" width="6.85546875" style="82" hidden="1"/>
    <col min="16357" max="16357" width="6.42578125" style="82" hidden="1"/>
    <col min="16358" max="16358" width="6.85546875" style="82" hidden="1"/>
    <col min="16359" max="16359" width="7.140625" style="82" hidden="1"/>
    <col min="16360" max="16360" width="8.28515625" style="82" hidden="1"/>
    <col min="16361" max="16361" width="5.7109375" style="82" hidden="1"/>
    <col min="16362" max="16362" width="8" style="82" hidden="1"/>
    <col min="16363" max="16363" width="7.7109375" style="82" hidden="1"/>
    <col min="16364" max="16364" width="5" style="82" hidden="1"/>
    <col min="16365" max="16365" width="7.28515625" style="82" hidden="1"/>
    <col min="16366" max="16366" width="7.85546875" style="82" hidden="1"/>
    <col min="16367" max="16367" width="9" style="82" hidden="1"/>
    <col min="16368" max="16368" width="12.85546875" style="82" hidden="1"/>
    <col min="16369" max="16369" width="13.7109375" style="82" hidden="1"/>
    <col min="16370" max="16370" width="7.140625" style="82" hidden="1"/>
    <col min="16371" max="16371" width="6.42578125" style="82" hidden="1"/>
    <col min="16372" max="16372" width="10" style="82" hidden="1"/>
    <col min="16373" max="16373" width="8.42578125" style="82" hidden="1"/>
    <col min="16374" max="16374" width="8.7109375" style="82" hidden="1"/>
    <col min="16375" max="16375" width="14.28515625" style="82" hidden="1"/>
    <col min="16376" max="16376" width="6.28515625" style="82" hidden="1"/>
    <col min="16377" max="16377" width="13.42578125" style="82" hidden="1"/>
    <col min="16378" max="16378" width="12.42578125" style="82" hidden="1"/>
    <col min="16379" max="16379" width="14.28515625" style="82" hidden="1"/>
    <col min="16380" max="16380" width="10.7109375" style="82" hidden="1"/>
    <col min="16381" max="16381" width="12.28515625" style="82" hidden="1"/>
    <col min="16382" max="16384" width="18" style="82" hidden="1"/>
  </cols>
  <sheetData>
    <row r="1" spans="2:51" ht="15.75" thickBot="1" x14ac:dyDescent="0.3"/>
    <row r="2" spans="2:51" ht="9.9499999999999993" customHeight="1" thickBot="1" x14ac:dyDescent="0.3">
      <c r="B2" s="166"/>
      <c r="C2" s="164"/>
      <c r="D2" s="164"/>
      <c r="E2" s="165"/>
      <c r="F2" s="84"/>
      <c r="G2" s="84"/>
      <c r="H2" s="84"/>
      <c r="I2" s="84"/>
      <c r="J2" s="164"/>
      <c r="K2" s="164"/>
      <c r="L2" s="164"/>
      <c r="M2" s="164"/>
      <c r="N2" s="164"/>
      <c r="O2" s="164"/>
      <c r="P2" s="164"/>
      <c r="Q2" s="164"/>
      <c r="R2" s="164"/>
      <c r="S2" s="164"/>
      <c r="T2" s="164"/>
      <c r="U2" s="164"/>
      <c r="V2" s="164"/>
      <c r="W2" s="164"/>
      <c r="X2" s="164"/>
      <c r="Y2" s="164"/>
      <c r="Z2" s="164"/>
      <c r="AA2" s="164"/>
      <c r="AB2" s="164"/>
      <c r="AC2" s="164"/>
      <c r="AD2" s="164"/>
      <c r="AE2" s="164"/>
      <c r="AF2" s="164"/>
      <c r="AG2" s="164"/>
      <c r="AH2" s="164"/>
      <c r="AI2" s="164"/>
      <c r="AJ2" s="164"/>
      <c r="AK2" s="84"/>
      <c r="AL2" s="84"/>
      <c r="AM2" s="84"/>
      <c r="AN2" s="84"/>
      <c r="AO2" s="84"/>
      <c r="AP2" s="84"/>
      <c r="AQ2" s="84"/>
      <c r="AR2" s="84"/>
      <c r="AS2" s="84"/>
      <c r="AT2" s="84"/>
      <c r="AU2" s="84"/>
      <c r="AV2" s="84"/>
      <c r="AW2" s="84"/>
      <c r="AX2" s="84"/>
      <c r="AY2" s="85"/>
    </row>
    <row r="3" spans="2:51" ht="54.95" customHeight="1" thickBot="1" x14ac:dyDescent="0.3">
      <c r="B3" s="525"/>
      <c r="C3" s="527"/>
      <c r="D3" s="598" t="s">
        <v>123</v>
      </c>
      <c r="E3" s="599"/>
      <c r="F3" s="599"/>
      <c r="G3" s="599"/>
      <c r="H3" s="599"/>
      <c r="I3" s="599"/>
      <c r="J3" s="599"/>
      <c r="K3" s="599"/>
      <c r="L3" s="599"/>
      <c r="M3" s="599"/>
      <c r="N3" s="599"/>
      <c r="O3" s="599"/>
      <c r="P3" s="599"/>
      <c r="Q3" s="599"/>
      <c r="R3" s="599"/>
      <c r="S3" s="599"/>
      <c r="T3" s="599"/>
      <c r="U3" s="599"/>
      <c r="V3" s="599"/>
      <c r="W3" s="599"/>
      <c r="X3" s="599"/>
      <c r="Y3" s="599"/>
      <c r="Z3" s="599"/>
      <c r="AA3" s="599"/>
      <c r="AB3" s="599"/>
      <c r="AC3" s="599"/>
      <c r="AD3" s="599"/>
      <c r="AE3" s="599"/>
      <c r="AF3" s="599"/>
      <c r="AG3" s="599"/>
      <c r="AH3" s="599"/>
      <c r="AI3" s="599"/>
      <c r="AJ3" s="599"/>
      <c r="AK3" s="599"/>
      <c r="AL3" s="497" t="s">
        <v>124</v>
      </c>
      <c r="AM3" s="498"/>
      <c r="AN3" s="498"/>
      <c r="AO3" s="498"/>
      <c r="AP3" s="498"/>
      <c r="AQ3" s="498"/>
      <c r="AR3" s="498"/>
      <c r="AS3" s="498"/>
      <c r="AT3" s="498"/>
      <c r="AU3" s="499"/>
      <c r="AV3" s="178"/>
      <c r="AW3" s="178"/>
      <c r="AX3" s="178"/>
      <c r="AY3" s="179"/>
    </row>
    <row r="4" spans="2:51" ht="54.95" customHeight="1" thickBot="1" x14ac:dyDescent="0.3">
      <c r="B4" s="528"/>
      <c r="C4" s="530"/>
      <c r="D4" s="598" t="s">
        <v>357</v>
      </c>
      <c r="E4" s="599"/>
      <c r="F4" s="599"/>
      <c r="G4" s="599"/>
      <c r="H4" s="599"/>
      <c r="I4" s="599"/>
      <c r="J4" s="599"/>
      <c r="K4" s="599"/>
      <c r="L4" s="599"/>
      <c r="M4" s="599"/>
      <c r="N4" s="599"/>
      <c r="O4" s="599"/>
      <c r="P4" s="599"/>
      <c r="Q4" s="599"/>
      <c r="R4" s="599"/>
      <c r="S4" s="599"/>
      <c r="T4" s="599"/>
      <c r="U4" s="599"/>
      <c r="V4" s="599"/>
      <c r="W4" s="599"/>
      <c r="X4" s="599"/>
      <c r="Y4" s="599"/>
      <c r="Z4" s="599"/>
      <c r="AA4" s="599"/>
      <c r="AB4" s="599"/>
      <c r="AC4" s="599"/>
      <c r="AD4" s="599"/>
      <c r="AE4" s="599"/>
      <c r="AF4" s="599"/>
      <c r="AG4" s="599"/>
      <c r="AH4" s="599"/>
      <c r="AI4" s="599"/>
      <c r="AJ4" s="599"/>
      <c r="AK4" s="636"/>
      <c r="AL4" s="497" t="s">
        <v>125</v>
      </c>
      <c r="AM4" s="498"/>
      <c r="AN4" s="498"/>
      <c r="AO4" s="498"/>
      <c r="AP4" s="498"/>
      <c r="AQ4" s="498"/>
      <c r="AR4" s="498"/>
      <c r="AS4" s="498"/>
      <c r="AT4" s="498"/>
      <c r="AU4" s="499"/>
      <c r="AV4" s="178"/>
      <c r="AW4" s="178"/>
      <c r="AX4" s="178"/>
      <c r="AY4" s="179"/>
    </row>
    <row r="5" spans="2:51" ht="54.95" customHeight="1" thickBot="1" x14ac:dyDescent="0.3">
      <c r="B5" s="531"/>
      <c r="C5" s="533"/>
      <c r="D5" s="600"/>
      <c r="E5" s="601"/>
      <c r="F5" s="601"/>
      <c r="G5" s="601"/>
      <c r="H5" s="601"/>
      <c r="I5" s="601"/>
      <c r="J5" s="601"/>
      <c r="K5" s="601"/>
      <c r="L5" s="601"/>
      <c r="M5" s="601"/>
      <c r="N5" s="601"/>
      <c r="O5" s="601"/>
      <c r="P5" s="601"/>
      <c r="Q5" s="601"/>
      <c r="R5" s="601"/>
      <c r="S5" s="601"/>
      <c r="T5" s="601"/>
      <c r="U5" s="601"/>
      <c r="V5" s="601"/>
      <c r="W5" s="601"/>
      <c r="X5" s="601"/>
      <c r="Y5" s="601"/>
      <c r="Z5" s="601"/>
      <c r="AA5" s="601"/>
      <c r="AB5" s="601"/>
      <c r="AC5" s="601"/>
      <c r="AD5" s="601"/>
      <c r="AE5" s="601"/>
      <c r="AF5" s="601"/>
      <c r="AG5" s="601"/>
      <c r="AH5" s="601"/>
      <c r="AI5" s="601"/>
      <c r="AJ5" s="601"/>
      <c r="AK5" s="637"/>
      <c r="AL5" s="497" t="s">
        <v>126</v>
      </c>
      <c r="AM5" s="498"/>
      <c r="AN5" s="498"/>
      <c r="AO5" s="498"/>
      <c r="AP5" s="498"/>
      <c r="AQ5" s="498"/>
      <c r="AR5" s="498"/>
      <c r="AS5" s="498"/>
      <c r="AT5" s="498"/>
      <c r="AU5" s="499"/>
      <c r="AV5" s="178"/>
      <c r="AW5" s="178"/>
      <c r="AX5" s="178"/>
      <c r="AY5" s="179"/>
    </row>
    <row r="6" spans="2:51" ht="16.5" thickBot="1" x14ac:dyDescent="0.25">
      <c r="B6" s="166"/>
      <c r="C6" s="164"/>
      <c r="D6" s="164"/>
      <c r="E6" s="168"/>
      <c r="F6" s="168"/>
      <c r="G6" s="168"/>
      <c r="H6" s="168"/>
      <c r="I6" s="168"/>
      <c r="J6" s="168"/>
      <c r="K6" s="168"/>
      <c r="L6" s="168"/>
      <c r="M6" s="168"/>
      <c r="N6" s="168"/>
      <c r="O6" s="169"/>
      <c r="P6" s="169"/>
      <c r="Q6" s="169"/>
      <c r="R6" s="169"/>
      <c r="S6" s="169"/>
      <c r="T6" s="169"/>
      <c r="U6" s="169"/>
      <c r="V6" s="169"/>
      <c r="W6" s="169"/>
      <c r="X6" s="169"/>
      <c r="Y6" s="169"/>
      <c r="Z6" s="169"/>
      <c r="AA6" s="169"/>
      <c r="AB6" s="169"/>
      <c r="AC6" s="169"/>
      <c r="AD6" s="169"/>
      <c r="AE6" s="169"/>
      <c r="AF6" s="169"/>
      <c r="AG6" s="169"/>
      <c r="AH6" s="170"/>
      <c r="AI6" s="171"/>
      <c r="AJ6" s="171"/>
      <c r="AK6" s="164"/>
      <c r="AL6" s="164"/>
      <c r="AM6" s="164"/>
      <c r="AN6" s="164"/>
      <c r="AO6" s="164"/>
      <c r="AP6" s="164"/>
      <c r="AQ6" s="164"/>
      <c r="AR6" s="164"/>
      <c r="AS6" s="164"/>
      <c r="AT6" s="164"/>
      <c r="AU6" s="165"/>
      <c r="AV6" s="164"/>
      <c r="AW6" s="164"/>
      <c r="AX6" s="164"/>
      <c r="AY6" s="165"/>
    </row>
    <row r="7" spans="2:51" ht="15.75" x14ac:dyDescent="0.2">
      <c r="B7" s="83"/>
      <c r="C7" s="84"/>
      <c r="D7" s="84"/>
      <c r="E7" s="86"/>
      <c r="F7" s="86"/>
      <c r="G7" s="86"/>
      <c r="H7" s="86"/>
      <c r="I7" s="86"/>
      <c r="J7" s="86"/>
      <c r="K7" s="86"/>
      <c r="L7" s="86"/>
      <c r="M7" s="86"/>
      <c r="N7" s="86"/>
      <c r="O7" s="88"/>
      <c r="P7" s="88"/>
      <c r="Q7" s="88"/>
      <c r="R7" s="88"/>
      <c r="S7" s="88"/>
      <c r="T7" s="88"/>
      <c r="U7" s="88"/>
      <c r="V7" s="88"/>
      <c r="W7" s="88"/>
      <c r="X7" s="88"/>
      <c r="Y7" s="88"/>
      <c r="Z7" s="88"/>
      <c r="AA7" s="88"/>
      <c r="AB7" s="88"/>
      <c r="AC7" s="88"/>
      <c r="AD7" s="88"/>
      <c r="AE7" s="88"/>
      <c r="AF7" s="88"/>
      <c r="AG7" s="88"/>
      <c r="AH7" s="89"/>
      <c r="AI7" s="90"/>
      <c r="AJ7" s="90"/>
      <c r="AK7" s="84"/>
      <c r="AL7" s="84"/>
      <c r="AM7" s="84"/>
      <c r="AN7" s="84"/>
      <c r="AO7" s="84"/>
      <c r="AP7" s="84"/>
      <c r="AQ7" s="84"/>
      <c r="AR7" s="84"/>
      <c r="AS7" s="84"/>
      <c r="AT7" s="84"/>
      <c r="AU7" s="85"/>
      <c r="AY7" s="87"/>
    </row>
    <row r="8" spans="2:51" s="91" customFormat="1" ht="5.25" customHeight="1" thickBot="1" x14ac:dyDescent="0.25">
      <c r="B8" s="92"/>
      <c r="E8" s="93"/>
      <c r="F8" s="93"/>
      <c r="G8" s="93"/>
      <c r="H8" s="93"/>
      <c r="I8" s="93"/>
      <c r="J8" s="93"/>
      <c r="K8" s="93"/>
      <c r="L8" s="93"/>
      <c r="M8" s="93"/>
      <c r="N8" s="93"/>
      <c r="O8" s="93"/>
      <c r="P8" s="93"/>
      <c r="Q8" s="93"/>
      <c r="R8" s="93"/>
      <c r="S8" s="93"/>
      <c r="T8" s="93"/>
      <c r="U8" s="93"/>
      <c r="V8" s="93"/>
      <c r="W8" s="93"/>
      <c r="X8" s="93"/>
      <c r="Y8" s="93"/>
      <c r="Z8" s="93"/>
      <c r="AU8" s="94"/>
      <c r="AY8" s="94"/>
    </row>
    <row r="9" spans="2:51" s="91" customFormat="1" ht="18.95" customHeight="1" thickBot="1" x14ac:dyDescent="0.3">
      <c r="B9" s="92"/>
      <c r="D9" s="93"/>
      <c r="F9" s="93"/>
      <c r="G9" s="93"/>
      <c r="H9" s="93"/>
      <c r="I9" s="93"/>
      <c r="J9" s="93"/>
      <c r="K9" s="93"/>
      <c r="L9" s="93"/>
      <c r="M9" s="93"/>
      <c r="N9" s="93"/>
      <c r="O9" s="593" t="s">
        <v>152</v>
      </c>
      <c r="P9" s="594"/>
      <c r="Q9" s="594"/>
      <c r="R9" s="594"/>
      <c r="S9" s="594"/>
      <c r="T9" s="594"/>
      <c r="U9" s="594"/>
      <c r="V9" s="594"/>
      <c r="W9" s="595"/>
      <c r="X9" s="95"/>
      <c r="Y9" s="593" t="s">
        <v>153</v>
      </c>
      <c r="Z9" s="594"/>
      <c r="AA9" s="594"/>
      <c r="AB9" s="594"/>
      <c r="AC9" s="595"/>
      <c r="AE9" s="596" t="s">
        <v>14</v>
      </c>
      <c r="AF9" s="597"/>
      <c r="AG9" s="597"/>
      <c r="AH9" s="597"/>
      <c r="AI9" s="597"/>
      <c r="AJ9" s="597"/>
      <c r="AU9" s="94"/>
      <c r="AY9" s="94"/>
    </row>
    <row r="10" spans="2:51" s="91" customFormat="1" ht="13.5" thickBot="1" x14ac:dyDescent="0.25">
      <c r="B10" s="92"/>
      <c r="J10" s="96"/>
      <c r="K10" s="96"/>
      <c r="L10" s="96"/>
      <c r="M10" s="96"/>
      <c r="N10" s="97"/>
      <c r="O10" s="241" t="s">
        <v>15</v>
      </c>
      <c r="P10" s="602" t="s">
        <v>106</v>
      </c>
      <c r="Q10" s="602"/>
      <c r="R10" s="602"/>
      <c r="S10" s="602"/>
      <c r="T10" s="602" t="s">
        <v>16</v>
      </c>
      <c r="U10" s="602"/>
      <c r="V10" s="602"/>
      <c r="W10" s="98" t="s">
        <v>17</v>
      </c>
      <c r="X10" s="99"/>
      <c r="Y10" s="603" t="s">
        <v>15</v>
      </c>
      <c r="Z10" s="602"/>
      <c r="AA10" s="602" t="s">
        <v>57</v>
      </c>
      <c r="AB10" s="602"/>
      <c r="AC10" s="98" t="s">
        <v>17</v>
      </c>
      <c r="AE10" s="604" t="s">
        <v>18</v>
      </c>
      <c r="AF10" s="592"/>
      <c r="AG10" s="592" t="s">
        <v>19</v>
      </c>
      <c r="AH10" s="592"/>
      <c r="AI10" s="592"/>
      <c r="AJ10" s="592"/>
      <c r="AU10" s="94"/>
      <c r="AY10" s="94"/>
    </row>
    <row r="11" spans="2:51" s="91" customFormat="1" ht="63.95" customHeight="1" thickBot="1" x14ac:dyDescent="0.25">
      <c r="B11" s="92"/>
      <c r="F11" s="103"/>
      <c r="G11" s="587"/>
      <c r="H11" s="587"/>
      <c r="I11" s="236"/>
      <c r="J11" s="100"/>
      <c r="K11" s="100"/>
      <c r="L11" s="100"/>
      <c r="M11" s="100"/>
      <c r="N11" s="100"/>
      <c r="O11" s="240" t="s">
        <v>20</v>
      </c>
      <c r="P11" s="607" t="s">
        <v>107</v>
      </c>
      <c r="Q11" s="607"/>
      <c r="R11" s="607"/>
      <c r="S11" s="607"/>
      <c r="T11" s="586" t="s">
        <v>21</v>
      </c>
      <c r="U11" s="586"/>
      <c r="V11" s="586"/>
      <c r="W11" s="101">
        <v>1</v>
      </c>
      <c r="X11" s="102"/>
      <c r="Y11" s="608" t="s">
        <v>40</v>
      </c>
      <c r="Z11" s="609"/>
      <c r="AA11" s="607" t="s">
        <v>112</v>
      </c>
      <c r="AB11" s="607"/>
      <c r="AC11" s="101">
        <v>1</v>
      </c>
      <c r="AE11" s="605"/>
      <c r="AF11" s="606"/>
      <c r="AG11" s="230" t="s">
        <v>22</v>
      </c>
      <c r="AH11" s="230" t="s">
        <v>23</v>
      </c>
      <c r="AI11" s="230" t="s">
        <v>24</v>
      </c>
      <c r="AJ11" s="230" t="s">
        <v>25</v>
      </c>
      <c r="AU11" s="94"/>
      <c r="AY11" s="94"/>
    </row>
    <row r="12" spans="2:51" s="91" customFormat="1" ht="135.75" customHeight="1" x14ac:dyDescent="0.2">
      <c r="B12" s="92"/>
      <c r="F12" s="103"/>
      <c r="G12" s="587"/>
      <c r="H12" s="587"/>
      <c r="I12" s="587"/>
      <c r="J12" s="587"/>
      <c r="K12" s="587"/>
      <c r="L12" s="587"/>
      <c r="M12" s="236"/>
      <c r="N12" s="103"/>
      <c r="O12" s="237" t="s">
        <v>26</v>
      </c>
      <c r="P12" s="575" t="s">
        <v>108</v>
      </c>
      <c r="Q12" s="575"/>
      <c r="R12" s="575"/>
      <c r="S12" s="575"/>
      <c r="T12" s="576" t="s">
        <v>27</v>
      </c>
      <c r="U12" s="576"/>
      <c r="V12" s="576"/>
      <c r="W12" s="104">
        <v>2</v>
      </c>
      <c r="X12" s="103"/>
      <c r="Y12" s="590" t="s">
        <v>42</v>
      </c>
      <c r="Z12" s="591"/>
      <c r="AA12" s="579" t="s">
        <v>113</v>
      </c>
      <c r="AB12" s="579"/>
      <c r="AC12" s="105">
        <v>2</v>
      </c>
      <c r="AD12" s="103"/>
      <c r="AE12" s="585" t="s">
        <v>30</v>
      </c>
      <c r="AF12" s="586"/>
      <c r="AG12" s="106" t="s">
        <v>31</v>
      </c>
      <c r="AH12" s="107" t="s">
        <v>31</v>
      </c>
      <c r="AI12" s="108" t="s">
        <v>32</v>
      </c>
      <c r="AJ12" s="109" t="s">
        <v>33</v>
      </c>
      <c r="AU12" s="94"/>
      <c r="AY12" s="94"/>
    </row>
    <row r="13" spans="2:51" s="91" customFormat="1" ht="63.95" customHeight="1" thickBot="1" x14ac:dyDescent="0.25">
      <c r="B13" s="92"/>
      <c r="F13" s="103"/>
      <c r="G13" s="587"/>
      <c r="H13" s="587"/>
      <c r="I13" s="236"/>
      <c r="J13" s="110"/>
      <c r="K13" s="110"/>
      <c r="L13" s="110"/>
      <c r="M13" s="110"/>
      <c r="N13" s="111"/>
      <c r="O13" s="239" t="s">
        <v>28</v>
      </c>
      <c r="P13" s="575" t="s">
        <v>109</v>
      </c>
      <c r="Q13" s="575"/>
      <c r="R13" s="575"/>
      <c r="S13" s="575"/>
      <c r="T13" s="576" t="s">
        <v>29</v>
      </c>
      <c r="U13" s="576"/>
      <c r="V13" s="576"/>
      <c r="W13" s="105">
        <v>3</v>
      </c>
      <c r="X13" s="112"/>
      <c r="Y13" s="588" t="s">
        <v>44</v>
      </c>
      <c r="Z13" s="589"/>
      <c r="AA13" s="579" t="s">
        <v>114</v>
      </c>
      <c r="AB13" s="579"/>
      <c r="AC13" s="105">
        <v>3</v>
      </c>
      <c r="AD13" s="112"/>
      <c r="AE13" s="580" t="s">
        <v>37</v>
      </c>
      <c r="AF13" s="576"/>
      <c r="AG13" s="113" t="s">
        <v>31</v>
      </c>
      <c r="AH13" s="114" t="s">
        <v>31</v>
      </c>
      <c r="AI13" s="115" t="s">
        <v>32</v>
      </c>
      <c r="AJ13" s="116" t="s">
        <v>33</v>
      </c>
      <c r="AU13" s="94"/>
      <c r="AY13" s="94"/>
    </row>
    <row r="14" spans="2:51" s="91" customFormat="1" ht="63.95" customHeight="1" thickBot="1" x14ac:dyDescent="0.25">
      <c r="B14" s="92"/>
      <c r="C14" s="247" t="s">
        <v>82</v>
      </c>
      <c r="D14" s="573">
        <v>44316</v>
      </c>
      <c r="E14" s="574"/>
      <c r="N14" s="103"/>
      <c r="O14" s="233" t="s">
        <v>34</v>
      </c>
      <c r="P14" s="575" t="s">
        <v>110</v>
      </c>
      <c r="Q14" s="575"/>
      <c r="R14" s="575"/>
      <c r="S14" s="575"/>
      <c r="T14" s="576" t="s">
        <v>35</v>
      </c>
      <c r="U14" s="576"/>
      <c r="V14" s="576"/>
      <c r="W14" s="105">
        <v>4</v>
      </c>
      <c r="X14" s="112"/>
      <c r="Y14" s="577" t="s">
        <v>46</v>
      </c>
      <c r="Z14" s="578"/>
      <c r="AA14" s="579" t="s">
        <v>115</v>
      </c>
      <c r="AB14" s="579"/>
      <c r="AC14" s="105">
        <v>4</v>
      </c>
      <c r="AD14" s="112"/>
      <c r="AE14" s="580" t="s">
        <v>39</v>
      </c>
      <c r="AF14" s="576"/>
      <c r="AG14" s="113" t="s">
        <v>31</v>
      </c>
      <c r="AH14" s="115" t="s">
        <v>32</v>
      </c>
      <c r="AI14" s="116" t="s">
        <v>33</v>
      </c>
      <c r="AJ14" s="117" t="s">
        <v>38</v>
      </c>
      <c r="AU14" s="94"/>
      <c r="AY14" s="94"/>
    </row>
    <row r="15" spans="2:51" s="91" customFormat="1" ht="63.95" customHeight="1" thickBot="1" x14ac:dyDescent="0.25">
      <c r="B15" s="92"/>
      <c r="E15" s="103"/>
      <c r="F15" s="118"/>
      <c r="G15" s="118"/>
      <c r="H15" s="118"/>
      <c r="I15" s="118"/>
      <c r="J15" s="118"/>
      <c r="K15" s="118"/>
      <c r="L15" s="103"/>
      <c r="M15" s="103"/>
      <c r="N15" s="103"/>
      <c r="O15" s="235" t="s">
        <v>36</v>
      </c>
      <c r="P15" s="581" t="s">
        <v>111</v>
      </c>
      <c r="Q15" s="581"/>
      <c r="R15" s="581"/>
      <c r="S15" s="581"/>
      <c r="T15" s="572" t="s">
        <v>81</v>
      </c>
      <c r="U15" s="572"/>
      <c r="V15" s="572"/>
      <c r="W15" s="119">
        <v>5</v>
      </c>
      <c r="X15" s="112"/>
      <c r="Y15" s="582" t="s">
        <v>47</v>
      </c>
      <c r="Z15" s="583"/>
      <c r="AA15" s="584" t="s">
        <v>116</v>
      </c>
      <c r="AB15" s="584"/>
      <c r="AC15" s="119">
        <v>5</v>
      </c>
      <c r="AD15" s="112"/>
      <c r="AE15" s="580" t="s">
        <v>41</v>
      </c>
      <c r="AF15" s="576"/>
      <c r="AG15" s="120" t="s">
        <v>32</v>
      </c>
      <c r="AH15" s="116" t="s">
        <v>33</v>
      </c>
      <c r="AI15" s="116" t="s">
        <v>33</v>
      </c>
      <c r="AJ15" s="117" t="s">
        <v>38</v>
      </c>
      <c r="AU15" s="94"/>
      <c r="AY15" s="94"/>
    </row>
    <row r="16" spans="2:51" s="91" customFormat="1" ht="41.1" customHeight="1" thickBot="1" x14ac:dyDescent="0.25">
      <c r="B16" s="92"/>
      <c r="N16" s="121"/>
      <c r="O16" s="112"/>
      <c r="P16" s="112"/>
      <c r="Q16" s="112"/>
      <c r="R16" s="112"/>
      <c r="S16" s="112"/>
      <c r="T16" s="112"/>
      <c r="U16" s="112"/>
      <c r="V16" s="112"/>
      <c r="W16" s="112"/>
      <c r="X16" s="112"/>
      <c r="Y16" s="570" t="s">
        <v>48</v>
      </c>
      <c r="Z16" s="570"/>
      <c r="AA16" s="570"/>
      <c r="AB16" s="570"/>
      <c r="AC16" s="570"/>
      <c r="AD16" s="112"/>
      <c r="AE16" s="571" t="s">
        <v>43</v>
      </c>
      <c r="AF16" s="572"/>
      <c r="AG16" s="122" t="s">
        <v>33</v>
      </c>
      <c r="AH16" s="123" t="s">
        <v>33</v>
      </c>
      <c r="AI16" s="124" t="s">
        <v>38</v>
      </c>
      <c r="AJ16" s="124" t="s">
        <v>38</v>
      </c>
      <c r="AU16" s="94"/>
      <c r="AY16" s="94"/>
    </row>
    <row r="17" spans="1:52" s="91" customFormat="1" ht="23.1" customHeight="1" x14ac:dyDescent="0.2">
      <c r="B17" s="92"/>
      <c r="E17" s="103" t="s">
        <v>83</v>
      </c>
      <c r="F17" s="103"/>
      <c r="G17" s="103"/>
      <c r="H17" s="103"/>
      <c r="I17" s="103"/>
      <c r="J17" s="103"/>
      <c r="K17" s="103"/>
      <c r="L17" s="103"/>
      <c r="M17" s="103"/>
      <c r="N17" s="103"/>
      <c r="O17" s="103"/>
      <c r="P17" s="103"/>
      <c r="Q17" s="103"/>
      <c r="R17" s="103"/>
      <c r="S17" s="103"/>
      <c r="T17" s="103"/>
      <c r="U17" s="103"/>
      <c r="V17" s="103"/>
      <c r="W17" s="103"/>
      <c r="X17" s="103"/>
      <c r="Y17" s="103"/>
      <c r="Z17" s="103"/>
      <c r="AA17" s="103"/>
      <c r="AB17" s="103"/>
      <c r="AC17" s="103"/>
      <c r="AD17" s="103"/>
      <c r="AE17" s="556" t="s">
        <v>45</v>
      </c>
      <c r="AF17" s="556"/>
      <c r="AG17" s="556"/>
      <c r="AH17" s="556"/>
      <c r="AI17" s="556"/>
      <c r="AJ17" s="556"/>
      <c r="AK17" s="103"/>
      <c r="AL17" s="103"/>
      <c r="AM17" s="103"/>
      <c r="AN17" s="103"/>
      <c r="AO17" s="103"/>
      <c r="AP17" s="103"/>
      <c r="AQ17" s="103"/>
      <c r="AR17" s="103"/>
      <c r="AS17" s="103"/>
      <c r="AT17" s="103"/>
      <c r="AU17" s="125"/>
      <c r="AV17" s="103"/>
      <c r="AY17" s="94"/>
    </row>
    <row r="18" spans="1:52" s="91" customFormat="1" ht="23.1" customHeight="1" x14ac:dyDescent="0.2">
      <c r="B18" s="92"/>
      <c r="E18" s="103"/>
      <c r="F18" s="103"/>
      <c r="G18" s="103"/>
      <c r="H18" s="103"/>
      <c r="I18" s="103"/>
      <c r="J18" s="103"/>
      <c r="K18" s="103"/>
      <c r="L18" s="103"/>
      <c r="M18" s="103"/>
      <c r="N18" s="103"/>
      <c r="O18" s="103"/>
      <c r="P18" s="103"/>
      <c r="Q18" s="103"/>
      <c r="R18" s="103"/>
      <c r="S18" s="103"/>
      <c r="T18" s="103"/>
      <c r="U18" s="103"/>
      <c r="V18" s="103"/>
      <c r="W18" s="103"/>
      <c r="X18" s="103"/>
      <c r="Y18" s="103"/>
      <c r="Z18" s="103"/>
      <c r="AA18" s="103"/>
      <c r="AB18" s="103"/>
      <c r="AC18" s="103"/>
      <c r="AD18" s="103"/>
      <c r="AE18" s="557"/>
      <c r="AF18" s="557"/>
      <c r="AG18" s="557"/>
      <c r="AH18" s="557"/>
      <c r="AI18" s="557"/>
      <c r="AJ18" s="557"/>
      <c r="AK18" s="103"/>
      <c r="AL18" s="103"/>
      <c r="AM18" s="103"/>
      <c r="AN18" s="103"/>
      <c r="AO18" s="103"/>
      <c r="AP18" s="103"/>
      <c r="AQ18" s="103"/>
      <c r="AR18" s="103"/>
      <c r="AS18" s="103"/>
      <c r="AT18" s="103"/>
      <c r="AU18" s="125"/>
      <c r="AV18" s="103"/>
      <c r="AY18" s="94"/>
    </row>
    <row r="19" spans="1:52" s="91" customFormat="1" ht="23.1" customHeight="1" x14ac:dyDescent="0.2">
      <c r="B19" s="92"/>
      <c r="E19" s="103"/>
      <c r="F19" s="103"/>
      <c r="G19" s="103"/>
      <c r="H19" s="103"/>
      <c r="I19" s="103"/>
      <c r="J19" s="103"/>
      <c r="K19" s="103"/>
      <c r="L19" s="103"/>
      <c r="M19" s="103"/>
      <c r="N19" s="103"/>
      <c r="O19" s="103"/>
      <c r="P19" s="103"/>
      <c r="Q19" s="103"/>
      <c r="R19" s="103"/>
      <c r="S19" s="103"/>
      <c r="T19" s="103"/>
      <c r="U19" s="103"/>
      <c r="V19" s="103"/>
      <c r="W19" s="103"/>
      <c r="X19" s="103"/>
      <c r="Y19" s="103"/>
      <c r="Z19" s="103"/>
      <c r="AA19" s="103"/>
      <c r="AB19" s="103"/>
      <c r="AC19" s="103"/>
      <c r="AD19" s="103"/>
      <c r="AE19" s="557"/>
      <c r="AF19" s="557"/>
      <c r="AG19" s="557"/>
      <c r="AH19" s="557"/>
      <c r="AI19" s="557"/>
      <c r="AJ19" s="557"/>
      <c r="AK19" s="103"/>
      <c r="AL19" s="103"/>
      <c r="AM19" s="103"/>
      <c r="AN19" s="103"/>
      <c r="AO19" s="103"/>
      <c r="AP19" s="103"/>
      <c r="AQ19" s="103"/>
      <c r="AR19" s="103"/>
      <c r="AS19" s="103"/>
      <c r="AT19" s="103"/>
      <c r="AU19" s="125"/>
      <c r="AV19" s="103"/>
      <c r="AY19" s="94"/>
    </row>
    <row r="20" spans="1:52" s="91" customFormat="1" ht="18.95" customHeight="1" thickBot="1" x14ac:dyDescent="0.25">
      <c r="B20" s="92"/>
      <c r="E20" s="103"/>
      <c r="F20" s="103"/>
      <c r="G20" s="103"/>
      <c r="H20" s="103"/>
      <c r="I20" s="103"/>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25"/>
      <c r="AV20" s="126"/>
      <c r="AW20" s="132"/>
      <c r="AX20" s="132"/>
      <c r="AY20" s="163"/>
    </row>
    <row r="21" spans="1:52" s="91" customFormat="1" ht="9" customHeight="1" thickBot="1" x14ac:dyDescent="0.25">
      <c r="B21" s="245"/>
      <c r="C21" s="167"/>
      <c r="D21" s="167"/>
      <c r="E21" s="178"/>
      <c r="F21" s="178"/>
      <c r="G21" s="178"/>
      <c r="H21" s="178"/>
      <c r="I21" s="178"/>
      <c r="J21" s="178"/>
      <c r="K21" s="178"/>
      <c r="L21" s="178"/>
      <c r="M21" s="178"/>
      <c r="N21" s="178"/>
      <c r="O21" s="178"/>
      <c r="P21" s="178"/>
      <c r="Q21" s="178"/>
      <c r="R21" s="178"/>
      <c r="S21" s="178"/>
      <c r="T21" s="178"/>
      <c r="U21" s="178"/>
      <c r="V21" s="178"/>
      <c r="W21" s="178"/>
      <c r="X21" s="178"/>
      <c r="Y21" s="178"/>
      <c r="Z21" s="178"/>
      <c r="AA21" s="178"/>
      <c r="AB21" s="178"/>
      <c r="AC21" s="178"/>
      <c r="AD21" s="178"/>
      <c r="AE21" s="178"/>
      <c r="AF21" s="178"/>
      <c r="AG21" s="178"/>
      <c r="AH21" s="178"/>
      <c r="AI21" s="178"/>
      <c r="AJ21" s="178"/>
      <c r="AK21" s="178"/>
      <c r="AL21" s="178"/>
      <c r="AM21" s="178"/>
      <c r="AN21" s="178"/>
      <c r="AO21" s="178"/>
      <c r="AP21" s="178"/>
      <c r="AQ21" s="178"/>
      <c r="AR21" s="178"/>
      <c r="AS21" s="178"/>
      <c r="AT21" s="178"/>
      <c r="AU21" s="179"/>
      <c r="AV21" s="103"/>
      <c r="AW21" s="132"/>
      <c r="AY21" s="94"/>
    </row>
    <row r="22" spans="1:52" s="154" customFormat="1" ht="44.1" customHeight="1" thickBot="1" x14ac:dyDescent="0.3">
      <c r="A22" s="127"/>
      <c r="B22" s="558" t="s">
        <v>214</v>
      </c>
      <c r="C22" s="559"/>
      <c r="D22" s="559"/>
      <c r="E22" s="559"/>
      <c r="F22" s="559"/>
      <c r="G22" s="559"/>
      <c r="H22" s="559"/>
      <c r="I22" s="559"/>
      <c r="J22" s="559"/>
      <c r="K22" s="559"/>
      <c r="L22" s="559"/>
      <c r="M22" s="559"/>
      <c r="N22" s="560"/>
      <c r="O22" s="627" t="s">
        <v>203</v>
      </c>
      <c r="P22" s="628"/>
      <c r="Q22" s="628"/>
      <c r="R22" s="628"/>
      <c r="S22" s="628"/>
      <c r="T22" s="628"/>
      <c r="U22" s="628"/>
      <c r="V22" s="628"/>
      <c r="W22" s="628"/>
      <c r="X22" s="628"/>
      <c r="Y22" s="628"/>
      <c r="Z22" s="628"/>
      <c r="AA22" s="628"/>
      <c r="AB22" s="628"/>
      <c r="AC22" s="629"/>
      <c r="AD22" s="630" t="s">
        <v>52</v>
      </c>
      <c r="AE22" s="631"/>
      <c r="AF22" s="631"/>
      <c r="AG22" s="631"/>
      <c r="AH22" s="631"/>
      <c r="AI22" s="631"/>
      <c r="AJ22" s="632"/>
      <c r="AK22" s="633" t="s">
        <v>211</v>
      </c>
      <c r="AL22" s="634"/>
      <c r="AM22" s="634"/>
      <c r="AN22" s="634"/>
      <c r="AO22" s="634"/>
      <c r="AP22" s="634"/>
      <c r="AQ22" s="634"/>
      <c r="AR22" s="634"/>
      <c r="AS22" s="634"/>
      <c r="AT22" s="634"/>
      <c r="AU22" s="635"/>
      <c r="AV22" s="506" t="s">
        <v>195</v>
      </c>
      <c r="AW22" s="507"/>
      <c r="AX22" s="507"/>
      <c r="AY22" s="508"/>
    </row>
    <row r="23" spans="1:52" s="128" customFormat="1" ht="30" customHeight="1" x14ac:dyDescent="0.25">
      <c r="B23" s="542" t="s">
        <v>207</v>
      </c>
      <c r="C23" s="544" t="s">
        <v>208</v>
      </c>
      <c r="D23" s="544" t="s">
        <v>209</v>
      </c>
      <c r="E23" s="544" t="s">
        <v>122</v>
      </c>
      <c r="F23" s="544" t="s">
        <v>75</v>
      </c>
      <c r="G23" s="544" t="s">
        <v>121</v>
      </c>
      <c r="H23" s="544" t="s">
        <v>210</v>
      </c>
      <c r="I23" s="548" t="s">
        <v>479</v>
      </c>
      <c r="J23" s="546" t="s">
        <v>0</v>
      </c>
      <c r="K23" s="623" t="s">
        <v>49</v>
      </c>
      <c r="L23" s="623"/>
      <c r="M23" s="624"/>
      <c r="N23" s="625" t="s">
        <v>50</v>
      </c>
      <c r="O23" s="626" t="s">
        <v>57</v>
      </c>
      <c r="P23" s="638" t="s">
        <v>54</v>
      </c>
      <c r="Q23" s="638"/>
      <c r="R23" s="615" t="s">
        <v>58</v>
      </c>
      <c r="S23" s="615" t="s">
        <v>59</v>
      </c>
      <c r="T23" s="615" t="s">
        <v>60</v>
      </c>
      <c r="U23" s="615" t="s">
        <v>61</v>
      </c>
      <c r="V23" s="616" t="s">
        <v>118</v>
      </c>
      <c r="W23" s="617" t="s">
        <v>18</v>
      </c>
      <c r="X23" s="617" t="s">
        <v>19</v>
      </c>
      <c r="Y23" s="618" t="s">
        <v>202</v>
      </c>
      <c r="Z23" s="619"/>
      <c r="AA23" s="620"/>
      <c r="AB23" s="616" t="s">
        <v>51</v>
      </c>
      <c r="AC23" s="621" t="s">
        <v>105</v>
      </c>
      <c r="AD23" s="622" t="s">
        <v>53</v>
      </c>
      <c r="AE23" s="614" t="s">
        <v>54</v>
      </c>
      <c r="AF23" s="614"/>
      <c r="AG23" s="611" t="s">
        <v>55</v>
      </c>
      <c r="AH23" s="611"/>
      <c r="AI23" s="612" t="s">
        <v>56</v>
      </c>
      <c r="AJ23" s="613"/>
      <c r="AK23" s="516" t="s">
        <v>212</v>
      </c>
      <c r="AL23" s="510" t="s">
        <v>213</v>
      </c>
      <c r="AM23" s="510" t="s">
        <v>196</v>
      </c>
      <c r="AN23" s="510" t="s">
        <v>197</v>
      </c>
      <c r="AO23" s="511" t="s">
        <v>196</v>
      </c>
      <c r="AP23" s="511" t="s">
        <v>197</v>
      </c>
      <c r="AQ23" s="510" t="s">
        <v>196</v>
      </c>
      <c r="AR23" s="510" t="s">
        <v>197</v>
      </c>
      <c r="AS23" s="510" t="s">
        <v>196</v>
      </c>
      <c r="AT23" s="510" t="s">
        <v>197</v>
      </c>
      <c r="AU23" s="500" t="s">
        <v>451</v>
      </c>
      <c r="AV23" s="502" t="s">
        <v>196</v>
      </c>
      <c r="AW23" s="504" t="s">
        <v>197</v>
      </c>
      <c r="AX23" s="504" t="s">
        <v>198</v>
      </c>
      <c r="AY23" s="509" t="s">
        <v>199</v>
      </c>
    </row>
    <row r="24" spans="1:52" s="128" customFormat="1" ht="85.5" customHeight="1" thickBot="1" x14ac:dyDescent="0.3">
      <c r="B24" s="543"/>
      <c r="C24" s="545"/>
      <c r="D24" s="545"/>
      <c r="E24" s="545"/>
      <c r="F24" s="545"/>
      <c r="G24" s="545"/>
      <c r="H24" s="545"/>
      <c r="I24" s="549"/>
      <c r="J24" s="547"/>
      <c r="K24" s="246" t="s">
        <v>18</v>
      </c>
      <c r="L24" s="195" t="s">
        <v>19</v>
      </c>
      <c r="M24" s="196" t="s">
        <v>167</v>
      </c>
      <c r="N24" s="553"/>
      <c r="O24" s="555"/>
      <c r="P24" s="197" t="s">
        <v>119</v>
      </c>
      <c r="Q24" s="197" t="s">
        <v>120</v>
      </c>
      <c r="R24" s="536"/>
      <c r="S24" s="536"/>
      <c r="T24" s="536"/>
      <c r="U24" s="536"/>
      <c r="V24" s="524"/>
      <c r="W24" s="519"/>
      <c r="X24" s="519"/>
      <c r="Y24" s="231" t="s">
        <v>18</v>
      </c>
      <c r="Z24" s="231" t="s">
        <v>19</v>
      </c>
      <c r="AA24" s="231" t="s">
        <v>167</v>
      </c>
      <c r="AB24" s="524"/>
      <c r="AC24" s="538"/>
      <c r="AD24" s="540"/>
      <c r="AE24" s="198" t="s">
        <v>119</v>
      </c>
      <c r="AF24" s="198" t="s">
        <v>120</v>
      </c>
      <c r="AG24" s="199" t="s">
        <v>87</v>
      </c>
      <c r="AH24" s="199" t="s">
        <v>88</v>
      </c>
      <c r="AI24" s="199" t="s">
        <v>85</v>
      </c>
      <c r="AJ24" s="227" t="s">
        <v>86</v>
      </c>
      <c r="AK24" s="517"/>
      <c r="AL24" s="505"/>
      <c r="AM24" s="505"/>
      <c r="AN24" s="505"/>
      <c r="AO24" s="512"/>
      <c r="AP24" s="512"/>
      <c r="AQ24" s="505"/>
      <c r="AR24" s="505"/>
      <c r="AS24" s="505"/>
      <c r="AT24" s="505"/>
      <c r="AU24" s="610"/>
      <c r="AV24" s="503"/>
      <c r="AW24" s="505"/>
      <c r="AX24" s="505"/>
      <c r="AY24" s="501"/>
    </row>
    <row r="25" spans="1:52" s="129" customFormat="1" ht="157.5" customHeight="1" x14ac:dyDescent="0.25">
      <c r="A25" s="334">
        <v>1</v>
      </c>
      <c r="B25" s="336" t="s">
        <v>128</v>
      </c>
      <c r="C25" s="251" t="s">
        <v>162</v>
      </c>
      <c r="D25" s="292" t="s">
        <v>150</v>
      </c>
      <c r="E25" s="248" t="s">
        <v>489</v>
      </c>
      <c r="F25" s="248" t="s">
        <v>316</v>
      </c>
      <c r="G25" s="248" t="s">
        <v>482</v>
      </c>
      <c r="H25" s="252" t="s">
        <v>28</v>
      </c>
      <c r="I25" s="252"/>
      <c r="J25" s="252" t="s">
        <v>4</v>
      </c>
      <c r="K25" s="243">
        <v>1</v>
      </c>
      <c r="L25" s="243">
        <v>4</v>
      </c>
      <c r="M25" s="244">
        <f>(IFERROR(VALUE(CONCATENATE(K25,L25)),0))</f>
        <v>14</v>
      </c>
      <c r="N25" s="242" t="str">
        <f>(IFERROR(VLOOKUP(M25,[3]Instructivo!$L$3:$N$27,2,FALSE),0))</f>
        <v>Alta</v>
      </c>
      <c r="O25" s="453" t="s">
        <v>484</v>
      </c>
      <c r="P25" s="238" t="s">
        <v>71</v>
      </c>
      <c r="Q25" s="238"/>
      <c r="R25" s="243">
        <v>25</v>
      </c>
      <c r="S25" s="243">
        <v>25</v>
      </c>
      <c r="T25" s="243">
        <v>25</v>
      </c>
      <c r="U25" s="243">
        <v>25</v>
      </c>
      <c r="V25" s="214">
        <f>(IFERROR(SUM(R25:U25),0))</f>
        <v>100</v>
      </c>
      <c r="W25" s="244">
        <f>IF(P25="Preventivo",VLOOKUP(V25,[3]Instructivo!$P$4:$Q$24,2),0)</f>
        <v>2</v>
      </c>
      <c r="X25" s="244">
        <f>IF(Q25="Correctivo",VLOOKUP(V25,[3]Instructivo!$P$4:$R$24,3),0)</f>
        <v>0</v>
      </c>
      <c r="Y25" s="243">
        <v>2</v>
      </c>
      <c r="Z25" s="243">
        <v>2</v>
      </c>
      <c r="AA25" s="244">
        <f>IFERROR(VALUE(CONCATENATE(Y25,Z25)),0)</f>
        <v>22</v>
      </c>
      <c r="AB25" s="242" t="str">
        <f>IFERROR(VLOOKUP(AA25,[3]Instructivo!$L$3:$N$27,2,FALSE),0)</f>
        <v>Baja</v>
      </c>
      <c r="AC25" s="261" t="s">
        <v>76</v>
      </c>
      <c r="AD25" s="267" t="s">
        <v>485</v>
      </c>
      <c r="AE25" s="253" t="s">
        <v>71</v>
      </c>
      <c r="AF25" s="253"/>
      <c r="AG25" s="257" t="s">
        <v>317</v>
      </c>
      <c r="AH25" s="257" t="s">
        <v>168</v>
      </c>
      <c r="AI25" s="266">
        <v>44197</v>
      </c>
      <c r="AJ25" s="291">
        <v>44561</v>
      </c>
      <c r="AK25" s="252" t="s">
        <v>93</v>
      </c>
      <c r="AL25" s="255" t="s">
        <v>486</v>
      </c>
      <c r="AM25" s="250" t="s">
        <v>480</v>
      </c>
      <c r="AN25" s="267" t="s">
        <v>487</v>
      </c>
      <c r="AO25" s="268" t="s">
        <v>488</v>
      </c>
      <c r="AP25" s="269"/>
      <c r="AQ25" s="270"/>
      <c r="AR25" s="271"/>
      <c r="AS25" s="262"/>
      <c r="AT25" s="262"/>
      <c r="AU25" s="285" t="s">
        <v>449</v>
      </c>
      <c r="AV25" s="222">
        <v>43981</v>
      </c>
      <c r="AW25" s="201" t="s">
        <v>192</v>
      </c>
      <c r="AX25" s="202" t="s">
        <v>201</v>
      </c>
      <c r="AY25" s="203" t="s">
        <v>200</v>
      </c>
    </row>
    <row r="26" spans="1:52" s="153" customFormat="1" ht="194.25" customHeight="1" thickBot="1" x14ac:dyDescent="0.3">
      <c r="A26" s="335">
        <v>2</v>
      </c>
      <c r="B26" s="313" t="s">
        <v>318</v>
      </c>
      <c r="C26" s="298" t="s">
        <v>162</v>
      </c>
      <c r="D26" s="292" t="s">
        <v>150</v>
      </c>
      <c r="E26" s="300" t="s">
        <v>490</v>
      </c>
      <c r="F26" s="301" t="s">
        <v>491</v>
      </c>
      <c r="G26" s="301" t="s">
        <v>483</v>
      </c>
      <c r="H26" s="299" t="s">
        <v>28</v>
      </c>
      <c r="I26" s="299"/>
      <c r="J26" s="299" t="s">
        <v>234</v>
      </c>
      <c r="K26" s="158">
        <v>1</v>
      </c>
      <c r="L26" s="158">
        <v>4</v>
      </c>
      <c r="M26" s="159">
        <f t="shared" ref="M26" si="0">(IFERROR(VALUE(CONCATENATE(K26,L26)),0))</f>
        <v>14</v>
      </c>
      <c r="N26" s="160" t="str">
        <f>(IFERROR(VLOOKUP(M26,[3]Instructivo!$L$3:$N$27,2,FALSE),0))</f>
        <v>Alta</v>
      </c>
      <c r="O26" s="454" t="s">
        <v>492</v>
      </c>
      <c r="P26" s="238" t="s">
        <v>71</v>
      </c>
      <c r="Q26" s="232"/>
      <c r="R26" s="158">
        <v>25</v>
      </c>
      <c r="S26" s="158">
        <v>25</v>
      </c>
      <c r="T26" s="158">
        <v>25</v>
      </c>
      <c r="U26" s="158">
        <v>25</v>
      </c>
      <c r="V26" s="162">
        <f t="shared" ref="V26" si="1">IFERROR(SUM(R26:U26),0)</f>
        <v>100</v>
      </c>
      <c r="W26" s="159">
        <f>IF(P26="Preventivo",VLOOKUP(V26,[3]Instructivo!$P$4:$Q$24,2),0)</f>
        <v>2</v>
      </c>
      <c r="X26" s="159">
        <f>IF(Q26="Correctivo",VLOOKUP(V26,[3]Instructivo!$P$4:$R$24,3),0)</f>
        <v>0</v>
      </c>
      <c r="Y26" s="158">
        <v>2</v>
      </c>
      <c r="Z26" s="158">
        <v>3</v>
      </c>
      <c r="AA26" s="159">
        <f t="shared" ref="AA26" si="2">IFERROR(VALUE(CONCATENATE(Y26,Z26)),0)</f>
        <v>23</v>
      </c>
      <c r="AB26" s="160" t="str">
        <f>IFERROR(VLOOKUP(AA26,[3]Instructivo!$L$3:$N$27,2,FALSE),0)</f>
        <v>Moderada</v>
      </c>
      <c r="AC26" s="261" t="s">
        <v>76</v>
      </c>
      <c r="AD26" s="267" t="s">
        <v>493</v>
      </c>
      <c r="AE26" s="253" t="s">
        <v>71</v>
      </c>
      <c r="AF26" s="232"/>
      <c r="AG26" s="257" t="s">
        <v>317</v>
      </c>
      <c r="AH26" s="257" t="s">
        <v>168</v>
      </c>
      <c r="AI26" s="266">
        <v>44197</v>
      </c>
      <c r="AJ26" s="291">
        <v>44561</v>
      </c>
      <c r="AK26" s="252" t="s">
        <v>93</v>
      </c>
      <c r="AL26" s="289" t="s">
        <v>494</v>
      </c>
      <c r="AM26" s="455" t="s">
        <v>480</v>
      </c>
      <c r="AN26" s="289" t="s">
        <v>495</v>
      </c>
      <c r="AO26" s="455" t="s">
        <v>481</v>
      </c>
      <c r="AP26" s="456"/>
      <c r="AQ26" s="184"/>
      <c r="AR26" s="186"/>
      <c r="AS26" s="306"/>
      <c r="AT26" s="306"/>
      <c r="AU26" s="285" t="s">
        <v>449</v>
      </c>
      <c r="AV26" s="200">
        <v>43981</v>
      </c>
      <c r="AW26" s="204" t="s">
        <v>192</v>
      </c>
      <c r="AX26" s="193" t="s">
        <v>201</v>
      </c>
      <c r="AY26" s="194" t="s">
        <v>200</v>
      </c>
      <c r="AZ26" s="205"/>
    </row>
    <row r="27" spans="1:52" ht="15.75" x14ac:dyDescent="0.2">
      <c r="B27" s="155"/>
      <c r="C27" s="130"/>
      <c r="D27" s="130"/>
      <c r="E27" s="130"/>
      <c r="F27" s="130"/>
      <c r="G27" s="130"/>
      <c r="H27" s="130"/>
      <c r="I27" s="130"/>
      <c r="J27" s="130"/>
      <c r="K27" s="130"/>
      <c r="L27" s="130"/>
      <c r="M27" s="130"/>
      <c r="N27" s="130"/>
      <c r="O27" s="130"/>
      <c r="P27" s="130"/>
      <c r="Q27" s="130"/>
      <c r="R27" s="130"/>
      <c r="S27" s="130"/>
      <c r="T27" s="130"/>
      <c r="U27" s="130"/>
      <c r="V27" s="130"/>
      <c r="W27" s="130"/>
      <c r="X27" s="130"/>
      <c r="Y27" s="91"/>
      <c r="Z27" s="91"/>
      <c r="AA27" s="91"/>
      <c r="AB27" s="91"/>
      <c r="AC27" s="91"/>
      <c r="AD27" s="91"/>
      <c r="AU27" s="209"/>
    </row>
    <row r="28" spans="1:52" s="131" customFormat="1" ht="16.5" thickBot="1" x14ac:dyDescent="0.25">
      <c r="A28" s="82"/>
      <c r="B28" s="82"/>
      <c r="C28" s="82"/>
      <c r="D28" s="82"/>
      <c r="E28" s="82"/>
      <c r="F28" s="82"/>
      <c r="G28" s="82"/>
      <c r="H28" s="82"/>
      <c r="I28" s="82"/>
      <c r="J28" s="133"/>
      <c r="K28" s="133"/>
      <c r="L28" s="133"/>
      <c r="M28" s="133"/>
      <c r="N28" s="133"/>
      <c r="O28" s="133"/>
      <c r="P28" s="133"/>
      <c r="Q28" s="82"/>
      <c r="R28" s="82"/>
      <c r="S28" s="82"/>
      <c r="T28" s="82"/>
      <c r="U28" s="82"/>
      <c r="V28" s="82"/>
      <c r="W28" s="82"/>
      <c r="X28" s="82"/>
      <c r="Y28" s="82"/>
      <c r="Z28" s="91"/>
      <c r="AA28" s="91"/>
      <c r="AB28" s="91"/>
      <c r="AC28" s="91"/>
      <c r="AD28" s="91"/>
      <c r="AE28" s="82"/>
      <c r="AF28" s="82"/>
      <c r="AG28" s="82"/>
      <c r="AH28" s="82"/>
      <c r="AI28" s="82"/>
      <c r="AJ28" s="82"/>
      <c r="AK28" s="82"/>
      <c r="AL28" s="82"/>
      <c r="AM28" s="82"/>
      <c r="AN28" s="82"/>
      <c r="AO28" s="82"/>
      <c r="AP28" s="82"/>
      <c r="AQ28" s="82"/>
      <c r="AR28" s="82"/>
      <c r="AS28" s="82"/>
      <c r="AT28" s="82"/>
      <c r="AU28" s="209"/>
    </row>
    <row r="29" spans="1:52" ht="15.75" x14ac:dyDescent="0.2">
      <c r="J29" s="133"/>
      <c r="K29" s="133"/>
      <c r="L29" s="133"/>
      <c r="M29" s="133"/>
      <c r="N29" s="133"/>
      <c r="Z29" s="91"/>
      <c r="AA29" s="91"/>
      <c r="AB29" s="91"/>
      <c r="AC29" s="91"/>
      <c r="AD29" s="91"/>
      <c r="AU29" s="209"/>
    </row>
    <row r="30" spans="1:52" ht="22.5" customHeight="1" x14ac:dyDescent="0.2">
      <c r="J30" s="134"/>
      <c r="K30" s="134"/>
      <c r="Z30" s="91"/>
      <c r="AU30" s="209"/>
    </row>
    <row r="31" spans="1:52" ht="22.5" customHeight="1" x14ac:dyDescent="0.2">
      <c r="J31" s="134"/>
      <c r="K31" s="134"/>
      <c r="Z31" s="91"/>
    </row>
    <row r="32" spans="1:52" ht="22.5" customHeight="1" x14ac:dyDescent="0.2">
      <c r="J32" s="134"/>
      <c r="K32" s="134"/>
      <c r="L32" s="135"/>
      <c r="M32" s="135"/>
      <c r="N32" s="135"/>
      <c r="Z32" s="91"/>
    </row>
    <row r="33" spans="2:30" ht="9.75" customHeight="1" x14ac:dyDescent="0.2">
      <c r="J33" s="134"/>
      <c r="K33" s="134"/>
      <c r="L33" s="135"/>
      <c r="M33" s="135"/>
      <c r="N33" s="135"/>
      <c r="Z33" s="91"/>
    </row>
    <row r="34" spans="2:30" x14ac:dyDescent="0.2">
      <c r="J34" s="134"/>
      <c r="K34" s="134"/>
      <c r="L34" s="136" t="s">
        <v>80</v>
      </c>
      <c r="M34" s="136"/>
      <c r="N34" s="136"/>
      <c r="Z34" s="91"/>
    </row>
    <row r="35" spans="2:30" x14ac:dyDescent="0.2">
      <c r="J35" s="137"/>
      <c r="K35" s="137"/>
      <c r="L35" s="91"/>
      <c r="M35" s="91"/>
      <c r="N35" s="91"/>
      <c r="O35" s="91"/>
      <c r="P35" s="91"/>
      <c r="Z35" s="91"/>
      <c r="AA35" s="91"/>
      <c r="AB35" s="91"/>
      <c r="AD35" s="91"/>
    </row>
    <row r="36" spans="2:30" x14ac:dyDescent="0.2">
      <c r="J36" s="133"/>
      <c r="K36" s="133"/>
      <c r="L36" s="133"/>
      <c r="M36" s="133"/>
      <c r="N36" s="133"/>
      <c r="O36" s="133"/>
      <c r="P36" s="133"/>
      <c r="Z36" s="91"/>
      <c r="AA36" s="91"/>
      <c r="AB36" s="91"/>
      <c r="AD36" s="91"/>
    </row>
    <row r="37" spans="2:30" x14ac:dyDescent="0.25">
      <c r="J37" s="138"/>
      <c r="K37" s="139"/>
      <c r="L37" s="139"/>
      <c r="M37" s="139"/>
      <c r="N37" s="139"/>
      <c r="Z37" s="91"/>
      <c r="AA37" s="91"/>
      <c r="AB37" s="91"/>
      <c r="AD37" s="91"/>
    </row>
    <row r="38" spans="2:30" ht="18" customHeight="1" x14ac:dyDescent="0.2">
      <c r="J38" s="140"/>
      <c r="K38" s="136"/>
      <c r="L38" s="136"/>
      <c r="M38" s="136"/>
      <c r="N38" s="136"/>
      <c r="Z38" s="91"/>
      <c r="AB38" s="91"/>
      <c r="AD38" s="91"/>
    </row>
    <row r="39" spans="2:30" ht="20.25" customHeight="1" x14ac:dyDescent="0.25">
      <c r="J39" s="140"/>
      <c r="K39" s="139"/>
      <c r="L39" s="139"/>
      <c r="M39" s="139"/>
      <c r="N39" s="139"/>
      <c r="Z39" s="91"/>
      <c r="AB39" s="91"/>
      <c r="AD39" s="91"/>
    </row>
    <row r="40" spans="2:30" ht="15" customHeight="1" x14ac:dyDescent="0.25">
      <c r="J40" s="140"/>
      <c r="K40" s="139"/>
      <c r="L40" s="139"/>
      <c r="M40" s="139"/>
      <c r="N40" s="139"/>
      <c r="Z40" s="91"/>
      <c r="AB40" s="91"/>
      <c r="AD40" s="91"/>
    </row>
    <row r="41" spans="2:30" ht="19.5" customHeight="1" x14ac:dyDescent="0.25">
      <c r="J41" s="140"/>
      <c r="K41" s="139"/>
      <c r="L41" s="139"/>
      <c r="M41" s="139"/>
      <c r="N41" s="139"/>
      <c r="Z41" s="91"/>
      <c r="AB41" s="91"/>
      <c r="AD41" s="91"/>
    </row>
    <row r="42" spans="2:30" ht="18" customHeight="1" x14ac:dyDescent="0.25">
      <c r="J42" s="140"/>
      <c r="K42" s="139"/>
      <c r="L42" s="139"/>
      <c r="M42" s="139"/>
      <c r="N42" s="139"/>
      <c r="Z42" s="91"/>
      <c r="AB42" s="91"/>
      <c r="AD42" s="91"/>
    </row>
    <row r="43" spans="2:30" x14ac:dyDescent="0.25">
      <c r="J43" s="139"/>
      <c r="K43" s="139"/>
      <c r="L43" s="139"/>
      <c r="M43" s="139"/>
      <c r="N43" s="139"/>
      <c r="O43" s="140"/>
      <c r="P43" s="140"/>
      <c r="Q43" s="136"/>
      <c r="R43" s="136"/>
      <c r="S43" s="136"/>
      <c r="T43" s="136"/>
      <c r="U43" s="136"/>
      <c r="V43" s="136"/>
      <c r="W43" s="136"/>
      <c r="X43" s="136"/>
      <c r="Y43" s="91"/>
      <c r="Z43" s="91"/>
      <c r="AA43" s="91"/>
      <c r="AB43" s="91"/>
      <c r="AD43" s="91"/>
    </row>
    <row r="44" spans="2:30" x14ac:dyDescent="0.2">
      <c r="J44" s="91"/>
      <c r="K44" s="91"/>
      <c r="L44" s="91"/>
      <c r="M44" s="91"/>
      <c r="N44" s="91"/>
      <c r="O44" s="91"/>
      <c r="P44" s="91"/>
      <c r="Q44" s="91"/>
      <c r="R44" s="91"/>
      <c r="S44" s="91"/>
      <c r="T44" s="91"/>
      <c r="U44" s="91"/>
      <c r="V44" s="91"/>
      <c r="W44" s="91"/>
      <c r="X44" s="91"/>
      <c r="Y44" s="91"/>
      <c r="Z44" s="91"/>
      <c r="AA44" s="91"/>
      <c r="AB44" s="91"/>
      <c r="AD44" s="91"/>
    </row>
    <row r="45" spans="2:30" x14ac:dyDescent="0.2">
      <c r="B45" s="91"/>
      <c r="C45" s="91"/>
      <c r="D45" s="91"/>
      <c r="E45" s="91"/>
      <c r="F45" s="91"/>
      <c r="G45" s="91"/>
      <c r="H45" s="91"/>
      <c r="I45" s="91"/>
      <c r="J45" s="91"/>
      <c r="K45" s="91"/>
      <c r="L45" s="91"/>
      <c r="M45" s="91"/>
      <c r="N45" s="91"/>
      <c r="O45" s="91"/>
      <c r="P45" s="91"/>
      <c r="Q45" s="91"/>
      <c r="R45" s="141"/>
      <c r="S45" s="141"/>
      <c r="T45" s="141"/>
      <c r="U45" s="141"/>
      <c r="V45" s="141"/>
      <c r="Z45" s="91"/>
      <c r="AA45" s="91"/>
      <c r="AB45" s="91"/>
      <c r="AD45" s="91"/>
    </row>
    <row r="46" spans="2:30" x14ac:dyDescent="0.2">
      <c r="B46" s="91"/>
      <c r="C46" s="91"/>
      <c r="D46" s="91"/>
      <c r="E46" s="91"/>
      <c r="F46" s="91"/>
      <c r="G46" s="91"/>
      <c r="H46" s="91"/>
      <c r="I46" s="91"/>
      <c r="J46" s="91"/>
      <c r="K46" s="91"/>
      <c r="L46" s="91"/>
      <c r="M46" s="91"/>
      <c r="N46" s="91"/>
      <c r="O46" s="91"/>
      <c r="P46" s="91"/>
      <c r="Q46" s="91"/>
      <c r="R46" s="91"/>
      <c r="S46" s="91"/>
      <c r="T46" s="91"/>
      <c r="U46" s="91"/>
      <c r="V46" s="91"/>
      <c r="Z46" s="91"/>
      <c r="AA46" s="91"/>
      <c r="AB46" s="91"/>
      <c r="AD46" s="91"/>
    </row>
    <row r="47" spans="2:30" x14ac:dyDescent="0.2">
      <c r="B47" s="91"/>
      <c r="C47" s="91"/>
      <c r="D47" s="91"/>
      <c r="E47" s="91"/>
      <c r="F47" s="91"/>
      <c r="G47" s="91"/>
      <c r="H47" s="91"/>
      <c r="I47" s="91"/>
      <c r="J47" s="91"/>
      <c r="K47" s="91"/>
      <c r="L47" s="91"/>
      <c r="M47" s="91"/>
      <c r="N47" s="91"/>
      <c r="O47" s="91"/>
      <c r="P47" s="91"/>
      <c r="Q47" s="91"/>
      <c r="R47" s="91"/>
      <c r="S47" s="91"/>
      <c r="T47" s="91"/>
      <c r="U47" s="91"/>
      <c r="V47" s="91"/>
      <c r="Z47" s="91"/>
      <c r="AA47" s="91"/>
      <c r="AB47" s="91"/>
      <c r="AD47" s="91"/>
    </row>
    <row r="48" spans="2:30" x14ac:dyDescent="0.2">
      <c r="B48" s="91"/>
      <c r="C48" s="91"/>
      <c r="D48" s="91"/>
      <c r="E48" s="91"/>
      <c r="F48" s="91"/>
      <c r="G48" s="91"/>
      <c r="H48" s="91"/>
      <c r="I48" s="91"/>
      <c r="J48" s="91"/>
      <c r="K48" s="91"/>
      <c r="L48" s="91"/>
      <c r="M48" s="91"/>
      <c r="N48" s="91"/>
      <c r="O48" s="91"/>
      <c r="P48" s="91"/>
      <c r="Q48" s="91"/>
      <c r="R48" s="91"/>
      <c r="S48" s="91"/>
      <c r="T48" s="91"/>
      <c r="U48" s="91"/>
      <c r="V48" s="91"/>
      <c r="Z48" s="91"/>
      <c r="AA48" s="91"/>
      <c r="AB48" s="91"/>
      <c r="AD48" s="91"/>
    </row>
    <row r="49" spans="2:36" x14ac:dyDescent="0.2">
      <c r="B49" s="91"/>
      <c r="C49" s="91"/>
      <c r="D49" s="91"/>
      <c r="E49" s="91"/>
      <c r="F49" s="91"/>
      <c r="G49" s="91"/>
      <c r="H49" s="91"/>
      <c r="I49" s="91"/>
      <c r="J49" s="91"/>
      <c r="K49" s="91"/>
      <c r="L49" s="91"/>
      <c r="M49" s="91"/>
      <c r="N49" s="91"/>
      <c r="O49" s="91"/>
      <c r="P49" s="91"/>
      <c r="Q49" s="91"/>
      <c r="R49" s="91"/>
      <c r="S49" s="91"/>
      <c r="T49" s="91"/>
      <c r="U49" s="91"/>
      <c r="V49" s="91"/>
      <c r="Z49" s="91"/>
      <c r="AA49" s="91"/>
      <c r="AB49" s="91"/>
      <c r="AD49" s="91"/>
    </row>
    <row r="50" spans="2:36" x14ac:dyDescent="0.2">
      <c r="B50" s="91"/>
      <c r="C50" s="91"/>
      <c r="D50" s="91"/>
      <c r="E50" s="91"/>
      <c r="F50" s="91"/>
      <c r="G50" s="91"/>
      <c r="H50" s="91"/>
      <c r="I50" s="91"/>
      <c r="J50" s="91"/>
      <c r="K50" s="91"/>
      <c r="L50" s="91"/>
      <c r="M50" s="91"/>
      <c r="N50" s="91"/>
      <c r="O50" s="91"/>
      <c r="P50" s="91"/>
      <c r="Q50" s="91"/>
      <c r="R50" s="91"/>
      <c r="S50" s="91"/>
      <c r="T50" s="91"/>
      <c r="U50" s="91"/>
      <c r="V50" s="91"/>
      <c r="Z50" s="91"/>
      <c r="AA50" s="91"/>
      <c r="AB50" s="91"/>
      <c r="AD50" s="91"/>
    </row>
    <row r="51" spans="2:36" x14ac:dyDescent="0.2">
      <c r="B51" s="91"/>
      <c r="C51" s="91"/>
      <c r="D51" s="91"/>
      <c r="E51" s="91"/>
      <c r="F51" s="91"/>
      <c r="G51" s="91"/>
      <c r="H51" s="91"/>
      <c r="I51" s="91"/>
      <c r="J51" s="91"/>
      <c r="K51" s="91"/>
      <c r="L51" s="91"/>
      <c r="M51" s="91"/>
      <c r="N51" s="91"/>
      <c r="O51" s="91"/>
      <c r="P51" s="91"/>
      <c r="Q51" s="91"/>
      <c r="R51" s="91"/>
      <c r="S51" s="91"/>
      <c r="T51" s="91"/>
      <c r="U51" s="91"/>
      <c r="V51" s="91"/>
      <c r="Z51" s="91"/>
      <c r="AA51" s="91"/>
      <c r="AB51" s="91"/>
      <c r="AD51" s="91"/>
    </row>
    <row r="52" spans="2:36" x14ac:dyDescent="0.2">
      <c r="B52" s="91"/>
      <c r="C52" s="91"/>
      <c r="D52" s="91"/>
      <c r="E52" s="91"/>
      <c r="F52" s="91"/>
      <c r="G52" s="91"/>
      <c r="H52" s="91"/>
      <c r="I52" s="91"/>
      <c r="J52" s="91"/>
      <c r="K52" s="91"/>
      <c r="L52" s="91"/>
      <c r="M52" s="91"/>
      <c r="N52" s="91"/>
      <c r="O52" s="91"/>
      <c r="P52" s="91"/>
      <c r="Q52" s="91"/>
      <c r="R52" s="91"/>
      <c r="S52" s="91"/>
      <c r="T52" s="91"/>
      <c r="U52" s="91"/>
      <c r="V52" s="91"/>
      <c r="Z52" s="91"/>
      <c r="AA52" s="91"/>
      <c r="AB52" s="91"/>
      <c r="AD52" s="91"/>
    </row>
    <row r="53" spans="2:36" x14ac:dyDescent="0.2">
      <c r="B53" s="91"/>
      <c r="C53" s="91"/>
      <c r="D53" s="91"/>
      <c r="E53" s="91"/>
      <c r="F53" s="91"/>
      <c r="G53" s="91"/>
      <c r="H53" s="91"/>
      <c r="I53" s="91"/>
      <c r="J53" s="91"/>
      <c r="K53" s="91"/>
      <c r="L53" s="91"/>
      <c r="M53" s="91"/>
      <c r="N53" s="91"/>
      <c r="O53" s="91"/>
      <c r="P53" s="91"/>
      <c r="Q53" s="91"/>
      <c r="R53" s="91"/>
      <c r="S53" s="91"/>
      <c r="T53" s="91"/>
      <c r="U53" s="91"/>
      <c r="V53" s="91"/>
      <c r="Z53" s="91"/>
      <c r="AA53" s="91"/>
      <c r="AB53" s="91"/>
      <c r="AD53" s="91"/>
    </row>
    <row r="54" spans="2:36" x14ac:dyDescent="0.2">
      <c r="B54" s="91"/>
      <c r="C54" s="91"/>
      <c r="D54" s="91"/>
      <c r="E54" s="91"/>
      <c r="F54" s="91"/>
      <c r="G54" s="91"/>
      <c r="H54" s="91"/>
      <c r="I54" s="91"/>
      <c r="J54" s="91"/>
      <c r="K54" s="91"/>
      <c r="L54" s="91"/>
      <c r="M54" s="91"/>
      <c r="N54" s="91"/>
      <c r="O54" s="91"/>
      <c r="P54" s="91"/>
      <c r="Q54" s="91"/>
      <c r="R54" s="91"/>
      <c r="S54" s="91"/>
      <c r="T54" s="91"/>
      <c r="U54" s="91"/>
      <c r="V54" s="91"/>
      <c r="Z54" s="91"/>
      <c r="AA54" s="91"/>
      <c r="AB54" s="91"/>
      <c r="AD54" s="91"/>
    </row>
    <row r="55" spans="2:36" x14ac:dyDescent="0.25">
      <c r="E55" s="142"/>
      <c r="F55" s="142"/>
      <c r="G55" s="142"/>
      <c r="H55" s="142"/>
      <c r="I55" s="142"/>
      <c r="J55" s="142"/>
      <c r="K55" s="142"/>
      <c r="L55" s="142"/>
      <c r="M55" s="142"/>
      <c r="N55" s="142"/>
      <c r="O55" s="142"/>
      <c r="P55" s="142"/>
      <c r="Q55" s="142"/>
      <c r="R55" s="142"/>
      <c r="S55" s="142"/>
      <c r="T55" s="142"/>
      <c r="U55" s="142"/>
      <c r="V55" s="142"/>
      <c r="Z55" s="142"/>
      <c r="AA55" s="142"/>
      <c r="AB55" s="142"/>
    </row>
    <row r="56" spans="2:36" ht="21" customHeight="1" x14ac:dyDescent="0.25">
      <c r="E56" s="143"/>
      <c r="F56" s="143"/>
      <c r="G56" s="143"/>
      <c r="H56" s="143"/>
      <c r="I56" s="143"/>
      <c r="J56" s="143"/>
      <c r="K56" s="143"/>
      <c r="L56" s="143"/>
      <c r="M56" s="143"/>
      <c r="N56" s="144"/>
      <c r="O56" s="144"/>
      <c r="P56" s="144"/>
      <c r="S56" s="143"/>
      <c r="T56" s="143"/>
      <c r="U56" s="143"/>
      <c r="V56" s="144"/>
      <c r="AD56" s="143"/>
      <c r="AE56" s="145"/>
      <c r="AF56" s="145"/>
      <c r="AG56" s="145"/>
      <c r="AH56" s="145"/>
      <c r="AI56" s="145"/>
      <c r="AJ56" s="145"/>
    </row>
    <row r="57" spans="2:36" ht="26.25" customHeight="1" x14ac:dyDescent="0.25">
      <c r="E57" s="143"/>
      <c r="F57" s="143"/>
      <c r="G57" s="143"/>
      <c r="H57" s="143"/>
      <c r="I57" s="143"/>
      <c r="J57" s="143"/>
      <c r="K57" s="143"/>
      <c r="L57" s="143"/>
      <c r="M57" s="143"/>
      <c r="N57" s="144"/>
      <c r="O57" s="146"/>
      <c r="P57" s="146"/>
      <c r="S57" s="143"/>
      <c r="T57" s="143"/>
      <c r="U57" s="143"/>
      <c r="V57" s="144"/>
      <c r="AD57" s="143"/>
      <c r="AE57" s="145"/>
      <c r="AF57" s="145"/>
      <c r="AG57" s="145"/>
      <c r="AH57" s="147"/>
      <c r="AI57" s="145"/>
      <c r="AJ57" s="145"/>
    </row>
    <row r="58" spans="2:36" ht="21" customHeight="1" x14ac:dyDescent="0.25">
      <c r="E58" s="143"/>
      <c r="F58" s="143"/>
      <c r="G58" s="143"/>
      <c r="H58" s="143"/>
      <c r="I58" s="143"/>
      <c r="J58" s="143"/>
      <c r="K58" s="143"/>
      <c r="L58" s="143"/>
      <c r="M58" s="143"/>
      <c r="N58" s="144"/>
      <c r="O58" s="146"/>
      <c r="P58" s="146"/>
      <c r="S58" s="143"/>
      <c r="T58" s="143"/>
      <c r="U58" s="143"/>
      <c r="V58" s="144"/>
      <c r="AD58" s="136"/>
      <c r="AE58" s="136"/>
      <c r="AF58" s="136"/>
      <c r="AG58" s="136"/>
      <c r="AH58" s="148"/>
      <c r="AI58" s="136"/>
      <c r="AJ58" s="136"/>
    </row>
    <row r="59" spans="2:36" ht="21" customHeight="1" x14ac:dyDescent="0.25">
      <c r="E59" s="143"/>
      <c r="F59" s="143"/>
      <c r="G59" s="143"/>
      <c r="H59" s="143"/>
      <c r="I59" s="143"/>
      <c r="J59" s="143"/>
      <c r="K59" s="143"/>
      <c r="L59" s="143"/>
      <c r="M59" s="143"/>
      <c r="N59" s="144"/>
      <c r="O59" s="146"/>
      <c r="P59" s="146"/>
      <c r="S59" s="143"/>
      <c r="T59" s="143"/>
      <c r="U59" s="143"/>
      <c r="V59" s="144"/>
      <c r="AD59" s="136"/>
      <c r="AE59" s="136"/>
      <c r="AF59" s="136"/>
      <c r="AG59" s="136"/>
      <c r="AH59" s="148"/>
      <c r="AI59" s="136"/>
      <c r="AJ59" s="136"/>
    </row>
    <row r="60" spans="2:36" ht="21" customHeight="1" x14ac:dyDescent="0.25">
      <c r="K60" s="143"/>
      <c r="L60" s="143"/>
      <c r="M60" s="143"/>
      <c r="N60" s="144"/>
      <c r="O60" s="146"/>
      <c r="P60" s="146"/>
      <c r="S60" s="143"/>
      <c r="T60" s="143"/>
      <c r="U60" s="143"/>
      <c r="V60" s="144"/>
      <c r="AD60" s="136"/>
      <c r="AE60" s="136"/>
      <c r="AF60" s="136"/>
      <c r="AG60" s="136"/>
      <c r="AH60" s="148"/>
      <c r="AI60" s="136"/>
      <c r="AJ60" s="136"/>
    </row>
    <row r="61" spans="2:36" ht="21" customHeight="1" x14ac:dyDescent="0.25"/>
    <row r="62" spans="2:36" ht="27" customHeight="1" x14ac:dyDescent="0.25"/>
    <row r="63" spans="2:36" ht="30" customHeight="1" x14ac:dyDescent="0.25"/>
    <row r="64" spans="2:36" ht="28.5" customHeight="1" x14ac:dyDescent="0.25"/>
    <row r="65" ht="24.75" customHeight="1" x14ac:dyDescent="0.25"/>
    <row r="66" ht="28.5" customHeight="1" x14ac:dyDescent="0.25"/>
    <row r="67" ht="27" customHeight="1" x14ac:dyDescent="0.25"/>
    <row r="68" ht="30.75" customHeight="1" x14ac:dyDescent="0.25"/>
    <row r="69" ht="24.75" customHeight="1" x14ac:dyDescent="0.25"/>
    <row r="70" ht="27" customHeight="1" x14ac:dyDescent="0.25"/>
    <row r="71" ht="25.5" customHeight="1" x14ac:dyDescent="0.25"/>
    <row r="72" ht="33.75" customHeight="1" x14ac:dyDescent="0.25"/>
    <row r="73" ht="30.75" customHeight="1" x14ac:dyDescent="0.25"/>
    <row r="74" ht="30.75" customHeight="1" x14ac:dyDescent="0.25"/>
    <row r="75" ht="36.75" customHeight="1" x14ac:dyDescent="0.25"/>
    <row r="76" ht="24.75" customHeight="1" x14ac:dyDescent="0.25"/>
    <row r="77" ht="27.75" customHeight="1" x14ac:dyDescent="0.25"/>
    <row r="78" ht="24.75" customHeight="1" x14ac:dyDescent="0.25"/>
    <row r="79" ht="17.25" customHeight="1" x14ac:dyDescent="0.25"/>
    <row r="80" ht="14.25" customHeight="1" x14ac:dyDescent="0.25"/>
    <row r="81" ht="27.75" customHeight="1" x14ac:dyDescent="0.25"/>
    <row r="82" ht="28.5" customHeight="1" x14ac:dyDescent="0.25"/>
    <row r="83" ht="33.75" customHeight="1" x14ac:dyDescent="0.25"/>
    <row r="84" ht="26.1" customHeight="1" x14ac:dyDescent="0.25"/>
  </sheetData>
  <sheetProtection formatCells="0" formatColumns="0" formatRows="0" insertColumns="0" insertRows="0" insertHyperlinks="0" deleteColumns="0" deleteRows="0" selectLockedCells="1" sort="0" autoFilter="0" pivotTables="0"/>
  <scenarios current="0">
    <scenario name="x" locked="1" count="1" user="Autor" comment="Creado por Autor el 19/05/2020">
      <inputCells r="AF25" val=""/>
    </scenario>
  </scenarios>
  <autoFilter ref="O23:AC24" xr:uid="{00000000-0009-0000-0000-000007000000}">
    <filterColumn colId="1" showButton="0"/>
    <filterColumn colId="10" showButton="0"/>
    <filterColumn colId="11" showButton="0"/>
  </autoFilter>
  <mergeCells count="93">
    <mergeCell ref="AG10:AJ10"/>
    <mergeCell ref="O9:W9"/>
    <mergeCell ref="Y9:AC9"/>
    <mergeCell ref="AE9:AJ9"/>
    <mergeCell ref="AL5:AU5"/>
    <mergeCell ref="P10:S10"/>
    <mergeCell ref="T10:V10"/>
    <mergeCell ref="Y10:Z10"/>
    <mergeCell ref="AA10:AB10"/>
    <mergeCell ref="AE10:AF11"/>
    <mergeCell ref="G11:H11"/>
    <mergeCell ref="P11:S11"/>
    <mergeCell ref="T11:V11"/>
    <mergeCell ref="Y11:Z11"/>
    <mergeCell ref="AA11:AB11"/>
    <mergeCell ref="AE14:AF14"/>
    <mergeCell ref="AE12:AF12"/>
    <mergeCell ref="G13:H13"/>
    <mergeCell ref="P13:S13"/>
    <mergeCell ref="T13:V13"/>
    <mergeCell ref="Y13:Z13"/>
    <mergeCell ref="AA13:AB13"/>
    <mergeCell ref="AE13:AF13"/>
    <mergeCell ref="G12:L12"/>
    <mergeCell ref="P12:S12"/>
    <mergeCell ref="T12:V12"/>
    <mergeCell ref="Y12:Z12"/>
    <mergeCell ref="AA12:AB12"/>
    <mergeCell ref="D14:E14"/>
    <mergeCell ref="P14:S14"/>
    <mergeCell ref="T14:V14"/>
    <mergeCell ref="Y14:Z14"/>
    <mergeCell ref="AA14:AB14"/>
    <mergeCell ref="AV22:AY22"/>
    <mergeCell ref="P15:S15"/>
    <mergeCell ref="T15:V15"/>
    <mergeCell ref="Y15:Z15"/>
    <mergeCell ref="AA15:AB15"/>
    <mergeCell ref="AE15:AF15"/>
    <mergeCell ref="Y16:AC16"/>
    <mergeCell ref="AE16:AF16"/>
    <mergeCell ref="AE17:AJ19"/>
    <mergeCell ref="AK22:AU22"/>
    <mergeCell ref="P23:Q23"/>
    <mergeCell ref="B23:B24"/>
    <mergeCell ref="C23:C24"/>
    <mergeCell ref="D23:D24"/>
    <mergeCell ref="E23:E24"/>
    <mergeCell ref="F23:F24"/>
    <mergeCell ref="G23:G24"/>
    <mergeCell ref="H23:H24"/>
    <mergeCell ref="J23:J24"/>
    <mergeCell ref="K23:M23"/>
    <mergeCell ref="N23:N24"/>
    <mergeCell ref="O23:O24"/>
    <mergeCell ref="AB23:AB24"/>
    <mergeCell ref="AC23:AC24"/>
    <mergeCell ref="AD23:AD24"/>
    <mergeCell ref="B22:N22"/>
    <mergeCell ref="O22:AC22"/>
    <mergeCell ref="AD22:AJ22"/>
    <mergeCell ref="I23:I24"/>
    <mergeCell ref="AE23:AF23"/>
    <mergeCell ref="R23:R24"/>
    <mergeCell ref="S23:S24"/>
    <mergeCell ref="T23:T24"/>
    <mergeCell ref="U23:U24"/>
    <mergeCell ref="V23:V24"/>
    <mergeCell ref="W23:W24"/>
    <mergeCell ref="X23:X24"/>
    <mergeCell ref="Y23:AA23"/>
    <mergeCell ref="AY23:AY24"/>
    <mergeCell ref="B3:C5"/>
    <mergeCell ref="D3:AK3"/>
    <mergeCell ref="D4:AK5"/>
    <mergeCell ref="AL3:AU3"/>
    <mergeCell ref="AL4:AU4"/>
    <mergeCell ref="AT23:AT24"/>
    <mergeCell ref="AG23:AH23"/>
    <mergeCell ref="AI23:AJ23"/>
    <mergeCell ref="AK23:AK24"/>
    <mergeCell ref="AL23:AL24"/>
    <mergeCell ref="AM23:AM24"/>
    <mergeCell ref="AN23:AN24"/>
    <mergeCell ref="AO23:AO24"/>
    <mergeCell ref="AP23:AP24"/>
    <mergeCell ref="AQ23:AQ24"/>
    <mergeCell ref="AU23:AU24"/>
    <mergeCell ref="AV23:AV24"/>
    <mergeCell ref="AW23:AW24"/>
    <mergeCell ref="AX23:AX24"/>
    <mergeCell ref="AR23:AR24"/>
    <mergeCell ref="AS23:AS24"/>
  </mergeCells>
  <conditionalFormatting sqref="K25:L26 Y25:Z26">
    <cfRule type="cellIs" dxfId="116" priority="32" operator="greaterThanOrEqual">
      <formula>5</formula>
    </cfRule>
    <cfRule type="cellIs" dxfId="115" priority="33" operator="greaterThanOrEqual">
      <formula>4</formula>
    </cfRule>
    <cfRule type="cellIs" dxfId="114" priority="34" operator="greaterThanOrEqual">
      <formula>3</formula>
    </cfRule>
    <cfRule type="cellIs" dxfId="113" priority="35" operator="greaterThanOrEqual">
      <formula>2</formula>
    </cfRule>
    <cfRule type="cellIs" dxfId="112" priority="36" operator="greaterThanOrEqual">
      <formula>0</formula>
    </cfRule>
  </conditionalFormatting>
  <conditionalFormatting sqref="N25:N26 AB25:AB26">
    <cfRule type="containsText" dxfId="111" priority="37" operator="containsText" text="Extrema">
      <formula>NOT(ISERROR(SEARCH("Extrema",N25)))</formula>
    </cfRule>
    <cfRule type="containsText" dxfId="110" priority="38" operator="containsText" text="Alta">
      <formula>NOT(ISERROR(SEARCH("Alta",N25)))</formula>
    </cfRule>
    <cfRule type="containsText" dxfId="109" priority="39" operator="containsText" text="Moderada">
      <formula>NOT(ISERROR(SEARCH("Moderada",N25)))</formula>
    </cfRule>
    <cfRule type="containsText" dxfId="108" priority="40" operator="containsText" text="Baja">
      <formula>NOT(ISERROR(SEARCH("Baja",N25)))</formula>
    </cfRule>
  </conditionalFormatting>
  <conditionalFormatting sqref="P25:P26">
    <cfRule type="cellIs" dxfId="107" priority="5" stopIfTrue="1" operator="equal">
      <formula>"X"</formula>
    </cfRule>
  </conditionalFormatting>
  <conditionalFormatting sqref="Q25:Q26 AF26">
    <cfRule type="cellIs" dxfId="106" priority="20" operator="equal">
      <formula>"X"</formula>
    </cfRule>
  </conditionalFormatting>
  <conditionalFormatting sqref="R25:U26">
    <cfRule type="cellIs" dxfId="105" priority="1" operator="between">
      <formula>21</formula>
      <formula>25</formula>
    </cfRule>
    <cfRule type="cellIs" dxfId="104" priority="2" operator="between">
      <formula>16</formula>
      <formula>20</formula>
    </cfRule>
    <cfRule type="cellIs" dxfId="103" priority="3" operator="between">
      <formula>6</formula>
      <formula>15</formula>
    </cfRule>
    <cfRule type="cellIs" dxfId="102" priority="4" operator="between">
      <formula>1</formula>
      <formula>5</formula>
    </cfRule>
  </conditionalFormatting>
  <conditionalFormatting sqref="V25:V26">
    <cfRule type="cellIs" dxfId="101" priority="17" operator="greaterThanOrEqual">
      <formula>80</formula>
    </cfRule>
    <cfRule type="cellIs" dxfId="100" priority="18" operator="lessThan">
      <formula>79</formula>
    </cfRule>
  </conditionalFormatting>
  <dataValidations count="4">
    <dataValidation type="list" allowBlank="1" showInputMessage="1" showErrorMessage="1" sqref="L65151:M65154 L25:L26 WMG982655:WMG982658 WCK982655:WCK982658 VSO982655:VSO982658 VIS982655:VIS982658 UYW982655:UYW982658 UPA982655:UPA982658 UFE982655:UFE982658 TVI982655:TVI982658 TLM982655:TLM982658 TBQ982655:TBQ982658 SRU982655:SRU982658 SHY982655:SHY982658 RYC982655:RYC982658 ROG982655:ROG982658 REK982655:REK982658 QUO982655:QUO982658 QKS982655:QKS982658 QAW982655:QAW982658 PRA982655:PRA982658 PHE982655:PHE982658 OXI982655:OXI982658 ONM982655:ONM982658 ODQ982655:ODQ982658 NTU982655:NTU982658 NJY982655:NJY982658 NAC982655:NAC982658 MQG982655:MQG982658 MGK982655:MGK982658 LWO982655:LWO982658 LMS982655:LMS982658 LCW982655:LCW982658 KTA982655:KTA982658 KJE982655:KJE982658 JZI982655:JZI982658 JPM982655:JPM982658 JFQ982655:JFQ982658 IVU982655:IVU982658 ILY982655:ILY982658 ICC982655:ICC982658 HSG982655:HSG982658 HIK982655:HIK982658 GYO982655:GYO982658 GOS982655:GOS982658 GEW982655:GEW982658 FVA982655:FVA982658 FLE982655:FLE982658 FBI982655:FBI982658 ERM982655:ERM982658 EHQ982655:EHQ982658 DXU982655:DXU982658 DNY982655:DNY982658 DEC982655:DEC982658 CUG982655:CUG982658 CKK982655:CKK982658 CAO982655:CAO982658 BQS982655:BQS982658 BGW982655:BGW982658 AXA982655:AXA982658 ANE982655:ANE982658 ADI982655:ADI982658 TM982655:TM982658 JQ982655:JQ982658 L982655:M982658 WWC917119:WWC917122 WMG917119:WMG917122 WCK917119:WCK917122 VSO917119:VSO917122 VIS917119:VIS917122 UYW917119:UYW917122 UPA917119:UPA917122 UFE917119:UFE917122 TVI917119:TVI917122 TLM917119:TLM917122 TBQ917119:TBQ917122 SRU917119:SRU917122 SHY917119:SHY917122 RYC917119:RYC917122 ROG917119:ROG917122 REK917119:REK917122 QUO917119:QUO917122 QKS917119:QKS917122 QAW917119:QAW917122 PRA917119:PRA917122 PHE917119:PHE917122 OXI917119:OXI917122 ONM917119:ONM917122 ODQ917119:ODQ917122 NTU917119:NTU917122 NJY917119:NJY917122 NAC917119:NAC917122 MQG917119:MQG917122 MGK917119:MGK917122 LWO917119:LWO917122 LMS917119:LMS917122 LCW917119:LCW917122 KTA917119:KTA917122 KJE917119:KJE917122 JZI917119:JZI917122 JPM917119:JPM917122 JFQ917119:JFQ917122 IVU917119:IVU917122 ILY917119:ILY917122 ICC917119:ICC917122 HSG917119:HSG917122 HIK917119:HIK917122 GYO917119:GYO917122 GOS917119:GOS917122 GEW917119:GEW917122 FVA917119:FVA917122 FLE917119:FLE917122 FBI917119:FBI917122 ERM917119:ERM917122 EHQ917119:EHQ917122 DXU917119:DXU917122 DNY917119:DNY917122 DEC917119:DEC917122 CUG917119:CUG917122 CKK917119:CKK917122 CAO917119:CAO917122 BQS917119:BQS917122 BGW917119:BGW917122 AXA917119:AXA917122 ANE917119:ANE917122 ADI917119:ADI917122 TM917119:TM917122 JQ917119:JQ917122 L917119:M917122 WWC851583:WWC851586 WMG851583:WMG851586 WCK851583:WCK851586 VSO851583:VSO851586 VIS851583:VIS851586 UYW851583:UYW851586 UPA851583:UPA851586 UFE851583:UFE851586 TVI851583:TVI851586 TLM851583:TLM851586 TBQ851583:TBQ851586 SRU851583:SRU851586 SHY851583:SHY851586 RYC851583:RYC851586 ROG851583:ROG851586 REK851583:REK851586 QUO851583:QUO851586 QKS851583:QKS851586 QAW851583:QAW851586 PRA851583:PRA851586 PHE851583:PHE851586 OXI851583:OXI851586 ONM851583:ONM851586 ODQ851583:ODQ851586 NTU851583:NTU851586 NJY851583:NJY851586 NAC851583:NAC851586 MQG851583:MQG851586 MGK851583:MGK851586 LWO851583:LWO851586 LMS851583:LMS851586 LCW851583:LCW851586 KTA851583:KTA851586 KJE851583:KJE851586 JZI851583:JZI851586 JPM851583:JPM851586 JFQ851583:JFQ851586 IVU851583:IVU851586 ILY851583:ILY851586 ICC851583:ICC851586 HSG851583:HSG851586 HIK851583:HIK851586 GYO851583:GYO851586 GOS851583:GOS851586 GEW851583:GEW851586 FVA851583:FVA851586 FLE851583:FLE851586 FBI851583:FBI851586 ERM851583:ERM851586 EHQ851583:EHQ851586 DXU851583:DXU851586 DNY851583:DNY851586 DEC851583:DEC851586 CUG851583:CUG851586 CKK851583:CKK851586 CAO851583:CAO851586 BQS851583:BQS851586 BGW851583:BGW851586 AXA851583:AXA851586 ANE851583:ANE851586 ADI851583:ADI851586 TM851583:TM851586 JQ851583:JQ851586 L851583:M851586 WWC786047:WWC786050 WMG786047:WMG786050 WCK786047:WCK786050 VSO786047:VSO786050 VIS786047:VIS786050 UYW786047:UYW786050 UPA786047:UPA786050 UFE786047:UFE786050 TVI786047:TVI786050 TLM786047:TLM786050 TBQ786047:TBQ786050 SRU786047:SRU786050 SHY786047:SHY786050 RYC786047:RYC786050 ROG786047:ROG786050 REK786047:REK786050 QUO786047:QUO786050 QKS786047:QKS786050 QAW786047:QAW786050 PRA786047:PRA786050 PHE786047:PHE786050 OXI786047:OXI786050 ONM786047:ONM786050 ODQ786047:ODQ786050 NTU786047:NTU786050 NJY786047:NJY786050 NAC786047:NAC786050 MQG786047:MQG786050 MGK786047:MGK786050 LWO786047:LWO786050 LMS786047:LMS786050 LCW786047:LCW786050 KTA786047:KTA786050 KJE786047:KJE786050 JZI786047:JZI786050 JPM786047:JPM786050 JFQ786047:JFQ786050 IVU786047:IVU786050 ILY786047:ILY786050 ICC786047:ICC786050 HSG786047:HSG786050 HIK786047:HIK786050 GYO786047:GYO786050 GOS786047:GOS786050 GEW786047:GEW786050 FVA786047:FVA786050 FLE786047:FLE786050 FBI786047:FBI786050 ERM786047:ERM786050 EHQ786047:EHQ786050 DXU786047:DXU786050 DNY786047:DNY786050 DEC786047:DEC786050 CUG786047:CUG786050 CKK786047:CKK786050 CAO786047:CAO786050 BQS786047:BQS786050 BGW786047:BGW786050 AXA786047:AXA786050 ANE786047:ANE786050 ADI786047:ADI786050 TM786047:TM786050 JQ786047:JQ786050 L786047:M786050 WWC720511:WWC720514 WMG720511:WMG720514 WCK720511:WCK720514 VSO720511:VSO720514 VIS720511:VIS720514 UYW720511:UYW720514 UPA720511:UPA720514 UFE720511:UFE720514 TVI720511:TVI720514 TLM720511:TLM720514 TBQ720511:TBQ720514 SRU720511:SRU720514 SHY720511:SHY720514 RYC720511:RYC720514 ROG720511:ROG720514 REK720511:REK720514 QUO720511:QUO720514 QKS720511:QKS720514 QAW720511:QAW720514 PRA720511:PRA720514 PHE720511:PHE720514 OXI720511:OXI720514 ONM720511:ONM720514 ODQ720511:ODQ720514 NTU720511:NTU720514 NJY720511:NJY720514 NAC720511:NAC720514 MQG720511:MQG720514 MGK720511:MGK720514 LWO720511:LWO720514 LMS720511:LMS720514 LCW720511:LCW720514 KTA720511:KTA720514 KJE720511:KJE720514 JZI720511:JZI720514 JPM720511:JPM720514 JFQ720511:JFQ720514 IVU720511:IVU720514 ILY720511:ILY720514 ICC720511:ICC720514 HSG720511:HSG720514 HIK720511:HIK720514 GYO720511:GYO720514 GOS720511:GOS720514 GEW720511:GEW720514 FVA720511:FVA720514 FLE720511:FLE720514 FBI720511:FBI720514 ERM720511:ERM720514 EHQ720511:EHQ720514 DXU720511:DXU720514 DNY720511:DNY720514 DEC720511:DEC720514 CUG720511:CUG720514 CKK720511:CKK720514 CAO720511:CAO720514 BQS720511:BQS720514 BGW720511:BGW720514 AXA720511:AXA720514 ANE720511:ANE720514 ADI720511:ADI720514 TM720511:TM720514 JQ720511:JQ720514 L720511:M720514 WWC654975:WWC654978 WMG654975:WMG654978 WCK654975:WCK654978 VSO654975:VSO654978 VIS654975:VIS654978 UYW654975:UYW654978 UPA654975:UPA654978 UFE654975:UFE654978 TVI654975:TVI654978 TLM654975:TLM654978 TBQ654975:TBQ654978 SRU654975:SRU654978 SHY654975:SHY654978 RYC654975:RYC654978 ROG654975:ROG654978 REK654975:REK654978 QUO654975:QUO654978 QKS654975:QKS654978 QAW654975:QAW654978 PRA654975:PRA654978 PHE654975:PHE654978 OXI654975:OXI654978 ONM654975:ONM654978 ODQ654975:ODQ654978 NTU654975:NTU654978 NJY654975:NJY654978 NAC654975:NAC654978 MQG654975:MQG654978 MGK654975:MGK654978 LWO654975:LWO654978 LMS654975:LMS654978 LCW654975:LCW654978 KTA654975:KTA654978 KJE654975:KJE654978 JZI654975:JZI654978 JPM654975:JPM654978 JFQ654975:JFQ654978 IVU654975:IVU654978 ILY654975:ILY654978 ICC654975:ICC654978 HSG654975:HSG654978 HIK654975:HIK654978 GYO654975:GYO654978 GOS654975:GOS654978 GEW654975:GEW654978 FVA654975:FVA654978 FLE654975:FLE654978 FBI654975:FBI654978 ERM654975:ERM654978 EHQ654975:EHQ654978 DXU654975:DXU654978 DNY654975:DNY654978 DEC654975:DEC654978 CUG654975:CUG654978 CKK654975:CKK654978 CAO654975:CAO654978 BQS654975:BQS654978 BGW654975:BGW654978 AXA654975:AXA654978 ANE654975:ANE654978 ADI654975:ADI654978 TM654975:TM654978 JQ654975:JQ654978 L654975:M654978 WWC589439:WWC589442 WMG589439:WMG589442 WCK589439:WCK589442 VSO589439:VSO589442 VIS589439:VIS589442 UYW589439:UYW589442 UPA589439:UPA589442 UFE589439:UFE589442 TVI589439:TVI589442 TLM589439:TLM589442 TBQ589439:TBQ589442 SRU589439:SRU589442 SHY589439:SHY589442 RYC589439:RYC589442 ROG589439:ROG589442 REK589439:REK589442 QUO589439:QUO589442 QKS589439:QKS589442 QAW589439:QAW589442 PRA589439:PRA589442 PHE589439:PHE589442 OXI589439:OXI589442 ONM589439:ONM589442 ODQ589439:ODQ589442 NTU589439:NTU589442 NJY589439:NJY589442 NAC589439:NAC589442 MQG589439:MQG589442 MGK589439:MGK589442 LWO589439:LWO589442 LMS589439:LMS589442 LCW589439:LCW589442 KTA589439:KTA589442 KJE589439:KJE589442 JZI589439:JZI589442 JPM589439:JPM589442 JFQ589439:JFQ589442 IVU589439:IVU589442 ILY589439:ILY589442 ICC589439:ICC589442 HSG589439:HSG589442 HIK589439:HIK589442 GYO589439:GYO589442 GOS589439:GOS589442 GEW589439:GEW589442 FVA589439:FVA589442 FLE589439:FLE589442 FBI589439:FBI589442 ERM589439:ERM589442 EHQ589439:EHQ589442 DXU589439:DXU589442 DNY589439:DNY589442 DEC589439:DEC589442 CUG589439:CUG589442 CKK589439:CKK589442 CAO589439:CAO589442 BQS589439:BQS589442 BGW589439:BGW589442 AXA589439:AXA589442 ANE589439:ANE589442 ADI589439:ADI589442 TM589439:TM589442 JQ589439:JQ589442 L589439:M589442 WWC523903:WWC523906 WMG523903:WMG523906 WCK523903:WCK523906 VSO523903:VSO523906 VIS523903:VIS523906 UYW523903:UYW523906 UPA523903:UPA523906 UFE523903:UFE523906 TVI523903:TVI523906 TLM523903:TLM523906 TBQ523903:TBQ523906 SRU523903:SRU523906 SHY523903:SHY523906 RYC523903:RYC523906 ROG523903:ROG523906 REK523903:REK523906 QUO523903:QUO523906 QKS523903:QKS523906 QAW523903:QAW523906 PRA523903:PRA523906 PHE523903:PHE523906 OXI523903:OXI523906 ONM523903:ONM523906 ODQ523903:ODQ523906 NTU523903:NTU523906 NJY523903:NJY523906 NAC523903:NAC523906 MQG523903:MQG523906 MGK523903:MGK523906 LWO523903:LWO523906 LMS523903:LMS523906 LCW523903:LCW523906 KTA523903:KTA523906 KJE523903:KJE523906 JZI523903:JZI523906 JPM523903:JPM523906 JFQ523903:JFQ523906 IVU523903:IVU523906 ILY523903:ILY523906 ICC523903:ICC523906 HSG523903:HSG523906 HIK523903:HIK523906 GYO523903:GYO523906 GOS523903:GOS523906 GEW523903:GEW523906 FVA523903:FVA523906 FLE523903:FLE523906 FBI523903:FBI523906 ERM523903:ERM523906 EHQ523903:EHQ523906 DXU523903:DXU523906 DNY523903:DNY523906 DEC523903:DEC523906 CUG523903:CUG523906 CKK523903:CKK523906 CAO523903:CAO523906 BQS523903:BQS523906 BGW523903:BGW523906 AXA523903:AXA523906 ANE523903:ANE523906 ADI523903:ADI523906 TM523903:TM523906 JQ523903:JQ523906 L523903:M523906 WWC458367:WWC458370 WMG458367:WMG458370 WCK458367:WCK458370 VSO458367:VSO458370 VIS458367:VIS458370 UYW458367:UYW458370 UPA458367:UPA458370 UFE458367:UFE458370 TVI458367:TVI458370 TLM458367:TLM458370 TBQ458367:TBQ458370 SRU458367:SRU458370 SHY458367:SHY458370 RYC458367:RYC458370 ROG458367:ROG458370 REK458367:REK458370 QUO458367:QUO458370 QKS458367:QKS458370 QAW458367:QAW458370 PRA458367:PRA458370 PHE458367:PHE458370 OXI458367:OXI458370 ONM458367:ONM458370 ODQ458367:ODQ458370 NTU458367:NTU458370 NJY458367:NJY458370 NAC458367:NAC458370 MQG458367:MQG458370 MGK458367:MGK458370 LWO458367:LWO458370 LMS458367:LMS458370 LCW458367:LCW458370 KTA458367:KTA458370 KJE458367:KJE458370 JZI458367:JZI458370 JPM458367:JPM458370 JFQ458367:JFQ458370 IVU458367:IVU458370 ILY458367:ILY458370 ICC458367:ICC458370 HSG458367:HSG458370 HIK458367:HIK458370 GYO458367:GYO458370 GOS458367:GOS458370 GEW458367:GEW458370 FVA458367:FVA458370 FLE458367:FLE458370 FBI458367:FBI458370 ERM458367:ERM458370 EHQ458367:EHQ458370 DXU458367:DXU458370 DNY458367:DNY458370 DEC458367:DEC458370 CUG458367:CUG458370 CKK458367:CKK458370 CAO458367:CAO458370 BQS458367:BQS458370 BGW458367:BGW458370 AXA458367:AXA458370 ANE458367:ANE458370 ADI458367:ADI458370 TM458367:TM458370 JQ458367:JQ458370 L458367:M458370 WWC392831:WWC392834 WMG392831:WMG392834 WCK392831:WCK392834 VSO392831:VSO392834 VIS392831:VIS392834 UYW392831:UYW392834 UPA392831:UPA392834 UFE392831:UFE392834 TVI392831:TVI392834 TLM392831:TLM392834 TBQ392831:TBQ392834 SRU392831:SRU392834 SHY392831:SHY392834 RYC392831:RYC392834 ROG392831:ROG392834 REK392831:REK392834 QUO392831:QUO392834 QKS392831:QKS392834 QAW392831:QAW392834 PRA392831:PRA392834 PHE392831:PHE392834 OXI392831:OXI392834 ONM392831:ONM392834 ODQ392831:ODQ392834 NTU392831:NTU392834 NJY392831:NJY392834 NAC392831:NAC392834 MQG392831:MQG392834 MGK392831:MGK392834 LWO392831:LWO392834 LMS392831:LMS392834 LCW392831:LCW392834 KTA392831:KTA392834 KJE392831:KJE392834 JZI392831:JZI392834 JPM392831:JPM392834 JFQ392831:JFQ392834 IVU392831:IVU392834 ILY392831:ILY392834 ICC392831:ICC392834 HSG392831:HSG392834 HIK392831:HIK392834 GYO392831:GYO392834 GOS392831:GOS392834 GEW392831:GEW392834 FVA392831:FVA392834 FLE392831:FLE392834 FBI392831:FBI392834 ERM392831:ERM392834 EHQ392831:EHQ392834 DXU392831:DXU392834 DNY392831:DNY392834 DEC392831:DEC392834 CUG392831:CUG392834 CKK392831:CKK392834 CAO392831:CAO392834 BQS392831:BQS392834 BGW392831:BGW392834 AXA392831:AXA392834 ANE392831:ANE392834 ADI392831:ADI392834 TM392831:TM392834 JQ392831:JQ392834 L392831:M392834 WWC327295:WWC327298 WMG327295:WMG327298 WCK327295:WCK327298 VSO327295:VSO327298 VIS327295:VIS327298 UYW327295:UYW327298 UPA327295:UPA327298 UFE327295:UFE327298 TVI327295:TVI327298 TLM327295:TLM327298 TBQ327295:TBQ327298 SRU327295:SRU327298 SHY327295:SHY327298 RYC327295:RYC327298 ROG327295:ROG327298 REK327295:REK327298 QUO327295:QUO327298 QKS327295:QKS327298 QAW327295:QAW327298 PRA327295:PRA327298 PHE327295:PHE327298 OXI327295:OXI327298 ONM327295:ONM327298 ODQ327295:ODQ327298 NTU327295:NTU327298 NJY327295:NJY327298 NAC327295:NAC327298 MQG327295:MQG327298 MGK327295:MGK327298 LWO327295:LWO327298 LMS327295:LMS327298 LCW327295:LCW327298 KTA327295:KTA327298 KJE327295:KJE327298 JZI327295:JZI327298 JPM327295:JPM327298 JFQ327295:JFQ327298 IVU327295:IVU327298 ILY327295:ILY327298 ICC327295:ICC327298 HSG327295:HSG327298 HIK327295:HIK327298 GYO327295:GYO327298 GOS327295:GOS327298 GEW327295:GEW327298 FVA327295:FVA327298 FLE327295:FLE327298 FBI327295:FBI327298 ERM327295:ERM327298 EHQ327295:EHQ327298 DXU327295:DXU327298 DNY327295:DNY327298 DEC327295:DEC327298 CUG327295:CUG327298 CKK327295:CKK327298 CAO327295:CAO327298 BQS327295:BQS327298 BGW327295:BGW327298 AXA327295:AXA327298 ANE327295:ANE327298 ADI327295:ADI327298 TM327295:TM327298 JQ327295:JQ327298 L327295:M327298 WWC261759:WWC261762 WMG261759:WMG261762 WCK261759:WCK261762 VSO261759:VSO261762 VIS261759:VIS261762 UYW261759:UYW261762 UPA261759:UPA261762 UFE261759:UFE261762 TVI261759:TVI261762 TLM261759:TLM261762 TBQ261759:TBQ261762 SRU261759:SRU261762 SHY261759:SHY261762 RYC261759:RYC261762 ROG261759:ROG261762 REK261759:REK261762 QUO261759:QUO261762 QKS261759:QKS261762 QAW261759:QAW261762 PRA261759:PRA261762 PHE261759:PHE261762 OXI261759:OXI261762 ONM261759:ONM261762 ODQ261759:ODQ261762 NTU261759:NTU261762 NJY261759:NJY261762 NAC261759:NAC261762 MQG261759:MQG261762 MGK261759:MGK261762 LWO261759:LWO261762 LMS261759:LMS261762 LCW261759:LCW261762 KTA261759:KTA261762 KJE261759:KJE261762 JZI261759:JZI261762 JPM261759:JPM261762 JFQ261759:JFQ261762 IVU261759:IVU261762 ILY261759:ILY261762 ICC261759:ICC261762 HSG261759:HSG261762 HIK261759:HIK261762 GYO261759:GYO261762 GOS261759:GOS261762 GEW261759:GEW261762 FVA261759:FVA261762 FLE261759:FLE261762 FBI261759:FBI261762 ERM261759:ERM261762 EHQ261759:EHQ261762 DXU261759:DXU261762 DNY261759:DNY261762 DEC261759:DEC261762 CUG261759:CUG261762 CKK261759:CKK261762 CAO261759:CAO261762 BQS261759:BQS261762 BGW261759:BGW261762 AXA261759:AXA261762 ANE261759:ANE261762 ADI261759:ADI261762 TM261759:TM261762 JQ261759:JQ261762 L261759:M261762 WWC196223:WWC196226 WMG196223:WMG196226 WCK196223:WCK196226 VSO196223:VSO196226 VIS196223:VIS196226 UYW196223:UYW196226 UPA196223:UPA196226 UFE196223:UFE196226 TVI196223:TVI196226 TLM196223:TLM196226 TBQ196223:TBQ196226 SRU196223:SRU196226 SHY196223:SHY196226 RYC196223:RYC196226 ROG196223:ROG196226 REK196223:REK196226 QUO196223:QUO196226 QKS196223:QKS196226 QAW196223:QAW196226 PRA196223:PRA196226 PHE196223:PHE196226 OXI196223:OXI196226 ONM196223:ONM196226 ODQ196223:ODQ196226 NTU196223:NTU196226 NJY196223:NJY196226 NAC196223:NAC196226 MQG196223:MQG196226 MGK196223:MGK196226 LWO196223:LWO196226 LMS196223:LMS196226 LCW196223:LCW196226 KTA196223:KTA196226 KJE196223:KJE196226 JZI196223:JZI196226 JPM196223:JPM196226 JFQ196223:JFQ196226 IVU196223:IVU196226 ILY196223:ILY196226 ICC196223:ICC196226 HSG196223:HSG196226 HIK196223:HIK196226 GYO196223:GYO196226 GOS196223:GOS196226 GEW196223:GEW196226 FVA196223:FVA196226 FLE196223:FLE196226 FBI196223:FBI196226 ERM196223:ERM196226 EHQ196223:EHQ196226 DXU196223:DXU196226 DNY196223:DNY196226 DEC196223:DEC196226 CUG196223:CUG196226 CKK196223:CKK196226 CAO196223:CAO196226 BQS196223:BQS196226 BGW196223:BGW196226 AXA196223:AXA196226 ANE196223:ANE196226 ADI196223:ADI196226 TM196223:TM196226 JQ196223:JQ196226 L196223:M196226 WWC130687:WWC130690 WMG130687:WMG130690 WCK130687:WCK130690 VSO130687:VSO130690 VIS130687:VIS130690 UYW130687:UYW130690 UPA130687:UPA130690 UFE130687:UFE130690 TVI130687:TVI130690 TLM130687:TLM130690 TBQ130687:TBQ130690 SRU130687:SRU130690 SHY130687:SHY130690 RYC130687:RYC130690 ROG130687:ROG130690 REK130687:REK130690 QUO130687:QUO130690 QKS130687:QKS130690 QAW130687:QAW130690 PRA130687:PRA130690 PHE130687:PHE130690 OXI130687:OXI130690 ONM130687:ONM130690 ODQ130687:ODQ130690 NTU130687:NTU130690 NJY130687:NJY130690 NAC130687:NAC130690 MQG130687:MQG130690 MGK130687:MGK130690 LWO130687:LWO130690 LMS130687:LMS130690 LCW130687:LCW130690 KTA130687:KTA130690 KJE130687:KJE130690 JZI130687:JZI130690 JPM130687:JPM130690 JFQ130687:JFQ130690 IVU130687:IVU130690 ILY130687:ILY130690 ICC130687:ICC130690 HSG130687:HSG130690 HIK130687:HIK130690 GYO130687:GYO130690 GOS130687:GOS130690 GEW130687:GEW130690 FVA130687:FVA130690 FLE130687:FLE130690 FBI130687:FBI130690 ERM130687:ERM130690 EHQ130687:EHQ130690 DXU130687:DXU130690 DNY130687:DNY130690 DEC130687:DEC130690 CUG130687:CUG130690 CKK130687:CKK130690 CAO130687:CAO130690 BQS130687:BQS130690 BGW130687:BGW130690 AXA130687:AXA130690 ANE130687:ANE130690 ADI130687:ADI130690 TM130687:TM130690 JQ130687:JQ130690 L130687:M130690 WWC65151:WWC65154 WMG65151:WMG65154 WCK65151:WCK65154 VSO65151:VSO65154 VIS65151:VIS65154 UYW65151:UYW65154 UPA65151:UPA65154 UFE65151:UFE65154 TVI65151:TVI65154 TLM65151:TLM65154 TBQ65151:TBQ65154 SRU65151:SRU65154 SHY65151:SHY65154 RYC65151:RYC65154 ROG65151:ROG65154 REK65151:REK65154 QUO65151:QUO65154 QKS65151:QKS65154 QAW65151:QAW65154 PRA65151:PRA65154 PHE65151:PHE65154 OXI65151:OXI65154 ONM65151:ONM65154 ODQ65151:ODQ65154 NTU65151:NTU65154 NJY65151:NJY65154 NAC65151:NAC65154 MQG65151:MQG65154 MGK65151:MGK65154 LWO65151:LWO65154 LMS65151:LMS65154 LCW65151:LCW65154 KTA65151:KTA65154 KJE65151:KJE65154 JZI65151:JZI65154 JPM65151:JPM65154 JFQ65151:JFQ65154 IVU65151:IVU65154 ILY65151:ILY65154 ICC65151:ICC65154 HSG65151:HSG65154 HIK65151:HIK65154 GYO65151:GYO65154 GOS65151:GOS65154 GEW65151:GEW65154 FVA65151:FVA65154 FLE65151:FLE65154 FBI65151:FBI65154 ERM65151:ERM65154 EHQ65151:EHQ65154 DXU65151:DXU65154 DNY65151:DNY65154 DEC65151:DEC65154 CUG65151:CUG65154 CKK65151:CKK65154 CAO65151:CAO65154 BQS65151:BQS65154 BGW65151:BGW65154 AXA65151:AXA65154 ANE65151:ANE65154 ADI65151:ADI65154 TM65151:TM65154 JQ65151:JQ65154 WWC25 WMG25 WCK25 VSO25 VIS25 UYW25 UPA25 UFE25 TVI25 TLM25 TBQ25 SRU25 SHY25 RYC25 ROG25 REK25 QUO25 QKS25 QAW25 PRA25 PHE25 OXI25 ONM25 ODQ25 NTU25 NJY25 NAC25 MQG25 MGK25 LWO25 LMS25 LCW25 KTA25 KJE25 JZI25 JPM25 JFQ25 IVU25 ILY25 ICC25 HSG25 HIK25 GYO25 GOS25 GEW25 FVA25 FLE25 FBI25 ERM25 EHQ25 DXU25 DNY25 DEC25 CUG25 CKK25 CAO25 BQS25 BGW25 AXA25 ANE25 ADI25 TM25 JQ25 WWC982655:WWC982658" xr:uid="{00000000-0002-0000-0700-000000000000}">
      <formula1>$AC$11:$AC$15</formula1>
    </dataValidation>
    <dataValidation type="list" allowBlank="1" showInputMessage="1" showErrorMessage="1" sqref="K65151:K65154 K25:K26 WMF982655:WMF982658 WCJ982655:WCJ982658 VSN982655:VSN982658 VIR982655:VIR982658 UYV982655:UYV982658 UOZ982655:UOZ982658 UFD982655:UFD982658 TVH982655:TVH982658 TLL982655:TLL982658 TBP982655:TBP982658 SRT982655:SRT982658 SHX982655:SHX982658 RYB982655:RYB982658 ROF982655:ROF982658 REJ982655:REJ982658 QUN982655:QUN982658 QKR982655:QKR982658 QAV982655:QAV982658 PQZ982655:PQZ982658 PHD982655:PHD982658 OXH982655:OXH982658 ONL982655:ONL982658 ODP982655:ODP982658 NTT982655:NTT982658 NJX982655:NJX982658 NAB982655:NAB982658 MQF982655:MQF982658 MGJ982655:MGJ982658 LWN982655:LWN982658 LMR982655:LMR982658 LCV982655:LCV982658 KSZ982655:KSZ982658 KJD982655:KJD982658 JZH982655:JZH982658 JPL982655:JPL982658 JFP982655:JFP982658 IVT982655:IVT982658 ILX982655:ILX982658 ICB982655:ICB982658 HSF982655:HSF982658 HIJ982655:HIJ982658 GYN982655:GYN982658 GOR982655:GOR982658 GEV982655:GEV982658 FUZ982655:FUZ982658 FLD982655:FLD982658 FBH982655:FBH982658 ERL982655:ERL982658 EHP982655:EHP982658 DXT982655:DXT982658 DNX982655:DNX982658 DEB982655:DEB982658 CUF982655:CUF982658 CKJ982655:CKJ982658 CAN982655:CAN982658 BQR982655:BQR982658 BGV982655:BGV982658 AWZ982655:AWZ982658 AND982655:AND982658 ADH982655:ADH982658 TL982655:TL982658 JP982655:JP982658 K982655:K982658 WWB917119:WWB917122 WMF917119:WMF917122 WCJ917119:WCJ917122 VSN917119:VSN917122 VIR917119:VIR917122 UYV917119:UYV917122 UOZ917119:UOZ917122 UFD917119:UFD917122 TVH917119:TVH917122 TLL917119:TLL917122 TBP917119:TBP917122 SRT917119:SRT917122 SHX917119:SHX917122 RYB917119:RYB917122 ROF917119:ROF917122 REJ917119:REJ917122 QUN917119:QUN917122 QKR917119:QKR917122 QAV917119:QAV917122 PQZ917119:PQZ917122 PHD917119:PHD917122 OXH917119:OXH917122 ONL917119:ONL917122 ODP917119:ODP917122 NTT917119:NTT917122 NJX917119:NJX917122 NAB917119:NAB917122 MQF917119:MQF917122 MGJ917119:MGJ917122 LWN917119:LWN917122 LMR917119:LMR917122 LCV917119:LCV917122 KSZ917119:KSZ917122 KJD917119:KJD917122 JZH917119:JZH917122 JPL917119:JPL917122 JFP917119:JFP917122 IVT917119:IVT917122 ILX917119:ILX917122 ICB917119:ICB917122 HSF917119:HSF917122 HIJ917119:HIJ917122 GYN917119:GYN917122 GOR917119:GOR917122 GEV917119:GEV917122 FUZ917119:FUZ917122 FLD917119:FLD917122 FBH917119:FBH917122 ERL917119:ERL917122 EHP917119:EHP917122 DXT917119:DXT917122 DNX917119:DNX917122 DEB917119:DEB917122 CUF917119:CUF917122 CKJ917119:CKJ917122 CAN917119:CAN917122 BQR917119:BQR917122 BGV917119:BGV917122 AWZ917119:AWZ917122 AND917119:AND917122 ADH917119:ADH917122 TL917119:TL917122 JP917119:JP917122 K917119:K917122 WWB851583:WWB851586 WMF851583:WMF851586 WCJ851583:WCJ851586 VSN851583:VSN851586 VIR851583:VIR851586 UYV851583:UYV851586 UOZ851583:UOZ851586 UFD851583:UFD851586 TVH851583:TVH851586 TLL851583:TLL851586 TBP851583:TBP851586 SRT851583:SRT851586 SHX851583:SHX851586 RYB851583:RYB851586 ROF851583:ROF851586 REJ851583:REJ851586 QUN851583:QUN851586 QKR851583:QKR851586 QAV851583:QAV851586 PQZ851583:PQZ851586 PHD851583:PHD851586 OXH851583:OXH851586 ONL851583:ONL851586 ODP851583:ODP851586 NTT851583:NTT851586 NJX851583:NJX851586 NAB851583:NAB851586 MQF851583:MQF851586 MGJ851583:MGJ851586 LWN851583:LWN851586 LMR851583:LMR851586 LCV851583:LCV851586 KSZ851583:KSZ851586 KJD851583:KJD851586 JZH851583:JZH851586 JPL851583:JPL851586 JFP851583:JFP851586 IVT851583:IVT851586 ILX851583:ILX851586 ICB851583:ICB851586 HSF851583:HSF851586 HIJ851583:HIJ851586 GYN851583:GYN851586 GOR851583:GOR851586 GEV851583:GEV851586 FUZ851583:FUZ851586 FLD851583:FLD851586 FBH851583:FBH851586 ERL851583:ERL851586 EHP851583:EHP851586 DXT851583:DXT851586 DNX851583:DNX851586 DEB851583:DEB851586 CUF851583:CUF851586 CKJ851583:CKJ851586 CAN851583:CAN851586 BQR851583:BQR851586 BGV851583:BGV851586 AWZ851583:AWZ851586 AND851583:AND851586 ADH851583:ADH851586 TL851583:TL851586 JP851583:JP851586 K851583:K851586 WWB786047:WWB786050 WMF786047:WMF786050 WCJ786047:WCJ786050 VSN786047:VSN786050 VIR786047:VIR786050 UYV786047:UYV786050 UOZ786047:UOZ786050 UFD786047:UFD786050 TVH786047:TVH786050 TLL786047:TLL786050 TBP786047:TBP786050 SRT786047:SRT786050 SHX786047:SHX786050 RYB786047:RYB786050 ROF786047:ROF786050 REJ786047:REJ786050 QUN786047:QUN786050 QKR786047:QKR786050 QAV786047:QAV786050 PQZ786047:PQZ786050 PHD786047:PHD786050 OXH786047:OXH786050 ONL786047:ONL786050 ODP786047:ODP786050 NTT786047:NTT786050 NJX786047:NJX786050 NAB786047:NAB786050 MQF786047:MQF786050 MGJ786047:MGJ786050 LWN786047:LWN786050 LMR786047:LMR786050 LCV786047:LCV786050 KSZ786047:KSZ786050 KJD786047:KJD786050 JZH786047:JZH786050 JPL786047:JPL786050 JFP786047:JFP786050 IVT786047:IVT786050 ILX786047:ILX786050 ICB786047:ICB786050 HSF786047:HSF786050 HIJ786047:HIJ786050 GYN786047:GYN786050 GOR786047:GOR786050 GEV786047:GEV786050 FUZ786047:FUZ786050 FLD786047:FLD786050 FBH786047:FBH786050 ERL786047:ERL786050 EHP786047:EHP786050 DXT786047:DXT786050 DNX786047:DNX786050 DEB786047:DEB786050 CUF786047:CUF786050 CKJ786047:CKJ786050 CAN786047:CAN786050 BQR786047:BQR786050 BGV786047:BGV786050 AWZ786047:AWZ786050 AND786047:AND786050 ADH786047:ADH786050 TL786047:TL786050 JP786047:JP786050 K786047:K786050 WWB720511:WWB720514 WMF720511:WMF720514 WCJ720511:WCJ720514 VSN720511:VSN720514 VIR720511:VIR720514 UYV720511:UYV720514 UOZ720511:UOZ720514 UFD720511:UFD720514 TVH720511:TVH720514 TLL720511:TLL720514 TBP720511:TBP720514 SRT720511:SRT720514 SHX720511:SHX720514 RYB720511:RYB720514 ROF720511:ROF720514 REJ720511:REJ720514 QUN720511:QUN720514 QKR720511:QKR720514 QAV720511:QAV720514 PQZ720511:PQZ720514 PHD720511:PHD720514 OXH720511:OXH720514 ONL720511:ONL720514 ODP720511:ODP720514 NTT720511:NTT720514 NJX720511:NJX720514 NAB720511:NAB720514 MQF720511:MQF720514 MGJ720511:MGJ720514 LWN720511:LWN720514 LMR720511:LMR720514 LCV720511:LCV720514 KSZ720511:KSZ720514 KJD720511:KJD720514 JZH720511:JZH720514 JPL720511:JPL720514 JFP720511:JFP720514 IVT720511:IVT720514 ILX720511:ILX720514 ICB720511:ICB720514 HSF720511:HSF720514 HIJ720511:HIJ720514 GYN720511:GYN720514 GOR720511:GOR720514 GEV720511:GEV720514 FUZ720511:FUZ720514 FLD720511:FLD720514 FBH720511:FBH720514 ERL720511:ERL720514 EHP720511:EHP720514 DXT720511:DXT720514 DNX720511:DNX720514 DEB720511:DEB720514 CUF720511:CUF720514 CKJ720511:CKJ720514 CAN720511:CAN720514 BQR720511:BQR720514 BGV720511:BGV720514 AWZ720511:AWZ720514 AND720511:AND720514 ADH720511:ADH720514 TL720511:TL720514 JP720511:JP720514 K720511:K720514 WWB654975:WWB654978 WMF654975:WMF654978 WCJ654975:WCJ654978 VSN654975:VSN654978 VIR654975:VIR654978 UYV654975:UYV654978 UOZ654975:UOZ654978 UFD654975:UFD654978 TVH654975:TVH654978 TLL654975:TLL654978 TBP654975:TBP654978 SRT654975:SRT654978 SHX654975:SHX654978 RYB654975:RYB654978 ROF654975:ROF654978 REJ654975:REJ654978 QUN654975:QUN654978 QKR654975:QKR654978 QAV654975:QAV654978 PQZ654975:PQZ654978 PHD654975:PHD654978 OXH654975:OXH654978 ONL654975:ONL654978 ODP654975:ODP654978 NTT654975:NTT654978 NJX654975:NJX654978 NAB654975:NAB654978 MQF654975:MQF654978 MGJ654975:MGJ654978 LWN654975:LWN654978 LMR654975:LMR654978 LCV654975:LCV654978 KSZ654975:KSZ654978 KJD654975:KJD654978 JZH654975:JZH654978 JPL654975:JPL654978 JFP654975:JFP654978 IVT654975:IVT654978 ILX654975:ILX654978 ICB654975:ICB654978 HSF654975:HSF654978 HIJ654975:HIJ654978 GYN654975:GYN654978 GOR654975:GOR654978 GEV654975:GEV654978 FUZ654975:FUZ654978 FLD654975:FLD654978 FBH654975:FBH654978 ERL654975:ERL654978 EHP654975:EHP654978 DXT654975:DXT654978 DNX654975:DNX654978 DEB654975:DEB654978 CUF654975:CUF654978 CKJ654975:CKJ654978 CAN654975:CAN654978 BQR654975:BQR654978 BGV654975:BGV654978 AWZ654975:AWZ654978 AND654975:AND654978 ADH654975:ADH654978 TL654975:TL654978 JP654975:JP654978 K654975:K654978 WWB589439:WWB589442 WMF589439:WMF589442 WCJ589439:WCJ589442 VSN589439:VSN589442 VIR589439:VIR589442 UYV589439:UYV589442 UOZ589439:UOZ589442 UFD589439:UFD589442 TVH589439:TVH589442 TLL589439:TLL589442 TBP589439:TBP589442 SRT589439:SRT589442 SHX589439:SHX589442 RYB589439:RYB589442 ROF589439:ROF589442 REJ589439:REJ589442 QUN589439:QUN589442 QKR589439:QKR589442 QAV589439:QAV589442 PQZ589439:PQZ589442 PHD589439:PHD589442 OXH589439:OXH589442 ONL589439:ONL589442 ODP589439:ODP589442 NTT589439:NTT589442 NJX589439:NJX589442 NAB589439:NAB589442 MQF589439:MQF589442 MGJ589439:MGJ589442 LWN589439:LWN589442 LMR589439:LMR589442 LCV589439:LCV589442 KSZ589439:KSZ589442 KJD589439:KJD589442 JZH589439:JZH589442 JPL589439:JPL589442 JFP589439:JFP589442 IVT589439:IVT589442 ILX589439:ILX589442 ICB589439:ICB589442 HSF589439:HSF589442 HIJ589439:HIJ589442 GYN589439:GYN589442 GOR589439:GOR589442 GEV589439:GEV589442 FUZ589439:FUZ589442 FLD589439:FLD589442 FBH589439:FBH589442 ERL589439:ERL589442 EHP589439:EHP589442 DXT589439:DXT589442 DNX589439:DNX589442 DEB589439:DEB589442 CUF589439:CUF589442 CKJ589439:CKJ589442 CAN589439:CAN589442 BQR589439:BQR589442 BGV589439:BGV589442 AWZ589439:AWZ589442 AND589439:AND589442 ADH589439:ADH589442 TL589439:TL589442 JP589439:JP589442 K589439:K589442 WWB523903:WWB523906 WMF523903:WMF523906 WCJ523903:WCJ523906 VSN523903:VSN523906 VIR523903:VIR523906 UYV523903:UYV523906 UOZ523903:UOZ523906 UFD523903:UFD523906 TVH523903:TVH523906 TLL523903:TLL523906 TBP523903:TBP523906 SRT523903:SRT523906 SHX523903:SHX523906 RYB523903:RYB523906 ROF523903:ROF523906 REJ523903:REJ523906 QUN523903:QUN523906 QKR523903:QKR523906 QAV523903:QAV523906 PQZ523903:PQZ523906 PHD523903:PHD523906 OXH523903:OXH523906 ONL523903:ONL523906 ODP523903:ODP523906 NTT523903:NTT523906 NJX523903:NJX523906 NAB523903:NAB523906 MQF523903:MQF523906 MGJ523903:MGJ523906 LWN523903:LWN523906 LMR523903:LMR523906 LCV523903:LCV523906 KSZ523903:KSZ523906 KJD523903:KJD523906 JZH523903:JZH523906 JPL523903:JPL523906 JFP523903:JFP523906 IVT523903:IVT523906 ILX523903:ILX523906 ICB523903:ICB523906 HSF523903:HSF523906 HIJ523903:HIJ523906 GYN523903:GYN523906 GOR523903:GOR523906 GEV523903:GEV523906 FUZ523903:FUZ523906 FLD523903:FLD523906 FBH523903:FBH523906 ERL523903:ERL523906 EHP523903:EHP523906 DXT523903:DXT523906 DNX523903:DNX523906 DEB523903:DEB523906 CUF523903:CUF523906 CKJ523903:CKJ523906 CAN523903:CAN523906 BQR523903:BQR523906 BGV523903:BGV523906 AWZ523903:AWZ523906 AND523903:AND523906 ADH523903:ADH523906 TL523903:TL523906 JP523903:JP523906 K523903:K523906 WWB458367:WWB458370 WMF458367:WMF458370 WCJ458367:WCJ458370 VSN458367:VSN458370 VIR458367:VIR458370 UYV458367:UYV458370 UOZ458367:UOZ458370 UFD458367:UFD458370 TVH458367:TVH458370 TLL458367:TLL458370 TBP458367:TBP458370 SRT458367:SRT458370 SHX458367:SHX458370 RYB458367:RYB458370 ROF458367:ROF458370 REJ458367:REJ458370 QUN458367:QUN458370 QKR458367:QKR458370 QAV458367:QAV458370 PQZ458367:PQZ458370 PHD458367:PHD458370 OXH458367:OXH458370 ONL458367:ONL458370 ODP458367:ODP458370 NTT458367:NTT458370 NJX458367:NJX458370 NAB458367:NAB458370 MQF458367:MQF458370 MGJ458367:MGJ458370 LWN458367:LWN458370 LMR458367:LMR458370 LCV458367:LCV458370 KSZ458367:KSZ458370 KJD458367:KJD458370 JZH458367:JZH458370 JPL458367:JPL458370 JFP458367:JFP458370 IVT458367:IVT458370 ILX458367:ILX458370 ICB458367:ICB458370 HSF458367:HSF458370 HIJ458367:HIJ458370 GYN458367:GYN458370 GOR458367:GOR458370 GEV458367:GEV458370 FUZ458367:FUZ458370 FLD458367:FLD458370 FBH458367:FBH458370 ERL458367:ERL458370 EHP458367:EHP458370 DXT458367:DXT458370 DNX458367:DNX458370 DEB458367:DEB458370 CUF458367:CUF458370 CKJ458367:CKJ458370 CAN458367:CAN458370 BQR458367:BQR458370 BGV458367:BGV458370 AWZ458367:AWZ458370 AND458367:AND458370 ADH458367:ADH458370 TL458367:TL458370 JP458367:JP458370 K458367:K458370 WWB392831:WWB392834 WMF392831:WMF392834 WCJ392831:WCJ392834 VSN392831:VSN392834 VIR392831:VIR392834 UYV392831:UYV392834 UOZ392831:UOZ392834 UFD392831:UFD392834 TVH392831:TVH392834 TLL392831:TLL392834 TBP392831:TBP392834 SRT392831:SRT392834 SHX392831:SHX392834 RYB392831:RYB392834 ROF392831:ROF392834 REJ392831:REJ392834 QUN392831:QUN392834 QKR392831:QKR392834 QAV392831:QAV392834 PQZ392831:PQZ392834 PHD392831:PHD392834 OXH392831:OXH392834 ONL392831:ONL392834 ODP392831:ODP392834 NTT392831:NTT392834 NJX392831:NJX392834 NAB392831:NAB392834 MQF392831:MQF392834 MGJ392831:MGJ392834 LWN392831:LWN392834 LMR392831:LMR392834 LCV392831:LCV392834 KSZ392831:KSZ392834 KJD392831:KJD392834 JZH392831:JZH392834 JPL392831:JPL392834 JFP392831:JFP392834 IVT392831:IVT392834 ILX392831:ILX392834 ICB392831:ICB392834 HSF392831:HSF392834 HIJ392831:HIJ392834 GYN392831:GYN392834 GOR392831:GOR392834 GEV392831:GEV392834 FUZ392831:FUZ392834 FLD392831:FLD392834 FBH392831:FBH392834 ERL392831:ERL392834 EHP392831:EHP392834 DXT392831:DXT392834 DNX392831:DNX392834 DEB392831:DEB392834 CUF392831:CUF392834 CKJ392831:CKJ392834 CAN392831:CAN392834 BQR392831:BQR392834 BGV392831:BGV392834 AWZ392831:AWZ392834 AND392831:AND392834 ADH392831:ADH392834 TL392831:TL392834 JP392831:JP392834 K392831:K392834 WWB327295:WWB327298 WMF327295:WMF327298 WCJ327295:WCJ327298 VSN327295:VSN327298 VIR327295:VIR327298 UYV327295:UYV327298 UOZ327295:UOZ327298 UFD327295:UFD327298 TVH327295:TVH327298 TLL327295:TLL327298 TBP327295:TBP327298 SRT327295:SRT327298 SHX327295:SHX327298 RYB327295:RYB327298 ROF327295:ROF327298 REJ327295:REJ327298 QUN327295:QUN327298 QKR327295:QKR327298 QAV327295:QAV327298 PQZ327295:PQZ327298 PHD327295:PHD327298 OXH327295:OXH327298 ONL327295:ONL327298 ODP327295:ODP327298 NTT327295:NTT327298 NJX327295:NJX327298 NAB327295:NAB327298 MQF327295:MQF327298 MGJ327295:MGJ327298 LWN327295:LWN327298 LMR327295:LMR327298 LCV327295:LCV327298 KSZ327295:KSZ327298 KJD327295:KJD327298 JZH327295:JZH327298 JPL327295:JPL327298 JFP327295:JFP327298 IVT327295:IVT327298 ILX327295:ILX327298 ICB327295:ICB327298 HSF327295:HSF327298 HIJ327295:HIJ327298 GYN327295:GYN327298 GOR327295:GOR327298 GEV327295:GEV327298 FUZ327295:FUZ327298 FLD327295:FLD327298 FBH327295:FBH327298 ERL327295:ERL327298 EHP327295:EHP327298 DXT327295:DXT327298 DNX327295:DNX327298 DEB327295:DEB327298 CUF327295:CUF327298 CKJ327295:CKJ327298 CAN327295:CAN327298 BQR327295:BQR327298 BGV327295:BGV327298 AWZ327295:AWZ327298 AND327295:AND327298 ADH327295:ADH327298 TL327295:TL327298 JP327295:JP327298 K327295:K327298 WWB261759:WWB261762 WMF261759:WMF261762 WCJ261759:WCJ261762 VSN261759:VSN261762 VIR261759:VIR261762 UYV261759:UYV261762 UOZ261759:UOZ261762 UFD261759:UFD261762 TVH261759:TVH261762 TLL261759:TLL261762 TBP261759:TBP261762 SRT261759:SRT261762 SHX261759:SHX261762 RYB261759:RYB261762 ROF261759:ROF261762 REJ261759:REJ261762 QUN261759:QUN261762 QKR261759:QKR261762 QAV261759:QAV261762 PQZ261759:PQZ261762 PHD261759:PHD261762 OXH261759:OXH261762 ONL261759:ONL261762 ODP261759:ODP261762 NTT261759:NTT261762 NJX261759:NJX261762 NAB261759:NAB261762 MQF261759:MQF261762 MGJ261759:MGJ261762 LWN261759:LWN261762 LMR261759:LMR261762 LCV261759:LCV261762 KSZ261759:KSZ261762 KJD261759:KJD261762 JZH261759:JZH261762 JPL261759:JPL261762 JFP261759:JFP261762 IVT261759:IVT261762 ILX261759:ILX261762 ICB261759:ICB261762 HSF261759:HSF261762 HIJ261759:HIJ261762 GYN261759:GYN261762 GOR261759:GOR261762 GEV261759:GEV261762 FUZ261759:FUZ261762 FLD261759:FLD261762 FBH261759:FBH261762 ERL261759:ERL261762 EHP261759:EHP261762 DXT261759:DXT261762 DNX261759:DNX261762 DEB261759:DEB261762 CUF261759:CUF261762 CKJ261759:CKJ261762 CAN261759:CAN261762 BQR261759:BQR261762 BGV261759:BGV261762 AWZ261759:AWZ261762 AND261759:AND261762 ADH261759:ADH261762 TL261759:TL261762 JP261759:JP261762 K261759:K261762 WWB196223:WWB196226 WMF196223:WMF196226 WCJ196223:WCJ196226 VSN196223:VSN196226 VIR196223:VIR196226 UYV196223:UYV196226 UOZ196223:UOZ196226 UFD196223:UFD196226 TVH196223:TVH196226 TLL196223:TLL196226 TBP196223:TBP196226 SRT196223:SRT196226 SHX196223:SHX196226 RYB196223:RYB196226 ROF196223:ROF196226 REJ196223:REJ196226 QUN196223:QUN196226 QKR196223:QKR196226 QAV196223:QAV196226 PQZ196223:PQZ196226 PHD196223:PHD196226 OXH196223:OXH196226 ONL196223:ONL196226 ODP196223:ODP196226 NTT196223:NTT196226 NJX196223:NJX196226 NAB196223:NAB196226 MQF196223:MQF196226 MGJ196223:MGJ196226 LWN196223:LWN196226 LMR196223:LMR196226 LCV196223:LCV196226 KSZ196223:KSZ196226 KJD196223:KJD196226 JZH196223:JZH196226 JPL196223:JPL196226 JFP196223:JFP196226 IVT196223:IVT196226 ILX196223:ILX196226 ICB196223:ICB196226 HSF196223:HSF196226 HIJ196223:HIJ196226 GYN196223:GYN196226 GOR196223:GOR196226 GEV196223:GEV196226 FUZ196223:FUZ196226 FLD196223:FLD196226 FBH196223:FBH196226 ERL196223:ERL196226 EHP196223:EHP196226 DXT196223:DXT196226 DNX196223:DNX196226 DEB196223:DEB196226 CUF196223:CUF196226 CKJ196223:CKJ196226 CAN196223:CAN196226 BQR196223:BQR196226 BGV196223:BGV196226 AWZ196223:AWZ196226 AND196223:AND196226 ADH196223:ADH196226 TL196223:TL196226 JP196223:JP196226 K196223:K196226 WWB130687:WWB130690 WMF130687:WMF130690 WCJ130687:WCJ130690 VSN130687:VSN130690 VIR130687:VIR130690 UYV130687:UYV130690 UOZ130687:UOZ130690 UFD130687:UFD130690 TVH130687:TVH130690 TLL130687:TLL130690 TBP130687:TBP130690 SRT130687:SRT130690 SHX130687:SHX130690 RYB130687:RYB130690 ROF130687:ROF130690 REJ130687:REJ130690 QUN130687:QUN130690 QKR130687:QKR130690 QAV130687:QAV130690 PQZ130687:PQZ130690 PHD130687:PHD130690 OXH130687:OXH130690 ONL130687:ONL130690 ODP130687:ODP130690 NTT130687:NTT130690 NJX130687:NJX130690 NAB130687:NAB130690 MQF130687:MQF130690 MGJ130687:MGJ130690 LWN130687:LWN130690 LMR130687:LMR130690 LCV130687:LCV130690 KSZ130687:KSZ130690 KJD130687:KJD130690 JZH130687:JZH130690 JPL130687:JPL130690 JFP130687:JFP130690 IVT130687:IVT130690 ILX130687:ILX130690 ICB130687:ICB130690 HSF130687:HSF130690 HIJ130687:HIJ130690 GYN130687:GYN130690 GOR130687:GOR130690 GEV130687:GEV130690 FUZ130687:FUZ130690 FLD130687:FLD130690 FBH130687:FBH130690 ERL130687:ERL130690 EHP130687:EHP130690 DXT130687:DXT130690 DNX130687:DNX130690 DEB130687:DEB130690 CUF130687:CUF130690 CKJ130687:CKJ130690 CAN130687:CAN130690 BQR130687:BQR130690 BGV130687:BGV130690 AWZ130687:AWZ130690 AND130687:AND130690 ADH130687:ADH130690 TL130687:TL130690 JP130687:JP130690 K130687:K130690 WWB65151:WWB65154 WMF65151:WMF65154 WCJ65151:WCJ65154 VSN65151:VSN65154 VIR65151:VIR65154 UYV65151:UYV65154 UOZ65151:UOZ65154 UFD65151:UFD65154 TVH65151:TVH65154 TLL65151:TLL65154 TBP65151:TBP65154 SRT65151:SRT65154 SHX65151:SHX65154 RYB65151:RYB65154 ROF65151:ROF65154 REJ65151:REJ65154 QUN65151:QUN65154 QKR65151:QKR65154 QAV65151:QAV65154 PQZ65151:PQZ65154 PHD65151:PHD65154 OXH65151:OXH65154 ONL65151:ONL65154 ODP65151:ODP65154 NTT65151:NTT65154 NJX65151:NJX65154 NAB65151:NAB65154 MQF65151:MQF65154 MGJ65151:MGJ65154 LWN65151:LWN65154 LMR65151:LMR65154 LCV65151:LCV65154 KSZ65151:KSZ65154 KJD65151:KJD65154 JZH65151:JZH65154 JPL65151:JPL65154 JFP65151:JFP65154 IVT65151:IVT65154 ILX65151:ILX65154 ICB65151:ICB65154 HSF65151:HSF65154 HIJ65151:HIJ65154 GYN65151:GYN65154 GOR65151:GOR65154 GEV65151:GEV65154 FUZ65151:FUZ65154 FLD65151:FLD65154 FBH65151:FBH65154 ERL65151:ERL65154 EHP65151:EHP65154 DXT65151:DXT65154 DNX65151:DNX65154 DEB65151:DEB65154 CUF65151:CUF65154 CKJ65151:CKJ65154 CAN65151:CAN65154 BQR65151:BQR65154 BGV65151:BGV65154 AWZ65151:AWZ65154 AND65151:AND65154 ADH65151:ADH65154 TL65151:TL65154 JP65151:JP65154 WWB25 WMF25 WCJ25 VSN25 VIR25 UYV25 UOZ25 UFD25 TVH25 TLL25 TBP25 SRT25 SHX25 RYB25 ROF25 REJ25 QUN25 QKR25 QAV25 PQZ25 PHD25 OXH25 ONL25 ODP25 NTT25 NJX25 NAB25 MQF25 MGJ25 LWN25 LMR25 LCV25 KSZ25 KJD25 JZH25 JPL25 JFP25 IVT25 ILX25 ICB25 HSF25 HIJ25 GYN25 GOR25 GEV25 FUZ25 FLD25 FBH25 ERL25 EHP25 DXT25 DNX25 DEB25 CUF25 CKJ25 CAN25 BQR25 BGV25 AWZ25 AND25 ADH25 TL25 JP25 WWB982655:WWB982658" xr:uid="{00000000-0002-0000-0700-000001000000}">
      <formula1>$W$11:$W$15</formula1>
    </dataValidation>
    <dataValidation type="list" allowBlank="1" showInputMessage="1" showErrorMessage="1" sqref="R65151:U65154 JV65151:JY65154 TR65151:TU65154 ADN65151:ADQ65154 ANJ65151:ANM65154 AXF65151:AXI65154 BHB65151:BHE65154 BQX65151:BRA65154 CAT65151:CAW65154 CKP65151:CKS65154 CUL65151:CUO65154 DEH65151:DEK65154 DOD65151:DOG65154 DXZ65151:DYC65154 EHV65151:EHY65154 ERR65151:ERU65154 FBN65151:FBQ65154 FLJ65151:FLM65154 FVF65151:FVI65154 GFB65151:GFE65154 GOX65151:GPA65154 GYT65151:GYW65154 HIP65151:HIS65154 HSL65151:HSO65154 ICH65151:ICK65154 IMD65151:IMG65154 IVZ65151:IWC65154 JFV65151:JFY65154 JPR65151:JPU65154 JZN65151:JZQ65154 KJJ65151:KJM65154 KTF65151:KTI65154 LDB65151:LDE65154 LMX65151:LNA65154 LWT65151:LWW65154 MGP65151:MGS65154 MQL65151:MQO65154 NAH65151:NAK65154 NKD65151:NKG65154 NTZ65151:NUC65154 ODV65151:ODY65154 ONR65151:ONU65154 OXN65151:OXQ65154 PHJ65151:PHM65154 PRF65151:PRI65154 QBB65151:QBE65154 QKX65151:QLA65154 QUT65151:QUW65154 REP65151:RES65154 ROL65151:ROO65154 RYH65151:RYK65154 SID65151:SIG65154 SRZ65151:SSC65154 TBV65151:TBY65154 TLR65151:TLU65154 TVN65151:TVQ65154 UFJ65151:UFM65154 UPF65151:UPI65154 UZB65151:UZE65154 VIX65151:VJA65154 VST65151:VSW65154 WCP65151:WCS65154 WML65151:WMO65154 WWH65151:WWK65154 R130687:U130690 JV130687:JY130690 TR130687:TU130690 ADN130687:ADQ130690 ANJ130687:ANM130690 AXF130687:AXI130690 BHB130687:BHE130690 BQX130687:BRA130690 CAT130687:CAW130690 CKP130687:CKS130690 CUL130687:CUO130690 DEH130687:DEK130690 DOD130687:DOG130690 DXZ130687:DYC130690 EHV130687:EHY130690 ERR130687:ERU130690 FBN130687:FBQ130690 FLJ130687:FLM130690 FVF130687:FVI130690 GFB130687:GFE130690 GOX130687:GPA130690 GYT130687:GYW130690 HIP130687:HIS130690 HSL130687:HSO130690 ICH130687:ICK130690 IMD130687:IMG130690 IVZ130687:IWC130690 JFV130687:JFY130690 JPR130687:JPU130690 JZN130687:JZQ130690 KJJ130687:KJM130690 KTF130687:KTI130690 LDB130687:LDE130690 LMX130687:LNA130690 LWT130687:LWW130690 MGP130687:MGS130690 MQL130687:MQO130690 NAH130687:NAK130690 NKD130687:NKG130690 NTZ130687:NUC130690 ODV130687:ODY130690 ONR130687:ONU130690 OXN130687:OXQ130690 PHJ130687:PHM130690 PRF130687:PRI130690 QBB130687:QBE130690 QKX130687:QLA130690 QUT130687:QUW130690 REP130687:RES130690 ROL130687:ROO130690 RYH130687:RYK130690 SID130687:SIG130690 SRZ130687:SSC130690 TBV130687:TBY130690 TLR130687:TLU130690 TVN130687:TVQ130690 UFJ130687:UFM130690 UPF130687:UPI130690 UZB130687:UZE130690 VIX130687:VJA130690 VST130687:VSW130690 WCP130687:WCS130690 WML130687:WMO130690 WWH130687:WWK130690 R196223:U196226 JV196223:JY196226 TR196223:TU196226 ADN196223:ADQ196226 ANJ196223:ANM196226 AXF196223:AXI196226 BHB196223:BHE196226 BQX196223:BRA196226 CAT196223:CAW196226 CKP196223:CKS196226 CUL196223:CUO196226 DEH196223:DEK196226 DOD196223:DOG196226 DXZ196223:DYC196226 EHV196223:EHY196226 ERR196223:ERU196226 FBN196223:FBQ196226 FLJ196223:FLM196226 FVF196223:FVI196226 GFB196223:GFE196226 GOX196223:GPA196226 GYT196223:GYW196226 HIP196223:HIS196226 HSL196223:HSO196226 ICH196223:ICK196226 IMD196223:IMG196226 IVZ196223:IWC196226 JFV196223:JFY196226 JPR196223:JPU196226 JZN196223:JZQ196226 KJJ196223:KJM196226 KTF196223:KTI196226 LDB196223:LDE196226 LMX196223:LNA196226 LWT196223:LWW196226 MGP196223:MGS196226 MQL196223:MQO196226 NAH196223:NAK196226 NKD196223:NKG196226 NTZ196223:NUC196226 ODV196223:ODY196226 ONR196223:ONU196226 OXN196223:OXQ196226 PHJ196223:PHM196226 PRF196223:PRI196226 QBB196223:QBE196226 QKX196223:QLA196226 QUT196223:QUW196226 REP196223:RES196226 ROL196223:ROO196226 RYH196223:RYK196226 SID196223:SIG196226 SRZ196223:SSC196226 TBV196223:TBY196226 TLR196223:TLU196226 TVN196223:TVQ196226 UFJ196223:UFM196226 UPF196223:UPI196226 UZB196223:UZE196226 VIX196223:VJA196226 VST196223:VSW196226 WCP196223:WCS196226 WML196223:WMO196226 WWH196223:WWK196226 R261759:U261762 JV261759:JY261762 TR261759:TU261762 ADN261759:ADQ261762 ANJ261759:ANM261762 AXF261759:AXI261762 BHB261759:BHE261762 BQX261759:BRA261762 CAT261759:CAW261762 CKP261759:CKS261762 CUL261759:CUO261762 DEH261759:DEK261762 DOD261759:DOG261762 DXZ261759:DYC261762 EHV261759:EHY261762 ERR261759:ERU261762 FBN261759:FBQ261762 FLJ261759:FLM261762 FVF261759:FVI261762 GFB261759:GFE261762 GOX261759:GPA261762 GYT261759:GYW261762 HIP261759:HIS261762 HSL261759:HSO261762 ICH261759:ICK261762 IMD261759:IMG261762 IVZ261759:IWC261762 JFV261759:JFY261762 JPR261759:JPU261762 JZN261759:JZQ261762 KJJ261759:KJM261762 KTF261759:KTI261762 LDB261759:LDE261762 LMX261759:LNA261762 LWT261759:LWW261762 MGP261759:MGS261762 MQL261759:MQO261762 NAH261759:NAK261762 NKD261759:NKG261762 NTZ261759:NUC261762 ODV261759:ODY261762 ONR261759:ONU261762 OXN261759:OXQ261762 PHJ261759:PHM261762 PRF261759:PRI261762 QBB261759:QBE261762 QKX261759:QLA261762 QUT261759:QUW261762 REP261759:RES261762 ROL261759:ROO261762 RYH261759:RYK261762 SID261759:SIG261762 SRZ261759:SSC261762 TBV261759:TBY261762 TLR261759:TLU261762 TVN261759:TVQ261762 UFJ261759:UFM261762 UPF261759:UPI261762 UZB261759:UZE261762 VIX261759:VJA261762 VST261759:VSW261762 WCP261759:WCS261762 WML261759:WMO261762 WWH261759:WWK261762 R327295:U327298 JV327295:JY327298 TR327295:TU327298 ADN327295:ADQ327298 ANJ327295:ANM327298 AXF327295:AXI327298 BHB327295:BHE327298 BQX327295:BRA327298 CAT327295:CAW327298 CKP327295:CKS327298 CUL327295:CUO327298 DEH327295:DEK327298 DOD327295:DOG327298 DXZ327295:DYC327298 EHV327295:EHY327298 ERR327295:ERU327298 FBN327295:FBQ327298 FLJ327295:FLM327298 FVF327295:FVI327298 GFB327295:GFE327298 GOX327295:GPA327298 GYT327295:GYW327298 HIP327295:HIS327298 HSL327295:HSO327298 ICH327295:ICK327298 IMD327295:IMG327298 IVZ327295:IWC327298 JFV327295:JFY327298 JPR327295:JPU327298 JZN327295:JZQ327298 KJJ327295:KJM327298 KTF327295:KTI327298 LDB327295:LDE327298 LMX327295:LNA327298 LWT327295:LWW327298 MGP327295:MGS327298 MQL327295:MQO327298 NAH327295:NAK327298 NKD327295:NKG327298 NTZ327295:NUC327298 ODV327295:ODY327298 ONR327295:ONU327298 OXN327295:OXQ327298 PHJ327295:PHM327298 PRF327295:PRI327298 QBB327295:QBE327298 QKX327295:QLA327298 QUT327295:QUW327298 REP327295:RES327298 ROL327295:ROO327298 RYH327295:RYK327298 SID327295:SIG327298 SRZ327295:SSC327298 TBV327295:TBY327298 TLR327295:TLU327298 TVN327295:TVQ327298 UFJ327295:UFM327298 UPF327295:UPI327298 UZB327295:UZE327298 VIX327295:VJA327298 VST327295:VSW327298 WCP327295:WCS327298 WML327295:WMO327298 WWH327295:WWK327298 R392831:U392834 JV392831:JY392834 TR392831:TU392834 ADN392831:ADQ392834 ANJ392831:ANM392834 AXF392831:AXI392834 BHB392831:BHE392834 BQX392831:BRA392834 CAT392831:CAW392834 CKP392831:CKS392834 CUL392831:CUO392834 DEH392831:DEK392834 DOD392831:DOG392834 DXZ392831:DYC392834 EHV392831:EHY392834 ERR392831:ERU392834 FBN392831:FBQ392834 FLJ392831:FLM392834 FVF392831:FVI392834 GFB392831:GFE392834 GOX392831:GPA392834 GYT392831:GYW392834 HIP392831:HIS392834 HSL392831:HSO392834 ICH392831:ICK392834 IMD392831:IMG392834 IVZ392831:IWC392834 JFV392831:JFY392834 JPR392831:JPU392834 JZN392831:JZQ392834 KJJ392831:KJM392834 KTF392831:KTI392834 LDB392831:LDE392834 LMX392831:LNA392834 LWT392831:LWW392834 MGP392831:MGS392834 MQL392831:MQO392834 NAH392831:NAK392834 NKD392831:NKG392834 NTZ392831:NUC392834 ODV392831:ODY392834 ONR392831:ONU392834 OXN392831:OXQ392834 PHJ392831:PHM392834 PRF392831:PRI392834 QBB392831:QBE392834 QKX392831:QLA392834 QUT392831:QUW392834 REP392831:RES392834 ROL392831:ROO392834 RYH392831:RYK392834 SID392831:SIG392834 SRZ392831:SSC392834 TBV392831:TBY392834 TLR392831:TLU392834 TVN392831:TVQ392834 UFJ392831:UFM392834 UPF392831:UPI392834 UZB392831:UZE392834 VIX392831:VJA392834 VST392831:VSW392834 WCP392831:WCS392834 WML392831:WMO392834 WWH392831:WWK392834 R458367:U458370 JV458367:JY458370 TR458367:TU458370 ADN458367:ADQ458370 ANJ458367:ANM458370 AXF458367:AXI458370 BHB458367:BHE458370 BQX458367:BRA458370 CAT458367:CAW458370 CKP458367:CKS458370 CUL458367:CUO458370 DEH458367:DEK458370 DOD458367:DOG458370 DXZ458367:DYC458370 EHV458367:EHY458370 ERR458367:ERU458370 FBN458367:FBQ458370 FLJ458367:FLM458370 FVF458367:FVI458370 GFB458367:GFE458370 GOX458367:GPA458370 GYT458367:GYW458370 HIP458367:HIS458370 HSL458367:HSO458370 ICH458367:ICK458370 IMD458367:IMG458370 IVZ458367:IWC458370 JFV458367:JFY458370 JPR458367:JPU458370 JZN458367:JZQ458370 KJJ458367:KJM458370 KTF458367:KTI458370 LDB458367:LDE458370 LMX458367:LNA458370 LWT458367:LWW458370 MGP458367:MGS458370 MQL458367:MQO458370 NAH458367:NAK458370 NKD458367:NKG458370 NTZ458367:NUC458370 ODV458367:ODY458370 ONR458367:ONU458370 OXN458367:OXQ458370 PHJ458367:PHM458370 PRF458367:PRI458370 QBB458367:QBE458370 QKX458367:QLA458370 QUT458367:QUW458370 REP458367:RES458370 ROL458367:ROO458370 RYH458367:RYK458370 SID458367:SIG458370 SRZ458367:SSC458370 TBV458367:TBY458370 TLR458367:TLU458370 TVN458367:TVQ458370 UFJ458367:UFM458370 UPF458367:UPI458370 UZB458367:UZE458370 VIX458367:VJA458370 VST458367:VSW458370 WCP458367:WCS458370 WML458367:WMO458370 WWH458367:WWK458370 R523903:U523906 JV523903:JY523906 TR523903:TU523906 ADN523903:ADQ523906 ANJ523903:ANM523906 AXF523903:AXI523906 BHB523903:BHE523906 BQX523903:BRA523906 CAT523903:CAW523906 CKP523903:CKS523906 CUL523903:CUO523906 DEH523903:DEK523906 DOD523903:DOG523906 DXZ523903:DYC523906 EHV523903:EHY523906 ERR523903:ERU523906 FBN523903:FBQ523906 FLJ523903:FLM523906 FVF523903:FVI523906 GFB523903:GFE523906 GOX523903:GPA523906 GYT523903:GYW523906 HIP523903:HIS523906 HSL523903:HSO523906 ICH523903:ICK523906 IMD523903:IMG523906 IVZ523903:IWC523906 JFV523903:JFY523906 JPR523903:JPU523906 JZN523903:JZQ523906 KJJ523903:KJM523906 KTF523903:KTI523906 LDB523903:LDE523906 LMX523903:LNA523906 LWT523903:LWW523906 MGP523903:MGS523906 MQL523903:MQO523906 NAH523903:NAK523906 NKD523903:NKG523906 NTZ523903:NUC523906 ODV523903:ODY523906 ONR523903:ONU523906 OXN523903:OXQ523906 PHJ523903:PHM523906 PRF523903:PRI523906 QBB523903:QBE523906 QKX523903:QLA523906 QUT523903:QUW523906 REP523903:RES523906 ROL523903:ROO523906 RYH523903:RYK523906 SID523903:SIG523906 SRZ523903:SSC523906 TBV523903:TBY523906 TLR523903:TLU523906 TVN523903:TVQ523906 UFJ523903:UFM523906 UPF523903:UPI523906 UZB523903:UZE523906 VIX523903:VJA523906 VST523903:VSW523906 WCP523903:WCS523906 WML523903:WMO523906 WWH523903:WWK523906 R589439:U589442 JV589439:JY589442 TR589439:TU589442 ADN589439:ADQ589442 ANJ589439:ANM589442 AXF589439:AXI589442 BHB589439:BHE589442 BQX589439:BRA589442 CAT589439:CAW589442 CKP589439:CKS589442 CUL589439:CUO589442 DEH589439:DEK589442 DOD589439:DOG589442 DXZ589439:DYC589442 EHV589439:EHY589442 ERR589439:ERU589442 FBN589439:FBQ589442 FLJ589439:FLM589442 FVF589439:FVI589442 GFB589439:GFE589442 GOX589439:GPA589442 GYT589439:GYW589442 HIP589439:HIS589442 HSL589439:HSO589442 ICH589439:ICK589442 IMD589439:IMG589442 IVZ589439:IWC589442 JFV589439:JFY589442 JPR589439:JPU589442 JZN589439:JZQ589442 KJJ589439:KJM589442 KTF589439:KTI589442 LDB589439:LDE589442 LMX589439:LNA589442 LWT589439:LWW589442 MGP589439:MGS589442 MQL589439:MQO589442 NAH589439:NAK589442 NKD589439:NKG589442 NTZ589439:NUC589442 ODV589439:ODY589442 ONR589439:ONU589442 OXN589439:OXQ589442 PHJ589439:PHM589442 PRF589439:PRI589442 QBB589439:QBE589442 QKX589439:QLA589442 QUT589439:QUW589442 REP589439:RES589442 ROL589439:ROO589442 RYH589439:RYK589442 SID589439:SIG589442 SRZ589439:SSC589442 TBV589439:TBY589442 TLR589439:TLU589442 TVN589439:TVQ589442 UFJ589439:UFM589442 UPF589439:UPI589442 UZB589439:UZE589442 VIX589439:VJA589442 VST589439:VSW589442 WCP589439:WCS589442 WML589439:WMO589442 WWH589439:WWK589442 R654975:U654978 JV654975:JY654978 TR654975:TU654978 ADN654975:ADQ654978 ANJ654975:ANM654978 AXF654975:AXI654978 BHB654975:BHE654978 BQX654975:BRA654978 CAT654975:CAW654978 CKP654975:CKS654978 CUL654975:CUO654978 DEH654975:DEK654978 DOD654975:DOG654978 DXZ654975:DYC654978 EHV654975:EHY654978 ERR654975:ERU654978 FBN654975:FBQ654978 FLJ654975:FLM654978 FVF654975:FVI654978 GFB654975:GFE654978 GOX654975:GPA654978 GYT654975:GYW654978 HIP654975:HIS654978 HSL654975:HSO654978 ICH654975:ICK654978 IMD654975:IMG654978 IVZ654975:IWC654978 JFV654975:JFY654978 JPR654975:JPU654978 JZN654975:JZQ654978 KJJ654975:KJM654978 KTF654975:KTI654978 LDB654975:LDE654978 LMX654975:LNA654978 LWT654975:LWW654978 MGP654975:MGS654978 MQL654975:MQO654978 NAH654975:NAK654978 NKD654975:NKG654978 NTZ654975:NUC654978 ODV654975:ODY654978 ONR654975:ONU654978 OXN654975:OXQ654978 PHJ654975:PHM654978 PRF654975:PRI654978 QBB654975:QBE654978 QKX654975:QLA654978 QUT654975:QUW654978 REP654975:RES654978 ROL654975:ROO654978 RYH654975:RYK654978 SID654975:SIG654978 SRZ654975:SSC654978 TBV654975:TBY654978 TLR654975:TLU654978 TVN654975:TVQ654978 UFJ654975:UFM654978 UPF654975:UPI654978 UZB654975:UZE654978 VIX654975:VJA654978 VST654975:VSW654978 WCP654975:WCS654978 WML654975:WMO654978 WWH654975:WWK654978 R720511:U720514 JV720511:JY720514 TR720511:TU720514 ADN720511:ADQ720514 ANJ720511:ANM720514 AXF720511:AXI720514 BHB720511:BHE720514 BQX720511:BRA720514 CAT720511:CAW720514 CKP720511:CKS720514 CUL720511:CUO720514 DEH720511:DEK720514 DOD720511:DOG720514 DXZ720511:DYC720514 EHV720511:EHY720514 ERR720511:ERU720514 FBN720511:FBQ720514 FLJ720511:FLM720514 FVF720511:FVI720514 GFB720511:GFE720514 GOX720511:GPA720514 GYT720511:GYW720514 HIP720511:HIS720514 HSL720511:HSO720514 ICH720511:ICK720514 IMD720511:IMG720514 IVZ720511:IWC720514 JFV720511:JFY720514 JPR720511:JPU720514 JZN720511:JZQ720514 KJJ720511:KJM720514 KTF720511:KTI720514 LDB720511:LDE720514 LMX720511:LNA720514 LWT720511:LWW720514 MGP720511:MGS720514 MQL720511:MQO720514 NAH720511:NAK720514 NKD720511:NKG720514 NTZ720511:NUC720514 ODV720511:ODY720514 ONR720511:ONU720514 OXN720511:OXQ720514 PHJ720511:PHM720514 PRF720511:PRI720514 QBB720511:QBE720514 QKX720511:QLA720514 QUT720511:QUW720514 REP720511:RES720514 ROL720511:ROO720514 RYH720511:RYK720514 SID720511:SIG720514 SRZ720511:SSC720514 TBV720511:TBY720514 TLR720511:TLU720514 TVN720511:TVQ720514 UFJ720511:UFM720514 UPF720511:UPI720514 UZB720511:UZE720514 VIX720511:VJA720514 VST720511:VSW720514 WCP720511:WCS720514 WML720511:WMO720514 WWH720511:WWK720514 R786047:U786050 JV786047:JY786050 TR786047:TU786050 ADN786047:ADQ786050 ANJ786047:ANM786050 AXF786047:AXI786050 BHB786047:BHE786050 BQX786047:BRA786050 CAT786047:CAW786050 CKP786047:CKS786050 CUL786047:CUO786050 DEH786047:DEK786050 DOD786047:DOG786050 DXZ786047:DYC786050 EHV786047:EHY786050 ERR786047:ERU786050 FBN786047:FBQ786050 FLJ786047:FLM786050 FVF786047:FVI786050 GFB786047:GFE786050 GOX786047:GPA786050 GYT786047:GYW786050 HIP786047:HIS786050 HSL786047:HSO786050 ICH786047:ICK786050 IMD786047:IMG786050 IVZ786047:IWC786050 JFV786047:JFY786050 JPR786047:JPU786050 JZN786047:JZQ786050 KJJ786047:KJM786050 KTF786047:KTI786050 LDB786047:LDE786050 LMX786047:LNA786050 LWT786047:LWW786050 MGP786047:MGS786050 MQL786047:MQO786050 NAH786047:NAK786050 NKD786047:NKG786050 NTZ786047:NUC786050 ODV786047:ODY786050 ONR786047:ONU786050 OXN786047:OXQ786050 PHJ786047:PHM786050 PRF786047:PRI786050 QBB786047:QBE786050 QKX786047:QLA786050 QUT786047:QUW786050 REP786047:RES786050 ROL786047:ROO786050 RYH786047:RYK786050 SID786047:SIG786050 SRZ786047:SSC786050 TBV786047:TBY786050 TLR786047:TLU786050 TVN786047:TVQ786050 UFJ786047:UFM786050 UPF786047:UPI786050 UZB786047:UZE786050 VIX786047:VJA786050 VST786047:VSW786050 WCP786047:WCS786050 WML786047:WMO786050 WWH786047:WWK786050 R851583:U851586 JV851583:JY851586 TR851583:TU851586 ADN851583:ADQ851586 ANJ851583:ANM851586 AXF851583:AXI851586 BHB851583:BHE851586 BQX851583:BRA851586 CAT851583:CAW851586 CKP851583:CKS851586 CUL851583:CUO851586 DEH851583:DEK851586 DOD851583:DOG851586 DXZ851583:DYC851586 EHV851583:EHY851586 ERR851583:ERU851586 FBN851583:FBQ851586 FLJ851583:FLM851586 FVF851583:FVI851586 GFB851583:GFE851586 GOX851583:GPA851586 GYT851583:GYW851586 HIP851583:HIS851586 HSL851583:HSO851586 ICH851583:ICK851586 IMD851583:IMG851586 IVZ851583:IWC851586 JFV851583:JFY851586 JPR851583:JPU851586 JZN851583:JZQ851586 KJJ851583:KJM851586 KTF851583:KTI851586 LDB851583:LDE851586 LMX851583:LNA851586 LWT851583:LWW851586 MGP851583:MGS851586 MQL851583:MQO851586 NAH851583:NAK851586 NKD851583:NKG851586 NTZ851583:NUC851586 ODV851583:ODY851586 ONR851583:ONU851586 OXN851583:OXQ851586 PHJ851583:PHM851586 PRF851583:PRI851586 QBB851583:QBE851586 QKX851583:QLA851586 QUT851583:QUW851586 REP851583:RES851586 ROL851583:ROO851586 RYH851583:RYK851586 SID851583:SIG851586 SRZ851583:SSC851586 TBV851583:TBY851586 TLR851583:TLU851586 TVN851583:TVQ851586 UFJ851583:UFM851586 UPF851583:UPI851586 UZB851583:UZE851586 VIX851583:VJA851586 VST851583:VSW851586 WCP851583:WCS851586 WML851583:WMO851586 WWH851583:WWK851586 R917119:U917122 JV917119:JY917122 TR917119:TU917122 ADN917119:ADQ917122 ANJ917119:ANM917122 AXF917119:AXI917122 BHB917119:BHE917122 BQX917119:BRA917122 CAT917119:CAW917122 CKP917119:CKS917122 CUL917119:CUO917122 DEH917119:DEK917122 DOD917119:DOG917122 DXZ917119:DYC917122 EHV917119:EHY917122 ERR917119:ERU917122 FBN917119:FBQ917122 FLJ917119:FLM917122 FVF917119:FVI917122 GFB917119:GFE917122 GOX917119:GPA917122 GYT917119:GYW917122 HIP917119:HIS917122 HSL917119:HSO917122 ICH917119:ICK917122 IMD917119:IMG917122 IVZ917119:IWC917122 JFV917119:JFY917122 JPR917119:JPU917122 JZN917119:JZQ917122 KJJ917119:KJM917122 KTF917119:KTI917122 LDB917119:LDE917122 LMX917119:LNA917122 LWT917119:LWW917122 MGP917119:MGS917122 MQL917119:MQO917122 NAH917119:NAK917122 NKD917119:NKG917122 NTZ917119:NUC917122 ODV917119:ODY917122 ONR917119:ONU917122 OXN917119:OXQ917122 PHJ917119:PHM917122 PRF917119:PRI917122 QBB917119:QBE917122 QKX917119:QLA917122 QUT917119:QUW917122 REP917119:RES917122 ROL917119:ROO917122 RYH917119:RYK917122 SID917119:SIG917122 SRZ917119:SSC917122 TBV917119:TBY917122 TLR917119:TLU917122 TVN917119:TVQ917122 UFJ917119:UFM917122 UPF917119:UPI917122 UZB917119:UZE917122 VIX917119:VJA917122 VST917119:VSW917122 WCP917119:WCS917122 WML917119:WMO917122 WWH917119:WWK917122 R982655:U982658 JV982655:JY982658 TR982655:TU982658 ADN982655:ADQ982658 ANJ982655:ANM982658 AXF982655:AXI982658 BHB982655:BHE982658 BQX982655:BRA982658 CAT982655:CAW982658 CKP982655:CKS982658 CUL982655:CUO982658 DEH982655:DEK982658 DOD982655:DOG982658 DXZ982655:DYC982658 EHV982655:EHY982658 ERR982655:ERU982658 FBN982655:FBQ982658 FLJ982655:FLM982658 FVF982655:FVI982658 GFB982655:GFE982658 GOX982655:GPA982658 GYT982655:GYW982658 HIP982655:HIS982658 HSL982655:HSO982658 ICH982655:ICK982658 IMD982655:IMG982658 IVZ982655:IWC982658 JFV982655:JFY982658 JPR982655:JPU982658 JZN982655:JZQ982658 KJJ982655:KJM982658 KTF982655:KTI982658 LDB982655:LDE982658 LMX982655:LNA982658 LWT982655:LWW982658 MGP982655:MGS982658 MQL982655:MQO982658 NAH982655:NAK982658 NKD982655:NKG982658 NTZ982655:NUC982658 ODV982655:ODY982658 ONR982655:ONU982658 OXN982655:OXQ982658 PHJ982655:PHM982658 PRF982655:PRI982658 QBB982655:QBE982658 QKX982655:QLA982658 QUT982655:QUW982658 REP982655:RES982658 ROL982655:ROO982658 RYH982655:RYK982658 SID982655:SIG982658 SRZ982655:SSC982658 TBV982655:TBY982658 TLR982655:TLU982658 TVN982655:TVQ982658 UFJ982655:UFM982658 UPF982655:UPI982658 UZB982655:UZE982658 VIX982655:VJA982658 VST982655:VSW982658 WCP982655:WCS982658 WML982655:WMO982658 WWH982655:WWK982658 WWH25:WWK25 WML25:WMO25 WCP25:WCS25 VST25:VSW25 VIX25:VJA25 UZB25:UZE25 UPF25:UPI25 UFJ25:UFM25 TVN25:TVQ25 TLR25:TLU25 TBV25:TBY25 SRZ25:SSC25 SID25:SIG25 RYH25:RYK25 ROL25:ROO25 REP25:RES25 QUT25:QUW25 QKX25:QLA25 QBB25:QBE25 PRF25:PRI25 PHJ25:PHM25 OXN25:OXQ25 ONR25:ONU25 ODV25:ODY25 NTZ25:NUC25 NKD25:NKG25 NAH25:NAK25 MQL25:MQO25 MGP25:MGS25 LWT25:LWW25 LMX25:LNA25 LDB25:LDE25 KTF25:KTI25 KJJ25:KJM25 JZN25:JZQ25 JPR25:JPU25 JFV25:JFY25 IVZ25:IWC25 IMD25:IMG25 ICH25:ICK25 HSL25:HSO25 HIP25:HIS25 GYT25:GYW25 GOX25:GPA25 GFB25:GFE25 FVF25:FVI25 FLJ25:FLM25 FBN25:FBQ25 ERR25:ERU25 EHV25:EHY25 DXZ25:DYC25 DOD25:DOG25 DEH25:DEK25 CUL25:CUO25 CKP25:CKS25 CAT25:CAW25 BQX25:BRA25 BHB25:BHE25 AXF25:AXI25 ANJ25:ANM25 ADN25:ADQ25 TR25:TU25 JV25:JY25" xr:uid="{00000000-0002-0000-0700-000002000000}">
      <formula1>Valores</formula1>
    </dataValidation>
    <dataValidation type="list" allowBlank="1" showInputMessage="1" showErrorMessage="1" sqref="Q65151:Q65154 JU65151:JU65154 TQ65151:TQ65154 ADM65151:ADM65154 ANI65151:ANI65154 AXE65151:AXE65154 BHA65151:BHA65154 BQW65151:BQW65154 CAS65151:CAS65154 CKO65151:CKO65154 CUK65151:CUK65154 DEG65151:DEG65154 DOC65151:DOC65154 DXY65151:DXY65154 EHU65151:EHU65154 ERQ65151:ERQ65154 FBM65151:FBM65154 FLI65151:FLI65154 FVE65151:FVE65154 GFA65151:GFA65154 GOW65151:GOW65154 GYS65151:GYS65154 HIO65151:HIO65154 HSK65151:HSK65154 ICG65151:ICG65154 IMC65151:IMC65154 IVY65151:IVY65154 JFU65151:JFU65154 JPQ65151:JPQ65154 JZM65151:JZM65154 KJI65151:KJI65154 KTE65151:KTE65154 LDA65151:LDA65154 LMW65151:LMW65154 LWS65151:LWS65154 MGO65151:MGO65154 MQK65151:MQK65154 NAG65151:NAG65154 NKC65151:NKC65154 NTY65151:NTY65154 ODU65151:ODU65154 ONQ65151:ONQ65154 OXM65151:OXM65154 PHI65151:PHI65154 PRE65151:PRE65154 QBA65151:QBA65154 QKW65151:QKW65154 QUS65151:QUS65154 REO65151:REO65154 ROK65151:ROK65154 RYG65151:RYG65154 SIC65151:SIC65154 SRY65151:SRY65154 TBU65151:TBU65154 TLQ65151:TLQ65154 TVM65151:TVM65154 UFI65151:UFI65154 UPE65151:UPE65154 UZA65151:UZA65154 VIW65151:VIW65154 VSS65151:VSS65154 WCO65151:WCO65154 WMK65151:WMK65154 WWG65151:WWG65154 Q130687:Q130690 JU130687:JU130690 TQ130687:TQ130690 ADM130687:ADM130690 ANI130687:ANI130690 AXE130687:AXE130690 BHA130687:BHA130690 BQW130687:BQW130690 CAS130687:CAS130690 CKO130687:CKO130690 CUK130687:CUK130690 DEG130687:DEG130690 DOC130687:DOC130690 DXY130687:DXY130690 EHU130687:EHU130690 ERQ130687:ERQ130690 FBM130687:FBM130690 FLI130687:FLI130690 FVE130687:FVE130690 GFA130687:GFA130690 GOW130687:GOW130690 GYS130687:GYS130690 HIO130687:HIO130690 HSK130687:HSK130690 ICG130687:ICG130690 IMC130687:IMC130690 IVY130687:IVY130690 JFU130687:JFU130690 JPQ130687:JPQ130690 JZM130687:JZM130690 KJI130687:KJI130690 KTE130687:KTE130690 LDA130687:LDA130690 LMW130687:LMW130690 LWS130687:LWS130690 MGO130687:MGO130690 MQK130687:MQK130690 NAG130687:NAG130690 NKC130687:NKC130690 NTY130687:NTY130690 ODU130687:ODU130690 ONQ130687:ONQ130690 OXM130687:OXM130690 PHI130687:PHI130690 PRE130687:PRE130690 QBA130687:QBA130690 QKW130687:QKW130690 QUS130687:QUS130690 REO130687:REO130690 ROK130687:ROK130690 RYG130687:RYG130690 SIC130687:SIC130690 SRY130687:SRY130690 TBU130687:TBU130690 TLQ130687:TLQ130690 TVM130687:TVM130690 UFI130687:UFI130690 UPE130687:UPE130690 UZA130687:UZA130690 VIW130687:VIW130690 VSS130687:VSS130690 WCO130687:WCO130690 WMK130687:WMK130690 WWG130687:WWG130690 Q196223:Q196226 JU196223:JU196226 TQ196223:TQ196226 ADM196223:ADM196226 ANI196223:ANI196226 AXE196223:AXE196226 BHA196223:BHA196226 BQW196223:BQW196226 CAS196223:CAS196226 CKO196223:CKO196226 CUK196223:CUK196226 DEG196223:DEG196226 DOC196223:DOC196226 DXY196223:DXY196226 EHU196223:EHU196226 ERQ196223:ERQ196226 FBM196223:FBM196226 FLI196223:FLI196226 FVE196223:FVE196226 GFA196223:GFA196226 GOW196223:GOW196226 GYS196223:GYS196226 HIO196223:HIO196226 HSK196223:HSK196226 ICG196223:ICG196226 IMC196223:IMC196226 IVY196223:IVY196226 JFU196223:JFU196226 JPQ196223:JPQ196226 JZM196223:JZM196226 KJI196223:KJI196226 KTE196223:KTE196226 LDA196223:LDA196226 LMW196223:LMW196226 LWS196223:LWS196226 MGO196223:MGO196226 MQK196223:MQK196226 NAG196223:NAG196226 NKC196223:NKC196226 NTY196223:NTY196226 ODU196223:ODU196226 ONQ196223:ONQ196226 OXM196223:OXM196226 PHI196223:PHI196226 PRE196223:PRE196226 QBA196223:QBA196226 QKW196223:QKW196226 QUS196223:QUS196226 REO196223:REO196226 ROK196223:ROK196226 RYG196223:RYG196226 SIC196223:SIC196226 SRY196223:SRY196226 TBU196223:TBU196226 TLQ196223:TLQ196226 TVM196223:TVM196226 UFI196223:UFI196226 UPE196223:UPE196226 UZA196223:UZA196226 VIW196223:VIW196226 VSS196223:VSS196226 WCO196223:WCO196226 WMK196223:WMK196226 WWG196223:WWG196226 Q261759:Q261762 JU261759:JU261762 TQ261759:TQ261762 ADM261759:ADM261762 ANI261759:ANI261762 AXE261759:AXE261762 BHA261759:BHA261762 BQW261759:BQW261762 CAS261759:CAS261762 CKO261759:CKO261762 CUK261759:CUK261762 DEG261759:DEG261762 DOC261759:DOC261762 DXY261759:DXY261762 EHU261759:EHU261762 ERQ261759:ERQ261762 FBM261759:FBM261762 FLI261759:FLI261762 FVE261759:FVE261762 GFA261759:GFA261762 GOW261759:GOW261762 GYS261759:GYS261762 HIO261759:HIO261762 HSK261759:HSK261762 ICG261759:ICG261762 IMC261759:IMC261762 IVY261759:IVY261762 JFU261759:JFU261762 JPQ261759:JPQ261762 JZM261759:JZM261762 KJI261759:KJI261762 KTE261759:KTE261762 LDA261759:LDA261762 LMW261759:LMW261762 LWS261759:LWS261762 MGO261759:MGO261762 MQK261759:MQK261762 NAG261759:NAG261762 NKC261759:NKC261762 NTY261759:NTY261762 ODU261759:ODU261762 ONQ261759:ONQ261762 OXM261759:OXM261762 PHI261759:PHI261762 PRE261759:PRE261762 QBA261759:QBA261762 QKW261759:QKW261762 QUS261759:QUS261762 REO261759:REO261762 ROK261759:ROK261762 RYG261759:RYG261762 SIC261759:SIC261762 SRY261759:SRY261762 TBU261759:TBU261762 TLQ261759:TLQ261762 TVM261759:TVM261762 UFI261759:UFI261762 UPE261759:UPE261762 UZA261759:UZA261762 VIW261759:VIW261762 VSS261759:VSS261762 WCO261759:WCO261762 WMK261759:WMK261762 WWG261759:WWG261762 Q327295:Q327298 JU327295:JU327298 TQ327295:TQ327298 ADM327295:ADM327298 ANI327295:ANI327298 AXE327295:AXE327298 BHA327295:BHA327298 BQW327295:BQW327298 CAS327295:CAS327298 CKO327295:CKO327298 CUK327295:CUK327298 DEG327295:DEG327298 DOC327295:DOC327298 DXY327295:DXY327298 EHU327295:EHU327298 ERQ327295:ERQ327298 FBM327295:FBM327298 FLI327295:FLI327298 FVE327295:FVE327298 GFA327295:GFA327298 GOW327295:GOW327298 GYS327295:GYS327298 HIO327295:HIO327298 HSK327295:HSK327298 ICG327295:ICG327298 IMC327295:IMC327298 IVY327295:IVY327298 JFU327295:JFU327298 JPQ327295:JPQ327298 JZM327295:JZM327298 KJI327295:KJI327298 KTE327295:KTE327298 LDA327295:LDA327298 LMW327295:LMW327298 LWS327295:LWS327298 MGO327295:MGO327298 MQK327295:MQK327298 NAG327295:NAG327298 NKC327295:NKC327298 NTY327295:NTY327298 ODU327295:ODU327298 ONQ327295:ONQ327298 OXM327295:OXM327298 PHI327295:PHI327298 PRE327295:PRE327298 QBA327295:QBA327298 QKW327295:QKW327298 QUS327295:QUS327298 REO327295:REO327298 ROK327295:ROK327298 RYG327295:RYG327298 SIC327295:SIC327298 SRY327295:SRY327298 TBU327295:TBU327298 TLQ327295:TLQ327298 TVM327295:TVM327298 UFI327295:UFI327298 UPE327295:UPE327298 UZA327295:UZA327298 VIW327295:VIW327298 VSS327295:VSS327298 WCO327295:WCO327298 WMK327295:WMK327298 WWG327295:WWG327298 Q392831:Q392834 JU392831:JU392834 TQ392831:TQ392834 ADM392831:ADM392834 ANI392831:ANI392834 AXE392831:AXE392834 BHA392831:BHA392834 BQW392831:BQW392834 CAS392831:CAS392834 CKO392831:CKO392834 CUK392831:CUK392834 DEG392831:DEG392834 DOC392831:DOC392834 DXY392831:DXY392834 EHU392831:EHU392834 ERQ392831:ERQ392834 FBM392831:FBM392834 FLI392831:FLI392834 FVE392831:FVE392834 GFA392831:GFA392834 GOW392831:GOW392834 GYS392831:GYS392834 HIO392831:HIO392834 HSK392831:HSK392834 ICG392831:ICG392834 IMC392831:IMC392834 IVY392831:IVY392834 JFU392831:JFU392834 JPQ392831:JPQ392834 JZM392831:JZM392834 KJI392831:KJI392834 KTE392831:KTE392834 LDA392831:LDA392834 LMW392831:LMW392834 LWS392831:LWS392834 MGO392831:MGO392834 MQK392831:MQK392834 NAG392831:NAG392834 NKC392831:NKC392834 NTY392831:NTY392834 ODU392831:ODU392834 ONQ392831:ONQ392834 OXM392831:OXM392834 PHI392831:PHI392834 PRE392831:PRE392834 QBA392831:QBA392834 QKW392831:QKW392834 QUS392831:QUS392834 REO392831:REO392834 ROK392831:ROK392834 RYG392831:RYG392834 SIC392831:SIC392834 SRY392831:SRY392834 TBU392831:TBU392834 TLQ392831:TLQ392834 TVM392831:TVM392834 UFI392831:UFI392834 UPE392831:UPE392834 UZA392831:UZA392834 VIW392831:VIW392834 VSS392831:VSS392834 WCO392831:WCO392834 WMK392831:WMK392834 WWG392831:WWG392834 Q458367:Q458370 JU458367:JU458370 TQ458367:TQ458370 ADM458367:ADM458370 ANI458367:ANI458370 AXE458367:AXE458370 BHA458367:BHA458370 BQW458367:BQW458370 CAS458367:CAS458370 CKO458367:CKO458370 CUK458367:CUK458370 DEG458367:DEG458370 DOC458367:DOC458370 DXY458367:DXY458370 EHU458367:EHU458370 ERQ458367:ERQ458370 FBM458367:FBM458370 FLI458367:FLI458370 FVE458367:FVE458370 GFA458367:GFA458370 GOW458367:GOW458370 GYS458367:GYS458370 HIO458367:HIO458370 HSK458367:HSK458370 ICG458367:ICG458370 IMC458367:IMC458370 IVY458367:IVY458370 JFU458367:JFU458370 JPQ458367:JPQ458370 JZM458367:JZM458370 KJI458367:KJI458370 KTE458367:KTE458370 LDA458367:LDA458370 LMW458367:LMW458370 LWS458367:LWS458370 MGO458367:MGO458370 MQK458367:MQK458370 NAG458367:NAG458370 NKC458367:NKC458370 NTY458367:NTY458370 ODU458367:ODU458370 ONQ458367:ONQ458370 OXM458367:OXM458370 PHI458367:PHI458370 PRE458367:PRE458370 QBA458367:QBA458370 QKW458367:QKW458370 QUS458367:QUS458370 REO458367:REO458370 ROK458367:ROK458370 RYG458367:RYG458370 SIC458367:SIC458370 SRY458367:SRY458370 TBU458367:TBU458370 TLQ458367:TLQ458370 TVM458367:TVM458370 UFI458367:UFI458370 UPE458367:UPE458370 UZA458367:UZA458370 VIW458367:VIW458370 VSS458367:VSS458370 WCO458367:WCO458370 WMK458367:WMK458370 WWG458367:WWG458370 Q523903:Q523906 JU523903:JU523906 TQ523903:TQ523906 ADM523903:ADM523906 ANI523903:ANI523906 AXE523903:AXE523906 BHA523903:BHA523906 BQW523903:BQW523906 CAS523903:CAS523906 CKO523903:CKO523906 CUK523903:CUK523906 DEG523903:DEG523906 DOC523903:DOC523906 DXY523903:DXY523906 EHU523903:EHU523906 ERQ523903:ERQ523906 FBM523903:FBM523906 FLI523903:FLI523906 FVE523903:FVE523906 GFA523903:GFA523906 GOW523903:GOW523906 GYS523903:GYS523906 HIO523903:HIO523906 HSK523903:HSK523906 ICG523903:ICG523906 IMC523903:IMC523906 IVY523903:IVY523906 JFU523903:JFU523906 JPQ523903:JPQ523906 JZM523903:JZM523906 KJI523903:KJI523906 KTE523903:KTE523906 LDA523903:LDA523906 LMW523903:LMW523906 LWS523903:LWS523906 MGO523903:MGO523906 MQK523903:MQK523906 NAG523903:NAG523906 NKC523903:NKC523906 NTY523903:NTY523906 ODU523903:ODU523906 ONQ523903:ONQ523906 OXM523903:OXM523906 PHI523903:PHI523906 PRE523903:PRE523906 QBA523903:QBA523906 QKW523903:QKW523906 QUS523903:QUS523906 REO523903:REO523906 ROK523903:ROK523906 RYG523903:RYG523906 SIC523903:SIC523906 SRY523903:SRY523906 TBU523903:TBU523906 TLQ523903:TLQ523906 TVM523903:TVM523906 UFI523903:UFI523906 UPE523903:UPE523906 UZA523903:UZA523906 VIW523903:VIW523906 VSS523903:VSS523906 WCO523903:WCO523906 WMK523903:WMK523906 WWG523903:WWG523906 Q589439:Q589442 JU589439:JU589442 TQ589439:TQ589442 ADM589439:ADM589442 ANI589439:ANI589442 AXE589439:AXE589442 BHA589439:BHA589442 BQW589439:BQW589442 CAS589439:CAS589442 CKO589439:CKO589442 CUK589439:CUK589442 DEG589439:DEG589442 DOC589439:DOC589442 DXY589439:DXY589442 EHU589439:EHU589442 ERQ589439:ERQ589442 FBM589439:FBM589442 FLI589439:FLI589442 FVE589439:FVE589442 GFA589439:GFA589442 GOW589439:GOW589442 GYS589439:GYS589442 HIO589439:HIO589442 HSK589439:HSK589442 ICG589439:ICG589442 IMC589439:IMC589442 IVY589439:IVY589442 JFU589439:JFU589442 JPQ589439:JPQ589442 JZM589439:JZM589442 KJI589439:KJI589442 KTE589439:KTE589442 LDA589439:LDA589442 LMW589439:LMW589442 LWS589439:LWS589442 MGO589439:MGO589442 MQK589439:MQK589442 NAG589439:NAG589442 NKC589439:NKC589442 NTY589439:NTY589442 ODU589439:ODU589442 ONQ589439:ONQ589442 OXM589439:OXM589442 PHI589439:PHI589442 PRE589439:PRE589442 QBA589439:QBA589442 QKW589439:QKW589442 QUS589439:QUS589442 REO589439:REO589442 ROK589439:ROK589442 RYG589439:RYG589442 SIC589439:SIC589442 SRY589439:SRY589442 TBU589439:TBU589442 TLQ589439:TLQ589442 TVM589439:TVM589442 UFI589439:UFI589442 UPE589439:UPE589442 UZA589439:UZA589442 VIW589439:VIW589442 VSS589439:VSS589442 WCO589439:WCO589442 WMK589439:WMK589442 WWG589439:WWG589442 Q654975:Q654978 JU654975:JU654978 TQ654975:TQ654978 ADM654975:ADM654978 ANI654975:ANI654978 AXE654975:AXE654978 BHA654975:BHA654978 BQW654975:BQW654978 CAS654975:CAS654978 CKO654975:CKO654978 CUK654975:CUK654978 DEG654975:DEG654978 DOC654975:DOC654978 DXY654975:DXY654978 EHU654975:EHU654978 ERQ654975:ERQ654978 FBM654975:FBM654978 FLI654975:FLI654978 FVE654975:FVE654978 GFA654975:GFA654978 GOW654975:GOW654978 GYS654975:GYS654978 HIO654975:HIO654978 HSK654975:HSK654978 ICG654975:ICG654978 IMC654975:IMC654978 IVY654975:IVY654978 JFU654975:JFU654978 JPQ654975:JPQ654978 JZM654975:JZM654978 KJI654975:KJI654978 KTE654975:KTE654978 LDA654975:LDA654978 LMW654975:LMW654978 LWS654975:LWS654978 MGO654975:MGO654978 MQK654975:MQK654978 NAG654975:NAG654978 NKC654975:NKC654978 NTY654975:NTY654978 ODU654975:ODU654978 ONQ654975:ONQ654978 OXM654975:OXM654978 PHI654975:PHI654978 PRE654975:PRE654978 QBA654975:QBA654978 QKW654975:QKW654978 QUS654975:QUS654978 REO654975:REO654978 ROK654975:ROK654978 RYG654975:RYG654978 SIC654975:SIC654978 SRY654975:SRY654978 TBU654975:TBU654978 TLQ654975:TLQ654978 TVM654975:TVM654978 UFI654975:UFI654978 UPE654975:UPE654978 UZA654975:UZA654978 VIW654975:VIW654978 VSS654975:VSS654978 WCO654975:WCO654978 WMK654975:WMK654978 WWG654975:WWG654978 Q720511:Q720514 JU720511:JU720514 TQ720511:TQ720514 ADM720511:ADM720514 ANI720511:ANI720514 AXE720511:AXE720514 BHA720511:BHA720514 BQW720511:BQW720514 CAS720511:CAS720514 CKO720511:CKO720514 CUK720511:CUK720514 DEG720511:DEG720514 DOC720511:DOC720514 DXY720511:DXY720514 EHU720511:EHU720514 ERQ720511:ERQ720514 FBM720511:FBM720514 FLI720511:FLI720514 FVE720511:FVE720514 GFA720511:GFA720514 GOW720511:GOW720514 GYS720511:GYS720514 HIO720511:HIO720514 HSK720511:HSK720514 ICG720511:ICG720514 IMC720511:IMC720514 IVY720511:IVY720514 JFU720511:JFU720514 JPQ720511:JPQ720514 JZM720511:JZM720514 KJI720511:KJI720514 KTE720511:KTE720514 LDA720511:LDA720514 LMW720511:LMW720514 LWS720511:LWS720514 MGO720511:MGO720514 MQK720511:MQK720514 NAG720511:NAG720514 NKC720511:NKC720514 NTY720511:NTY720514 ODU720511:ODU720514 ONQ720511:ONQ720514 OXM720511:OXM720514 PHI720511:PHI720514 PRE720511:PRE720514 QBA720511:QBA720514 QKW720511:QKW720514 QUS720511:QUS720514 REO720511:REO720514 ROK720511:ROK720514 RYG720511:RYG720514 SIC720511:SIC720514 SRY720511:SRY720514 TBU720511:TBU720514 TLQ720511:TLQ720514 TVM720511:TVM720514 UFI720511:UFI720514 UPE720511:UPE720514 UZA720511:UZA720514 VIW720511:VIW720514 VSS720511:VSS720514 WCO720511:WCO720514 WMK720511:WMK720514 WWG720511:WWG720514 Q786047:Q786050 JU786047:JU786050 TQ786047:TQ786050 ADM786047:ADM786050 ANI786047:ANI786050 AXE786047:AXE786050 BHA786047:BHA786050 BQW786047:BQW786050 CAS786047:CAS786050 CKO786047:CKO786050 CUK786047:CUK786050 DEG786047:DEG786050 DOC786047:DOC786050 DXY786047:DXY786050 EHU786047:EHU786050 ERQ786047:ERQ786050 FBM786047:FBM786050 FLI786047:FLI786050 FVE786047:FVE786050 GFA786047:GFA786050 GOW786047:GOW786050 GYS786047:GYS786050 HIO786047:HIO786050 HSK786047:HSK786050 ICG786047:ICG786050 IMC786047:IMC786050 IVY786047:IVY786050 JFU786047:JFU786050 JPQ786047:JPQ786050 JZM786047:JZM786050 KJI786047:KJI786050 KTE786047:KTE786050 LDA786047:LDA786050 LMW786047:LMW786050 LWS786047:LWS786050 MGO786047:MGO786050 MQK786047:MQK786050 NAG786047:NAG786050 NKC786047:NKC786050 NTY786047:NTY786050 ODU786047:ODU786050 ONQ786047:ONQ786050 OXM786047:OXM786050 PHI786047:PHI786050 PRE786047:PRE786050 QBA786047:QBA786050 QKW786047:QKW786050 QUS786047:QUS786050 REO786047:REO786050 ROK786047:ROK786050 RYG786047:RYG786050 SIC786047:SIC786050 SRY786047:SRY786050 TBU786047:TBU786050 TLQ786047:TLQ786050 TVM786047:TVM786050 UFI786047:UFI786050 UPE786047:UPE786050 UZA786047:UZA786050 VIW786047:VIW786050 VSS786047:VSS786050 WCO786047:WCO786050 WMK786047:WMK786050 WWG786047:WWG786050 Q851583:Q851586 JU851583:JU851586 TQ851583:TQ851586 ADM851583:ADM851586 ANI851583:ANI851586 AXE851583:AXE851586 BHA851583:BHA851586 BQW851583:BQW851586 CAS851583:CAS851586 CKO851583:CKO851586 CUK851583:CUK851586 DEG851583:DEG851586 DOC851583:DOC851586 DXY851583:DXY851586 EHU851583:EHU851586 ERQ851583:ERQ851586 FBM851583:FBM851586 FLI851583:FLI851586 FVE851583:FVE851586 GFA851583:GFA851586 GOW851583:GOW851586 GYS851583:GYS851586 HIO851583:HIO851586 HSK851583:HSK851586 ICG851583:ICG851586 IMC851583:IMC851586 IVY851583:IVY851586 JFU851583:JFU851586 JPQ851583:JPQ851586 JZM851583:JZM851586 KJI851583:KJI851586 KTE851583:KTE851586 LDA851583:LDA851586 LMW851583:LMW851586 LWS851583:LWS851586 MGO851583:MGO851586 MQK851583:MQK851586 NAG851583:NAG851586 NKC851583:NKC851586 NTY851583:NTY851586 ODU851583:ODU851586 ONQ851583:ONQ851586 OXM851583:OXM851586 PHI851583:PHI851586 PRE851583:PRE851586 QBA851583:QBA851586 QKW851583:QKW851586 QUS851583:QUS851586 REO851583:REO851586 ROK851583:ROK851586 RYG851583:RYG851586 SIC851583:SIC851586 SRY851583:SRY851586 TBU851583:TBU851586 TLQ851583:TLQ851586 TVM851583:TVM851586 UFI851583:UFI851586 UPE851583:UPE851586 UZA851583:UZA851586 VIW851583:VIW851586 VSS851583:VSS851586 WCO851583:WCO851586 WMK851583:WMK851586 WWG851583:WWG851586 Q917119:Q917122 JU917119:JU917122 TQ917119:TQ917122 ADM917119:ADM917122 ANI917119:ANI917122 AXE917119:AXE917122 BHA917119:BHA917122 BQW917119:BQW917122 CAS917119:CAS917122 CKO917119:CKO917122 CUK917119:CUK917122 DEG917119:DEG917122 DOC917119:DOC917122 DXY917119:DXY917122 EHU917119:EHU917122 ERQ917119:ERQ917122 FBM917119:FBM917122 FLI917119:FLI917122 FVE917119:FVE917122 GFA917119:GFA917122 GOW917119:GOW917122 GYS917119:GYS917122 HIO917119:HIO917122 HSK917119:HSK917122 ICG917119:ICG917122 IMC917119:IMC917122 IVY917119:IVY917122 JFU917119:JFU917122 JPQ917119:JPQ917122 JZM917119:JZM917122 KJI917119:KJI917122 KTE917119:KTE917122 LDA917119:LDA917122 LMW917119:LMW917122 LWS917119:LWS917122 MGO917119:MGO917122 MQK917119:MQK917122 NAG917119:NAG917122 NKC917119:NKC917122 NTY917119:NTY917122 ODU917119:ODU917122 ONQ917119:ONQ917122 OXM917119:OXM917122 PHI917119:PHI917122 PRE917119:PRE917122 QBA917119:QBA917122 QKW917119:QKW917122 QUS917119:QUS917122 REO917119:REO917122 ROK917119:ROK917122 RYG917119:RYG917122 SIC917119:SIC917122 SRY917119:SRY917122 TBU917119:TBU917122 TLQ917119:TLQ917122 TVM917119:TVM917122 UFI917119:UFI917122 UPE917119:UPE917122 UZA917119:UZA917122 VIW917119:VIW917122 VSS917119:VSS917122 WCO917119:WCO917122 WMK917119:WMK917122 WWG917119:WWG917122 Q982655:Q982658 JU982655:JU982658 TQ982655:TQ982658 ADM982655:ADM982658 ANI982655:ANI982658 AXE982655:AXE982658 BHA982655:BHA982658 BQW982655:BQW982658 CAS982655:CAS982658 CKO982655:CKO982658 CUK982655:CUK982658 DEG982655:DEG982658 DOC982655:DOC982658 DXY982655:DXY982658 EHU982655:EHU982658 ERQ982655:ERQ982658 FBM982655:FBM982658 FLI982655:FLI982658 FVE982655:FVE982658 GFA982655:GFA982658 GOW982655:GOW982658 GYS982655:GYS982658 HIO982655:HIO982658 HSK982655:HSK982658 ICG982655:ICG982658 IMC982655:IMC982658 IVY982655:IVY982658 JFU982655:JFU982658 JPQ982655:JPQ982658 JZM982655:JZM982658 KJI982655:KJI982658 KTE982655:KTE982658 LDA982655:LDA982658 LMW982655:LMW982658 LWS982655:LWS982658 MGO982655:MGO982658 MQK982655:MQK982658 NAG982655:NAG982658 NKC982655:NKC982658 NTY982655:NTY982658 ODU982655:ODU982658 ONQ982655:ONQ982658 OXM982655:OXM982658 PHI982655:PHI982658 PRE982655:PRE982658 QBA982655:QBA982658 QKW982655:QKW982658 QUS982655:QUS982658 REO982655:REO982658 ROK982655:ROK982658 RYG982655:RYG982658 SIC982655:SIC982658 SRY982655:SRY982658 TBU982655:TBU982658 TLQ982655:TLQ982658 TVM982655:TVM982658 UFI982655:UFI982658 UPE982655:UPE982658 UZA982655:UZA982658 VIW982655:VIW982658 VSS982655:VSS982658 WCO982655:WCO982658 WMK982655:WMK982658 WWG982655:WWG982658 WWG25 WMK25 WCO25 VSS25 VIW25 UZA25 UPE25 UFI25 TVM25 TLQ25 TBU25 SRY25 SIC25 RYG25 ROK25 REO25 QUS25 QKW25 QBA25 PRE25 PHI25 OXM25 ONQ25 ODU25 NTY25 NKC25 NAG25 MQK25 MGO25 LWS25 LMW25 LDA25 KTE25 KJI25 JZM25 JPQ25 JFU25 IVY25 IMC25 ICG25 HSK25 HIO25 GYS25 GOW25 GFA25 FVE25 FLI25 FBM25 ERQ25 EHU25 DXY25 DOC25 DEG25 CUK25 CKO25 CAS25 BQW25 BHA25 AXE25 ANI25 ADM25 TQ25 JU25" xr:uid="{00000000-0002-0000-0700-000003000000}">
      <formula1>TipoControl</formula1>
    </dataValidation>
  </dataValidations>
  <pageMargins left="0.70866141732283472" right="0.70866141732283472" top="0.74803149606299213" bottom="0.74803149606299213" header="0.31496062992125984" footer="0.31496062992125984"/>
  <pageSetup paperSize="9" scale="16" orientation="landscape" r:id="rId1"/>
  <rowBreaks count="1" manualBreakCount="1">
    <brk id="29" max="16383"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700-000004000000}">
          <x14:formula1>
            <xm:f>'C:\Users\Invitado FND\Downloads\[MATRIZ MAPA DE RIESGOS CORRUPCION FND 2021 incluido complemento.xlsx]Instructivo'!#REF!</xm:f>
          </x14:formula1>
          <xm:sqref>B25:D25 G13:I13 G12:M12 J65151:J65154 WWA982655:WWA982658 WME982655:WME982658 WCI982655:WCI982658 VSM982655:VSM982658 VIQ982655:VIQ982658 UYU982655:UYU982658 UOY982655:UOY982658 UFC982655:UFC982658 TVG982655:TVG982658 TLK982655:TLK982658 TBO982655:TBO982658 SRS982655:SRS982658 SHW982655:SHW982658 RYA982655:RYA982658 ROE982655:ROE982658 REI982655:REI982658 QUM982655:QUM982658 QKQ982655:QKQ982658 QAU982655:QAU982658 PQY982655:PQY982658 PHC982655:PHC982658 OXG982655:OXG982658 ONK982655:ONK982658 ODO982655:ODO982658 NTS982655:NTS982658 NJW982655:NJW982658 NAA982655:NAA982658 MQE982655:MQE982658 MGI982655:MGI982658 LWM982655:LWM982658 LMQ982655:LMQ982658 LCU982655:LCU982658 KSY982655:KSY982658 KJC982655:KJC982658 JZG982655:JZG982658 JPK982655:JPK982658 JFO982655:JFO982658 IVS982655:IVS982658 ILW982655:ILW982658 ICA982655:ICA982658 HSE982655:HSE982658 HII982655:HII982658 GYM982655:GYM982658 GOQ982655:GOQ982658 GEU982655:GEU982658 FUY982655:FUY982658 FLC982655:FLC982658 FBG982655:FBG982658 ERK982655:ERK982658 EHO982655:EHO982658 DXS982655:DXS982658 DNW982655:DNW982658 DEA982655:DEA982658 CUE982655:CUE982658 CKI982655:CKI982658 CAM982655:CAM982658 BQQ982655:BQQ982658 BGU982655:BGU982658 AWY982655:AWY982658 ANC982655:ANC982658 ADG982655:ADG982658 TK982655:TK982658 JO982655:JO982658 J982655:J982658 WWA917119:WWA917122 WME917119:WME917122 WCI917119:WCI917122 VSM917119:VSM917122 VIQ917119:VIQ917122 UYU917119:UYU917122 UOY917119:UOY917122 UFC917119:UFC917122 TVG917119:TVG917122 TLK917119:TLK917122 TBO917119:TBO917122 SRS917119:SRS917122 SHW917119:SHW917122 RYA917119:RYA917122 ROE917119:ROE917122 REI917119:REI917122 QUM917119:QUM917122 QKQ917119:QKQ917122 QAU917119:QAU917122 PQY917119:PQY917122 PHC917119:PHC917122 OXG917119:OXG917122 ONK917119:ONK917122 ODO917119:ODO917122 NTS917119:NTS917122 NJW917119:NJW917122 NAA917119:NAA917122 MQE917119:MQE917122 MGI917119:MGI917122 LWM917119:LWM917122 LMQ917119:LMQ917122 LCU917119:LCU917122 KSY917119:KSY917122 KJC917119:KJC917122 JZG917119:JZG917122 JPK917119:JPK917122 JFO917119:JFO917122 IVS917119:IVS917122 ILW917119:ILW917122 ICA917119:ICA917122 HSE917119:HSE917122 HII917119:HII917122 GYM917119:GYM917122 GOQ917119:GOQ917122 GEU917119:GEU917122 FUY917119:FUY917122 FLC917119:FLC917122 FBG917119:FBG917122 ERK917119:ERK917122 EHO917119:EHO917122 DXS917119:DXS917122 DNW917119:DNW917122 DEA917119:DEA917122 CUE917119:CUE917122 CKI917119:CKI917122 CAM917119:CAM917122 BQQ917119:BQQ917122 BGU917119:BGU917122 AWY917119:AWY917122 ANC917119:ANC917122 ADG917119:ADG917122 TK917119:TK917122 JO917119:JO917122 J917119:J917122 WWA851583:WWA851586 WME851583:WME851586 WCI851583:WCI851586 VSM851583:VSM851586 VIQ851583:VIQ851586 UYU851583:UYU851586 UOY851583:UOY851586 UFC851583:UFC851586 TVG851583:TVG851586 TLK851583:TLK851586 TBO851583:TBO851586 SRS851583:SRS851586 SHW851583:SHW851586 RYA851583:RYA851586 ROE851583:ROE851586 REI851583:REI851586 QUM851583:QUM851586 QKQ851583:QKQ851586 QAU851583:QAU851586 PQY851583:PQY851586 PHC851583:PHC851586 OXG851583:OXG851586 ONK851583:ONK851586 ODO851583:ODO851586 NTS851583:NTS851586 NJW851583:NJW851586 NAA851583:NAA851586 MQE851583:MQE851586 MGI851583:MGI851586 LWM851583:LWM851586 LMQ851583:LMQ851586 LCU851583:LCU851586 KSY851583:KSY851586 KJC851583:KJC851586 JZG851583:JZG851586 JPK851583:JPK851586 JFO851583:JFO851586 IVS851583:IVS851586 ILW851583:ILW851586 ICA851583:ICA851586 HSE851583:HSE851586 HII851583:HII851586 GYM851583:GYM851586 GOQ851583:GOQ851586 GEU851583:GEU851586 FUY851583:FUY851586 FLC851583:FLC851586 FBG851583:FBG851586 ERK851583:ERK851586 EHO851583:EHO851586 DXS851583:DXS851586 DNW851583:DNW851586 DEA851583:DEA851586 CUE851583:CUE851586 CKI851583:CKI851586 CAM851583:CAM851586 BQQ851583:BQQ851586 BGU851583:BGU851586 AWY851583:AWY851586 ANC851583:ANC851586 ADG851583:ADG851586 TK851583:TK851586 JO851583:JO851586 J851583:J851586 WWA786047:WWA786050 WME786047:WME786050 WCI786047:WCI786050 VSM786047:VSM786050 VIQ786047:VIQ786050 UYU786047:UYU786050 UOY786047:UOY786050 UFC786047:UFC786050 TVG786047:TVG786050 TLK786047:TLK786050 TBO786047:TBO786050 SRS786047:SRS786050 SHW786047:SHW786050 RYA786047:RYA786050 ROE786047:ROE786050 REI786047:REI786050 QUM786047:QUM786050 QKQ786047:QKQ786050 QAU786047:QAU786050 PQY786047:PQY786050 PHC786047:PHC786050 OXG786047:OXG786050 ONK786047:ONK786050 ODO786047:ODO786050 NTS786047:NTS786050 NJW786047:NJW786050 NAA786047:NAA786050 MQE786047:MQE786050 MGI786047:MGI786050 LWM786047:LWM786050 LMQ786047:LMQ786050 LCU786047:LCU786050 KSY786047:KSY786050 KJC786047:KJC786050 JZG786047:JZG786050 JPK786047:JPK786050 JFO786047:JFO786050 IVS786047:IVS786050 ILW786047:ILW786050 ICA786047:ICA786050 HSE786047:HSE786050 HII786047:HII786050 GYM786047:GYM786050 GOQ786047:GOQ786050 GEU786047:GEU786050 FUY786047:FUY786050 FLC786047:FLC786050 FBG786047:FBG786050 ERK786047:ERK786050 EHO786047:EHO786050 DXS786047:DXS786050 DNW786047:DNW786050 DEA786047:DEA786050 CUE786047:CUE786050 CKI786047:CKI786050 CAM786047:CAM786050 BQQ786047:BQQ786050 BGU786047:BGU786050 AWY786047:AWY786050 ANC786047:ANC786050 ADG786047:ADG786050 TK786047:TK786050 JO786047:JO786050 J786047:J786050 WWA720511:WWA720514 WME720511:WME720514 WCI720511:WCI720514 VSM720511:VSM720514 VIQ720511:VIQ720514 UYU720511:UYU720514 UOY720511:UOY720514 UFC720511:UFC720514 TVG720511:TVG720514 TLK720511:TLK720514 TBO720511:TBO720514 SRS720511:SRS720514 SHW720511:SHW720514 RYA720511:RYA720514 ROE720511:ROE720514 REI720511:REI720514 QUM720511:QUM720514 QKQ720511:QKQ720514 QAU720511:QAU720514 PQY720511:PQY720514 PHC720511:PHC720514 OXG720511:OXG720514 ONK720511:ONK720514 ODO720511:ODO720514 NTS720511:NTS720514 NJW720511:NJW720514 NAA720511:NAA720514 MQE720511:MQE720514 MGI720511:MGI720514 LWM720511:LWM720514 LMQ720511:LMQ720514 LCU720511:LCU720514 KSY720511:KSY720514 KJC720511:KJC720514 JZG720511:JZG720514 JPK720511:JPK720514 JFO720511:JFO720514 IVS720511:IVS720514 ILW720511:ILW720514 ICA720511:ICA720514 HSE720511:HSE720514 HII720511:HII720514 GYM720511:GYM720514 GOQ720511:GOQ720514 GEU720511:GEU720514 FUY720511:FUY720514 FLC720511:FLC720514 FBG720511:FBG720514 ERK720511:ERK720514 EHO720511:EHO720514 DXS720511:DXS720514 DNW720511:DNW720514 DEA720511:DEA720514 CUE720511:CUE720514 CKI720511:CKI720514 CAM720511:CAM720514 BQQ720511:BQQ720514 BGU720511:BGU720514 AWY720511:AWY720514 ANC720511:ANC720514 ADG720511:ADG720514 TK720511:TK720514 JO720511:JO720514 J720511:J720514 WWA654975:WWA654978 WME654975:WME654978 WCI654975:WCI654978 VSM654975:VSM654978 VIQ654975:VIQ654978 UYU654975:UYU654978 UOY654975:UOY654978 UFC654975:UFC654978 TVG654975:TVG654978 TLK654975:TLK654978 TBO654975:TBO654978 SRS654975:SRS654978 SHW654975:SHW654978 RYA654975:RYA654978 ROE654975:ROE654978 REI654975:REI654978 QUM654975:QUM654978 QKQ654975:QKQ654978 QAU654975:QAU654978 PQY654975:PQY654978 PHC654975:PHC654978 OXG654975:OXG654978 ONK654975:ONK654978 ODO654975:ODO654978 NTS654975:NTS654978 NJW654975:NJW654978 NAA654975:NAA654978 MQE654975:MQE654978 MGI654975:MGI654978 LWM654975:LWM654978 LMQ654975:LMQ654978 LCU654975:LCU654978 KSY654975:KSY654978 KJC654975:KJC654978 JZG654975:JZG654978 JPK654975:JPK654978 JFO654975:JFO654978 IVS654975:IVS654978 ILW654975:ILW654978 ICA654975:ICA654978 HSE654975:HSE654978 HII654975:HII654978 GYM654975:GYM654978 GOQ654975:GOQ654978 GEU654975:GEU654978 FUY654975:FUY654978 FLC654975:FLC654978 FBG654975:FBG654978 ERK654975:ERK654978 EHO654975:EHO654978 DXS654975:DXS654978 DNW654975:DNW654978 DEA654975:DEA654978 CUE654975:CUE654978 CKI654975:CKI654978 CAM654975:CAM654978 BQQ654975:BQQ654978 BGU654975:BGU654978 AWY654975:AWY654978 ANC654975:ANC654978 ADG654975:ADG654978 TK654975:TK654978 JO654975:JO654978 J654975:J654978 WWA589439:WWA589442 WME589439:WME589442 WCI589439:WCI589442 VSM589439:VSM589442 VIQ589439:VIQ589442 UYU589439:UYU589442 UOY589439:UOY589442 UFC589439:UFC589442 TVG589439:TVG589442 TLK589439:TLK589442 TBO589439:TBO589442 SRS589439:SRS589442 SHW589439:SHW589442 RYA589439:RYA589442 ROE589439:ROE589442 REI589439:REI589442 QUM589439:QUM589442 QKQ589439:QKQ589442 QAU589439:QAU589442 PQY589439:PQY589442 PHC589439:PHC589442 OXG589439:OXG589442 ONK589439:ONK589442 ODO589439:ODO589442 NTS589439:NTS589442 NJW589439:NJW589442 NAA589439:NAA589442 MQE589439:MQE589442 MGI589439:MGI589442 LWM589439:LWM589442 LMQ589439:LMQ589442 LCU589439:LCU589442 KSY589439:KSY589442 KJC589439:KJC589442 JZG589439:JZG589442 JPK589439:JPK589442 JFO589439:JFO589442 IVS589439:IVS589442 ILW589439:ILW589442 ICA589439:ICA589442 HSE589439:HSE589442 HII589439:HII589442 GYM589439:GYM589442 GOQ589439:GOQ589442 GEU589439:GEU589442 FUY589439:FUY589442 FLC589439:FLC589442 FBG589439:FBG589442 ERK589439:ERK589442 EHO589439:EHO589442 DXS589439:DXS589442 DNW589439:DNW589442 DEA589439:DEA589442 CUE589439:CUE589442 CKI589439:CKI589442 CAM589439:CAM589442 BQQ589439:BQQ589442 BGU589439:BGU589442 AWY589439:AWY589442 ANC589439:ANC589442 ADG589439:ADG589442 TK589439:TK589442 JO589439:JO589442 J589439:J589442 WWA523903:WWA523906 WME523903:WME523906 WCI523903:WCI523906 VSM523903:VSM523906 VIQ523903:VIQ523906 UYU523903:UYU523906 UOY523903:UOY523906 UFC523903:UFC523906 TVG523903:TVG523906 TLK523903:TLK523906 TBO523903:TBO523906 SRS523903:SRS523906 SHW523903:SHW523906 RYA523903:RYA523906 ROE523903:ROE523906 REI523903:REI523906 QUM523903:QUM523906 QKQ523903:QKQ523906 QAU523903:QAU523906 PQY523903:PQY523906 PHC523903:PHC523906 OXG523903:OXG523906 ONK523903:ONK523906 ODO523903:ODO523906 NTS523903:NTS523906 NJW523903:NJW523906 NAA523903:NAA523906 MQE523903:MQE523906 MGI523903:MGI523906 LWM523903:LWM523906 LMQ523903:LMQ523906 LCU523903:LCU523906 KSY523903:KSY523906 KJC523903:KJC523906 JZG523903:JZG523906 JPK523903:JPK523906 JFO523903:JFO523906 IVS523903:IVS523906 ILW523903:ILW523906 ICA523903:ICA523906 HSE523903:HSE523906 HII523903:HII523906 GYM523903:GYM523906 GOQ523903:GOQ523906 GEU523903:GEU523906 FUY523903:FUY523906 FLC523903:FLC523906 FBG523903:FBG523906 ERK523903:ERK523906 EHO523903:EHO523906 DXS523903:DXS523906 DNW523903:DNW523906 DEA523903:DEA523906 CUE523903:CUE523906 CKI523903:CKI523906 CAM523903:CAM523906 BQQ523903:BQQ523906 BGU523903:BGU523906 AWY523903:AWY523906 ANC523903:ANC523906 ADG523903:ADG523906 TK523903:TK523906 JO523903:JO523906 J523903:J523906 WWA458367:WWA458370 WME458367:WME458370 WCI458367:WCI458370 VSM458367:VSM458370 VIQ458367:VIQ458370 UYU458367:UYU458370 UOY458367:UOY458370 UFC458367:UFC458370 TVG458367:TVG458370 TLK458367:TLK458370 TBO458367:TBO458370 SRS458367:SRS458370 SHW458367:SHW458370 RYA458367:RYA458370 ROE458367:ROE458370 REI458367:REI458370 QUM458367:QUM458370 QKQ458367:QKQ458370 QAU458367:QAU458370 PQY458367:PQY458370 PHC458367:PHC458370 OXG458367:OXG458370 ONK458367:ONK458370 ODO458367:ODO458370 NTS458367:NTS458370 NJW458367:NJW458370 NAA458367:NAA458370 MQE458367:MQE458370 MGI458367:MGI458370 LWM458367:LWM458370 LMQ458367:LMQ458370 LCU458367:LCU458370 KSY458367:KSY458370 KJC458367:KJC458370 JZG458367:JZG458370 JPK458367:JPK458370 JFO458367:JFO458370 IVS458367:IVS458370 ILW458367:ILW458370 ICA458367:ICA458370 HSE458367:HSE458370 HII458367:HII458370 GYM458367:GYM458370 GOQ458367:GOQ458370 GEU458367:GEU458370 FUY458367:FUY458370 FLC458367:FLC458370 FBG458367:FBG458370 ERK458367:ERK458370 EHO458367:EHO458370 DXS458367:DXS458370 DNW458367:DNW458370 DEA458367:DEA458370 CUE458367:CUE458370 CKI458367:CKI458370 CAM458367:CAM458370 BQQ458367:BQQ458370 BGU458367:BGU458370 AWY458367:AWY458370 ANC458367:ANC458370 ADG458367:ADG458370 TK458367:TK458370 JO458367:JO458370 J458367:J458370 WWA392831:WWA392834 WME392831:WME392834 WCI392831:WCI392834 VSM392831:VSM392834 VIQ392831:VIQ392834 UYU392831:UYU392834 UOY392831:UOY392834 UFC392831:UFC392834 TVG392831:TVG392834 TLK392831:TLK392834 TBO392831:TBO392834 SRS392831:SRS392834 SHW392831:SHW392834 RYA392831:RYA392834 ROE392831:ROE392834 REI392831:REI392834 QUM392831:QUM392834 QKQ392831:QKQ392834 QAU392831:QAU392834 PQY392831:PQY392834 PHC392831:PHC392834 OXG392831:OXG392834 ONK392831:ONK392834 ODO392831:ODO392834 NTS392831:NTS392834 NJW392831:NJW392834 NAA392831:NAA392834 MQE392831:MQE392834 MGI392831:MGI392834 LWM392831:LWM392834 LMQ392831:LMQ392834 LCU392831:LCU392834 KSY392831:KSY392834 KJC392831:KJC392834 JZG392831:JZG392834 JPK392831:JPK392834 JFO392831:JFO392834 IVS392831:IVS392834 ILW392831:ILW392834 ICA392831:ICA392834 HSE392831:HSE392834 HII392831:HII392834 GYM392831:GYM392834 GOQ392831:GOQ392834 GEU392831:GEU392834 FUY392831:FUY392834 FLC392831:FLC392834 FBG392831:FBG392834 ERK392831:ERK392834 EHO392831:EHO392834 DXS392831:DXS392834 DNW392831:DNW392834 DEA392831:DEA392834 CUE392831:CUE392834 CKI392831:CKI392834 CAM392831:CAM392834 BQQ392831:BQQ392834 BGU392831:BGU392834 AWY392831:AWY392834 ANC392831:ANC392834 ADG392831:ADG392834 TK392831:TK392834 JO392831:JO392834 J392831:J392834 WWA327295:WWA327298 WME327295:WME327298 WCI327295:WCI327298 VSM327295:VSM327298 VIQ327295:VIQ327298 UYU327295:UYU327298 UOY327295:UOY327298 UFC327295:UFC327298 TVG327295:TVG327298 TLK327295:TLK327298 TBO327295:TBO327298 SRS327295:SRS327298 SHW327295:SHW327298 RYA327295:RYA327298 ROE327295:ROE327298 REI327295:REI327298 QUM327295:QUM327298 QKQ327295:QKQ327298 QAU327295:QAU327298 PQY327295:PQY327298 PHC327295:PHC327298 OXG327295:OXG327298 ONK327295:ONK327298 ODO327295:ODO327298 NTS327295:NTS327298 NJW327295:NJW327298 NAA327295:NAA327298 MQE327295:MQE327298 MGI327295:MGI327298 LWM327295:LWM327298 LMQ327295:LMQ327298 LCU327295:LCU327298 KSY327295:KSY327298 KJC327295:KJC327298 JZG327295:JZG327298 JPK327295:JPK327298 JFO327295:JFO327298 IVS327295:IVS327298 ILW327295:ILW327298 ICA327295:ICA327298 HSE327295:HSE327298 HII327295:HII327298 GYM327295:GYM327298 GOQ327295:GOQ327298 GEU327295:GEU327298 FUY327295:FUY327298 FLC327295:FLC327298 FBG327295:FBG327298 ERK327295:ERK327298 EHO327295:EHO327298 DXS327295:DXS327298 DNW327295:DNW327298 DEA327295:DEA327298 CUE327295:CUE327298 CKI327295:CKI327298 CAM327295:CAM327298 BQQ327295:BQQ327298 BGU327295:BGU327298 AWY327295:AWY327298 ANC327295:ANC327298 ADG327295:ADG327298 TK327295:TK327298 JO327295:JO327298 J327295:J327298 WWA261759:WWA261762 WME261759:WME261762 WCI261759:WCI261762 VSM261759:VSM261762 VIQ261759:VIQ261762 UYU261759:UYU261762 UOY261759:UOY261762 UFC261759:UFC261762 TVG261759:TVG261762 TLK261759:TLK261762 TBO261759:TBO261762 SRS261759:SRS261762 SHW261759:SHW261762 RYA261759:RYA261762 ROE261759:ROE261762 REI261759:REI261762 QUM261759:QUM261762 QKQ261759:QKQ261762 QAU261759:QAU261762 PQY261759:PQY261762 PHC261759:PHC261762 OXG261759:OXG261762 ONK261759:ONK261762 ODO261759:ODO261762 NTS261759:NTS261762 NJW261759:NJW261762 NAA261759:NAA261762 MQE261759:MQE261762 MGI261759:MGI261762 LWM261759:LWM261762 LMQ261759:LMQ261762 LCU261759:LCU261762 KSY261759:KSY261762 KJC261759:KJC261762 JZG261759:JZG261762 JPK261759:JPK261762 JFO261759:JFO261762 IVS261759:IVS261762 ILW261759:ILW261762 ICA261759:ICA261762 HSE261759:HSE261762 HII261759:HII261762 GYM261759:GYM261762 GOQ261759:GOQ261762 GEU261759:GEU261762 FUY261759:FUY261762 FLC261759:FLC261762 FBG261759:FBG261762 ERK261759:ERK261762 EHO261759:EHO261762 DXS261759:DXS261762 DNW261759:DNW261762 DEA261759:DEA261762 CUE261759:CUE261762 CKI261759:CKI261762 CAM261759:CAM261762 BQQ261759:BQQ261762 BGU261759:BGU261762 AWY261759:AWY261762 ANC261759:ANC261762 ADG261759:ADG261762 TK261759:TK261762 JO261759:JO261762 J261759:J261762 WWA196223:WWA196226 WME196223:WME196226 WCI196223:WCI196226 VSM196223:VSM196226 VIQ196223:VIQ196226 UYU196223:UYU196226 UOY196223:UOY196226 UFC196223:UFC196226 TVG196223:TVG196226 TLK196223:TLK196226 TBO196223:TBO196226 SRS196223:SRS196226 SHW196223:SHW196226 RYA196223:RYA196226 ROE196223:ROE196226 REI196223:REI196226 QUM196223:QUM196226 QKQ196223:QKQ196226 QAU196223:QAU196226 PQY196223:PQY196226 PHC196223:PHC196226 OXG196223:OXG196226 ONK196223:ONK196226 ODO196223:ODO196226 NTS196223:NTS196226 NJW196223:NJW196226 NAA196223:NAA196226 MQE196223:MQE196226 MGI196223:MGI196226 LWM196223:LWM196226 LMQ196223:LMQ196226 LCU196223:LCU196226 KSY196223:KSY196226 KJC196223:KJC196226 JZG196223:JZG196226 JPK196223:JPK196226 JFO196223:JFO196226 IVS196223:IVS196226 ILW196223:ILW196226 ICA196223:ICA196226 HSE196223:HSE196226 HII196223:HII196226 GYM196223:GYM196226 GOQ196223:GOQ196226 GEU196223:GEU196226 FUY196223:FUY196226 FLC196223:FLC196226 FBG196223:FBG196226 ERK196223:ERK196226 EHO196223:EHO196226 DXS196223:DXS196226 DNW196223:DNW196226 DEA196223:DEA196226 CUE196223:CUE196226 CKI196223:CKI196226 CAM196223:CAM196226 BQQ196223:BQQ196226 BGU196223:BGU196226 AWY196223:AWY196226 ANC196223:ANC196226 ADG196223:ADG196226 TK196223:TK196226 JO196223:JO196226 J196223:J196226 WWA130687:WWA130690 WME130687:WME130690 WCI130687:WCI130690 VSM130687:VSM130690 VIQ130687:VIQ130690 UYU130687:UYU130690 UOY130687:UOY130690 UFC130687:UFC130690 TVG130687:TVG130690 TLK130687:TLK130690 TBO130687:TBO130690 SRS130687:SRS130690 SHW130687:SHW130690 RYA130687:RYA130690 ROE130687:ROE130690 REI130687:REI130690 QUM130687:QUM130690 QKQ130687:QKQ130690 QAU130687:QAU130690 PQY130687:PQY130690 PHC130687:PHC130690 OXG130687:OXG130690 ONK130687:ONK130690 ODO130687:ODO130690 NTS130687:NTS130690 NJW130687:NJW130690 NAA130687:NAA130690 MQE130687:MQE130690 MGI130687:MGI130690 LWM130687:LWM130690 LMQ130687:LMQ130690 LCU130687:LCU130690 KSY130687:KSY130690 KJC130687:KJC130690 JZG130687:JZG130690 JPK130687:JPK130690 JFO130687:JFO130690 IVS130687:IVS130690 ILW130687:ILW130690 ICA130687:ICA130690 HSE130687:HSE130690 HII130687:HII130690 GYM130687:GYM130690 GOQ130687:GOQ130690 GEU130687:GEU130690 FUY130687:FUY130690 FLC130687:FLC130690 FBG130687:FBG130690 ERK130687:ERK130690 EHO130687:EHO130690 DXS130687:DXS130690 DNW130687:DNW130690 DEA130687:DEA130690 CUE130687:CUE130690 CKI130687:CKI130690 CAM130687:CAM130690 BQQ130687:BQQ130690 BGU130687:BGU130690 AWY130687:AWY130690 ANC130687:ANC130690 ADG130687:ADG130690 TK130687:TK130690 JO130687:JO130690 J130687:J130690 WWA65151:WWA65154 WME65151:WME65154 WCI65151:WCI65154 VSM65151:VSM65154 VIQ65151:VIQ65154 UYU65151:UYU65154 UOY65151:UOY65154 UFC65151:UFC65154 TVG65151:TVG65154 TLK65151:TLK65154 TBO65151:TBO65154 SRS65151:SRS65154 SHW65151:SHW65154 RYA65151:RYA65154 ROE65151:ROE65154 REI65151:REI65154 QUM65151:QUM65154 QKQ65151:QKQ65154 QAU65151:QAU65154 PQY65151:PQY65154 PHC65151:PHC65154 OXG65151:OXG65154 ONK65151:ONK65154 ODO65151:ODO65154 NTS65151:NTS65154 NJW65151:NJW65154 NAA65151:NAA65154 MQE65151:MQE65154 MGI65151:MGI65154 LWM65151:LWM65154 LMQ65151:LMQ65154 LCU65151:LCU65154 KSY65151:KSY65154 KJC65151:KJC65154 JZG65151:JZG65154 JPK65151:JPK65154 JFO65151:JFO65154 IVS65151:IVS65154 ILW65151:ILW65154 ICA65151:ICA65154 HSE65151:HSE65154 HII65151:HII65154 GYM65151:GYM65154 GOQ65151:GOQ65154 GEU65151:GEU65154 FUY65151:FUY65154 FLC65151:FLC65154 FBG65151:FBG65154 ERK65151:ERK65154 EHO65151:EHO65154 DXS65151:DXS65154 DNW65151:DNW65154 DEA65151:DEA65154 CUE65151:CUE65154 CKI65151:CKI65154 CAM65151:CAM65154 BQQ65151:BQQ65154 BGU65151:BGU65154 AWY65151:AWY65154 ANC65151:ANC65154 ADG65151:ADG65154 TK65151:TK65154 JO65151:JO65154 WWA25 WME25 WCI25 VSM25 VIQ25 UYU25 UOY25 UFC25 TVG25 TLK25 TBO25 SRS25 SHW25 RYA25 ROE25 REI25 QUM25 QKQ25 QAU25 PQY25 PHC25 OXG25 ONK25 ODO25 NTS25 NJW25 NAA25 MQE25 MGI25 LWM25 LMQ25 LCU25 KSY25 KJC25 JZG25 JPK25 JFO25 IVS25 ILW25 ICA25 HSE25 HII25 GYM25 GOQ25 GEU25 FUY25 FLC25 FBG25 ERK25 EHO25 DXS25 DNW25 DEA25 CUE25 CKI25 CAM25 BQQ25 BGU25 AWY25 ANC25 ADG25 TK25 JO25 KG25:KI25 UC25:UE25 AH65151:AH65154 WXA982655:WXA982658 WNE982655:WNE982658 WDI982655:WDI982658 VTM982655:VTM982658 VJQ982655:VJQ982658 UZU982655:UZU982658 UPY982655:UPY982658 UGC982655:UGC982658 TWG982655:TWG982658 TMK982655:TMK982658 TCO982655:TCO982658 SSS982655:SSS982658 SIW982655:SIW982658 RZA982655:RZA982658 RPE982655:RPE982658 RFI982655:RFI982658 QVM982655:QVM982658 QLQ982655:QLQ982658 QBU982655:QBU982658 PRY982655:PRY982658 PIC982655:PIC982658 OYG982655:OYG982658 OOK982655:OOK982658 OEO982655:OEO982658 NUS982655:NUS982658 NKW982655:NKW982658 NBA982655:NBA982658 MRE982655:MRE982658 MHI982655:MHI982658 LXM982655:LXM982658 LNQ982655:LNQ982658 LDU982655:LDU982658 KTY982655:KTY982658 KKC982655:KKC982658 KAG982655:KAG982658 JQK982655:JQK982658 JGO982655:JGO982658 IWS982655:IWS982658 IMW982655:IMW982658 IDA982655:IDA982658 HTE982655:HTE982658 HJI982655:HJI982658 GZM982655:GZM982658 GPQ982655:GPQ982658 GFU982655:GFU982658 FVY982655:FVY982658 FMC982655:FMC982658 FCG982655:FCG982658 ESK982655:ESK982658 EIO982655:EIO982658 DYS982655:DYS982658 DOW982655:DOW982658 DFA982655:DFA982658 CVE982655:CVE982658 CLI982655:CLI982658 CBM982655:CBM982658 BRQ982655:BRQ982658 BHU982655:BHU982658 AXY982655:AXY982658 AOC982655:AOC982658 AEG982655:AEG982658 UK982655:UK982658 KO982655:KO982658 AH982655:AH982658 WXA917119:WXA917122 WNE917119:WNE917122 WDI917119:WDI917122 VTM917119:VTM917122 VJQ917119:VJQ917122 UZU917119:UZU917122 UPY917119:UPY917122 UGC917119:UGC917122 TWG917119:TWG917122 TMK917119:TMK917122 TCO917119:TCO917122 SSS917119:SSS917122 SIW917119:SIW917122 RZA917119:RZA917122 RPE917119:RPE917122 RFI917119:RFI917122 QVM917119:QVM917122 QLQ917119:QLQ917122 QBU917119:QBU917122 PRY917119:PRY917122 PIC917119:PIC917122 OYG917119:OYG917122 OOK917119:OOK917122 OEO917119:OEO917122 NUS917119:NUS917122 NKW917119:NKW917122 NBA917119:NBA917122 MRE917119:MRE917122 MHI917119:MHI917122 LXM917119:LXM917122 LNQ917119:LNQ917122 LDU917119:LDU917122 KTY917119:KTY917122 KKC917119:KKC917122 KAG917119:KAG917122 JQK917119:JQK917122 JGO917119:JGO917122 IWS917119:IWS917122 IMW917119:IMW917122 IDA917119:IDA917122 HTE917119:HTE917122 HJI917119:HJI917122 GZM917119:GZM917122 GPQ917119:GPQ917122 GFU917119:GFU917122 FVY917119:FVY917122 FMC917119:FMC917122 FCG917119:FCG917122 ESK917119:ESK917122 EIO917119:EIO917122 DYS917119:DYS917122 DOW917119:DOW917122 DFA917119:DFA917122 CVE917119:CVE917122 CLI917119:CLI917122 CBM917119:CBM917122 BRQ917119:BRQ917122 BHU917119:BHU917122 AXY917119:AXY917122 AOC917119:AOC917122 AEG917119:AEG917122 UK917119:UK917122 KO917119:KO917122 AH917119:AH917122 WXA851583:WXA851586 WNE851583:WNE851586 WDI851583:WDI851586 VTM851583:VTM851586 VJQ851583:VJQ851586 UZU851583:UZU851586 UPY851583:UPY851586 UGC851583:UGC851586 TWG851583:TWG851586 TMK851583:TMK851586 TCO851583:TCO851586 SSS851583:SSS851586 SIW851583:SIW851586 RZA851583:RZA851586 RPE851583:RPE851586 RFI851583:RFI851586 QVM851583:QVM851586 QLQ851583:QLQ851586 QBU851583:QBU851586 PRY851583:PRY851586 PIC851583:PIC851586 OYG851583:OYG851586 OOK851583:OOK851586 OEO851583:OEO851586 NUS851583:NUS851586 NKW851583:NKW851586 NBA851583:NBA851586 MRE851583:MRE851586 MHI851583:MHI851586 LXM851583:LXM851586 LNQ851583:LNQ851586 LDU851583:LDU851586 KTY851583:KTY851586 KKC851583:KKC851586 KAG851583:KAG851586 JQK851583:JQK851586 JGO851583:JGO851586 IWS851583:IWS851586 IMW851583:IMW851586 IDA851583:IDA851586 HTE851583:HTE851586 HJI851583:HJI851586 GZM851583:GZM851586 GPQ851583:GPQ851586 GFU851583:GFU851586 FVY851583:FVY851586 FMC851583:FMC851586 FCG851583:FCG851586 ESK851583:ESK851586 EIO851583:EIO851586 DYS851583:DYS851586 DOW851583:DOW851586 DFA851583:DFA851586 CVE851583:CVE851586 CLI851583:CLI851586 CBM851583:CBM851586 BRQ851583:BRQ851586 BHU851583:BHU851586 AXY851583:AXY851586 AOC851583:AOC851586 AEG851583:AEG851586 UK851583:UK851586 KO851583:KO851586 AH851583:AH851586 WXA786047:WXA786050 WNE786047:WNE786050 WDI786047:WDI786050 VTM786047:VTM786050 VJQ786047:VJQ786050 UZU786047:UZU786050 UPY786047:UPY786050 UGC786047:UGC786050 TWG786047:TWG786050 TMK786047:TMK786050 TCO786047:TCO786050 SSS786047:SSS786050 SIW786047:SIW786050 RZA786047:RZA786050 RPE786047:RPE786050 RFI786047:RFI786050 QVM786047:QVM786050 QLQ786047:QLQ786050 QBU786047:QBU786050 PRY786047:PRY786050 PIC786047:PIC786050 OYG786047:OYG786050 OOK786047:OOK786050 OEO786047:OEO786050 NUS786047:NUS786050 NKW786047:NKW786050 NBA786047:NBA786050 MRE786047:MRE786050 MHI786047:MHI786050 LXM786047:LXM786050 LNQ786047:LNQ786050 LDU786047:LDU786050 KTY786047:KTY786050 KKC786047:KKC786050 KAG786047:KAG786050 JQK786047:JQK786050 JGO786047:JGO786050 IWS786047:IWS786050 IMW786047:IMW786050 IDA786047:IDA786050 HTE786047:HTE786050 HJI786047:HJI786050 GZM786047:GZM786050 GPQ786047:GPQ786050 GFU786047:GFU786050 FVY786047:FVY786050 FMC786047:FMC786050 FCG786047:FCG786050 ESK786047:ESK786050 EIO786047:EIO786050 DYS786047:DYS786050 DOW786047:DOW786050 DFA786047:DFA786050 CVE786047:CVE786050 CLI786047:CLI786050 CBM786047:CBM786050 BRQ786047:BRQ786050 BHU786047:BHU786050 AXY786047:AXY786050 AOC786047:AOC786050 AEG786047:AEG786050 UK786047:UK786050 KO786047:KO786050 AH786047:AH786050 WXA720511:WXA720514 WNE720511:WNE720514 WDI720511:WDI720514 VTM720511:VTM720514 VJQ720511:VJQ720514 UZU720511:UZU720514 UPY720511:UPY720514 UGC720511:UGC720514 TWG720511:TWG720514 TMK720511:TMK720514 TCO720511:TCO720514 SSS720511:SSS720514 SIW720511:SIW720514 RZA720511:RZA720514 RPE720511:RPE720514 RFI720511:RFI720514 QVM720511:QVM720514 QLQ720511:QLQ720514 QBU720511:QBU720514 PRY720511:PRY720514 PIC720511:PIC720514 OYG720511:OYG720514 OOK720511:OOK720514 OEO720511:OEO720514 NUS720511:NUS720514 NKW720511:NKW720514 NBA720511:NBA720514 MRE720511:MRE720514 MHI720511:MHI720514 LXM720511:LXM720514 LNQ720511:LNQ720514 LDU720511:LDU720514 KTY720511:KTY720514 KKC720511:KKC720514 KAG720511:KAG720514 JQK720511:JQK720514 JGO720511:JGO720514 IWS720511:IWS720514 IMW720511:IMW720514 IDA720511:IDA720514 HTE720511:HTE720514 HJI720511:HJI720514 GZM720511:GZM720514 GPQ720511:GPQ720514 GFU720511:GFU720514 FVY720511:FVY720514 FMC720511:FMC720514 FCG720511:FCG720514 ESK720511:ESK720514 EIO720511:EIO720514 DYS720511:DYS720514 DOW720511:DOW720514 DFA720511:DFA720514 CVE720511:CVE720514 CLI720511:CLI720514 CBM720511:CBM720514 BRQ720511:BRQ720514 BHU720511:BHU720514 AXY720511:AXY720514 AOC720511:AOC720514 AEG720511:AEG720514 UK720511:UK720514 KO720511:KO720514 AH720511:AH720514 WXA654975:WXA654978 WNE654975:WNE654978 WDI654975:WDI654978 VTM654975:VTM654978 VJQ654975:VJQ654978 UZU654975:UZU654978 UPY654975:UPY654978 UGC654975:UGC654978 TWG654975:TWG654978 TMK654975:TMK654978 TCO654975:TCO654978 SSS654975:SSS654978 SIW654975:SIW654978 RZA654975:RZA654978 RPE654975:RPE654978 RFI654975:RFI654978 QVM654975:QVM654978 QLQ654975:QLQ654978 QBU654975:QBU654978 PRY654975:PRY654978 PIC654975:PIC654978 OYG654975:OYG654978 OOK654975:OOK654978 OEO654975:OEO654978 NUS654975:NUS654978 NKW654975:NKW654978 NBA654975:NBA654978 MRE654975:MRE654978 MHI654975:MHI654978 LXM654975:LXM654978 LNQ654975:LNQ654978 LDU654975:LDU654978 KTY654975:KTY654978 KKC654975:KKC654978 KAG654975:KAG654978 JQK654975:JQK654978 JGO654975:JGO654978 IWS654975:IWS654978 IMW654975:IMW654978 IDA654975:IDA654978 HTE654975:HTE654978 HJI654975:HJI654978 GZM654975:GZM654978 GPQ654975:GPQ654978 GFU654975:GFU654978 FVY654975:FVY654978 FMC654975:FMC654978 FCG654975:FCG654978 ESK654975:ESK654978 EIO654975:EIO654978 DYS654975:DYS654978 DOW654975:DOW654978 DFA654975:DFA654978 CVE654975:CVE654978 CLI654975:CLI654978 CBM654975:CBM654978 BRQ654975:BRQ654978 BHU654975:BHU654978 AXY654975:AXY654978 AOC654975:AOC654978 AEG654975:AEG654978 UK654975:UK654978 KO654975:KO654978 AH654975:AH654978 WXA589439:WXA589442 WNE589439:WNE589442 WDI589439:WDI589442 VTM589439:VTM589442 VJQ589439:VJQ589442 UZU589439:UZU589442 UPY589439:UPY589442 UGC589439:UGC589442 TWG589439:TWG589442 TMK589439:TMK589442 TCO589439:TCO589442 SSS589439:SSS589442 SIW589439:SIW589442 RZA589439:RZA589442 RPE589439:RPE589442 RFI589439:RFI589442 QVM589439:QVM589442 QLQ589439:QLQ589442 QBU589439:QBU589442 PRY589439:PRY589442 PIC589439:PIC589442 OYG589439:OYG589442 OOK589439:OOK589442 OEO589439:OEO589442 NUS589439:NUS589442 NKW589439:NKW589442 NBA589439:NBA589442 MRE589439:MRE589442 MHI589439:MHI589442 LXM589439:LXM589442 LNQ589439:LNQ589442 LDU589439:LDU589442 KTY589439:KTY589442 KKC589439:KKC589442 KAG589439:KAG589442 JQK589439:JQK589442 JGO589439:JGO589442 IWS589439:IWS589442 IMW589439:IMW589442 IDA589439:IDA589442 HTE589439:HTE589442 HJI589439:HJI589442 GZM589439:GZM589442 GPQ589439:GPQ589442 GFU589439:GFU589442 FVY589439:FVY589442 FMC589439:FMC589442 FCG589439:FCG589442 ESK589439:ESK589442 EIO589439:EIO589442 DYS589439:DYS589442 DOW589439:DOW589442 DFA589439:DFA589442 CVE589439:CVE589442 CLI589439:CLI589442 CBM589439:CBM589442 BRQ589439:BRQ589442 BHU589439:BHU589442 AXY589439:AXY589442 AOC589439:AOC589442 AEG589439:AEG589442 UK589439:UK589442 KO589439:KO589442 AH589439:AH589442 WXA523903:WXA523906 WNE523903:WNE523906 WDI523903:WDI523906 VTM523903:VTM523906 VJQ523903:VJQ523906 UZU523903:UZU523906 UPY523903:UPY523906 UGC523903:UGC523906 TWG523903:TWG523906 TMK523903:TMK523906 TCO523903:TCO523906 SSS523903:SSS523906 SIW523903:SIW523906 RZA523903:RZA523906 RPE523903:RPE523906 RFI523903:RFI523906 QVM523903:QVM523906 QLQ523903:QLQ523906 QBU523903:QBU523906 PRY523903:PRY523906 PIC523903:PIC523906 OYG523903:OYG523906 OOK523903:OOK523906 OEO523903:OEO523906 NUS523903:NUS523906 NKW523903:NKW523906 NBA523903:NBA523906 MRE523903:MRE523906 MHI523903:MHI523906 LXM523903:LXM523906 LNQ523903:LNQ523906 LDU523903:LDU523906 KTY523903:KTY523906 KKC523903:KKC523906 KAG523903:KAG523906 JQK523903:JQK523906 JGO523903:JGO523906 IWS523903:IWS523906 IMW523903:IMW523906 IDA523903:IDA523906 HTE523903:HTE523906 HJI523903:HJI523906 GZM523903:GZM523906 GPQ523903:GPQ523906 GFU523903:GFU523906 FVY523903:FVY523906 FMC523903:FMC523906 FCG523903:FCG523906 ESK523903:ESK523906 EIO523903:EIO523906 DYS523903:DYS523906 DOW523903:DOW523906 DFA523903:DFA523906 CVE523903:CVE523906 CLI523903:CLI523906 CBM523903:CBM523906 BRQ523903:BRQ523906 BHU523903:BHU523906 AXY523903:AXY523906 AOC523903:AOC523906 AEG523903:AEG523906 UK523903:UK523906 KO523903:KO523906 AH523903:AH523906 WXA458367:WXA458370 WNE458367:WNE458370 WDI458367:WDI458370 VTM458367:VTM458370 VJQ458367:VJQ458370 UZU458367:UZU458370 UPY458367:UPY458370 UGC458367:UGC458370 TWG458367:TWG458370 TMK458367:TMK458370 TCO458367:TCO458370 SSS458367:SSS458370 SIW458367:SIW458370 RZA458367:RZA458370 RPE458367:RPE458370 RFI458367:RFI458370 QVM458367:QVM458370 QLQ458367:QLQ458370 QBU458367:QBU458370 PRY458367:PRY458370 PIC458367:PIC458370 OYG458367:OYG458370 OOK458367:OOK458370 OEO458367:OEO458370 NUS458367:NUS458370 NKW458367:NKW458370 NBA458367:NBA458370 MRE458367:MRE458370 MHI458367:MHI458370 LXM458367:LXM458370 LNQ458367:LNQ458370 LDU458367:LDU458370 KTY458367:KTY458370 KKC458367:KKC458370 KAG458367:KAG458370 JQK458367:JQK458370 JGO458367:JGO458370 IWS458367:IWS458370 IMW458367:IMW458370 IDA458367:IDA458370 HTE458367:HTE458370 HJI458367:HJI458370 GZM458367:GZM458370 GPQ458367:GPQ458370 GFU458367:GFU458370 FVY458367:FVY458370 FMC458367:FMC458370 FCG458367:FCG458370 ESK458367:ESK458370 EIO458367:EIO458370 DYS458367:DYS458370 DOW458367:DOW458370 DFA458367:DFA458370 CVE458367:CVE458370 CLI458367:CLI458370 CBM458367:CBM458370 BRQ458367:BRQ458370 BHU458367:BHU458370 AXY458367:AXY458370 AOC458367:AOC458370 AEG458367:AEG458370 UK458367:UK458370 KO458367:KO458370 AH458367:AH458370 WXA392831:WXA392834 WNE392831:WNE392834 WDI392831:WDI392834 VTM392831:VTM392834 VJQ392831:VJQ392834 UZU392831:UZU392834 UPY392831:UPY392834 UGC392831:UGC392834 TWG392831:TWG392834 TMK392831:TMK392834 TCO392831:TCO392834 SSS392831:SSS392834 SIW392831:SIW392834 RZA392831:RZA392834 RPE392831:RPE392834 RFI392831:RFI392834 QVM392831:QVM392834 QLQ392831:QLQ392834 QBU392831:QBU392834 PRY392831:PRY392834 PIC392831:PIC392834 OYG392831:OYG392834 OOK392831:OOK392834 OEO392831:OEO392834 NUS392831:NUS392834 NKW392831:NKW392834 NBA392831:NBA392834 MRE392831:MRE392834 MHI392831:MHI392834 LXM392831:LXM392834 LNQ392831:LNQ392834 LDU392831:LDU392834 KTY392831:KTY392834 KKC392831:KKC392834 KAG392831:KAG392834 JQK392831:JQK392834 JGO392831:JGO392834 IWS392831:IWS392834 IMW392831:IMW392834 IDA392831:IDA392834 HTE392831:HTE392834 HJI392831:HJI392834 GZM392831:GZM392834 GPQ392831:GPQ392834 GFU392831:GFU392834 FVY392831:FVY392834 FMC392831:FMC392834 FCG392831:FCG392834 ESK392831:ESK392834 EIO392831:EIO392834 DYS392831:DYS392834 DOW392831:DOW392834 DFA392831:DFA392834 CVE392831:CVE392834 CLI392831:CLI392834 CBM392831:CBM392834 BRQ392831:BRQ392834 BHU392831:BHU392834 AXY392831:AXY392834 AOC392831:AOC392834 AEG392831:AEG392834 UK392831:UK392834 KO392831:KO392834 AH392831:AH392834 WXA327295:WXA327298 WNE327295:WNE327298 WDI327295:WDI327298 VTM327295:VTM327298 VJQ327295:VJQ327298 UZU327295:UZU327298 UPY327295:UPY327298 UGC327295:UGC327298 TWG327295:TWG327298 TMK327295:TMK327298 TCO327295:TCO327298 SSS327295:SSS327298 SIW327295:SIW327298 RZA327295:RZA327298 RPE327295:RPE327298 RFI327295:RFI327298 QVM327295:QVM327298 QLQ327295:QLQ327298 QBU327295:QBU327298 PRY327295:PRY327298 PIC327295:PIC327298 OYG327295:OYG327298 OOK327295:OOK327298 OEO327295:OEO327298 NUS327295:NUS327298 NKW327295:NKW327298 NBA327295:NBA327298 MRE327295:MRE327298 MHI327295:MHI327298 LXM327295:LXM327298 LNQ327295:LNQ327298 LDU327295:LDU327298 KTY327295:KTY327298 KKC327295:KKC327298 KAG327295:KAG327298 JQK327295:JQK327298 JGO327295:JGO327298 IWS327295:IWS327298 IMW327295:IMW327298 IDA327295:IDA327298 HTE327295:HTE327298 HJI327295:HJI327298 GZM327295:GZM327298 GPQ327295:GPQ327298 GFU327295:GFU327298 FVY327295:FVY327298 FMC327295:FMC327298 FCG327295:FCG327298 ESK327295:ESK327298 EIO327295:EIO327298 DYS327295:DYS327298 DOW327295:DOW327298 DFA327295:DFA327298 CVE327295:CVE327298 CLI327295:CLI327298 CBM327295:CBM327298 BRQ327295:BRQ327298 BHU327295:BHU327298 AXY327295:AXY327298 AOC327295:AOC327298 AEG327295:AEG327298 UK327295:UK327298 KO327295:KO327298 AH327295:AH327298 WXA261759:WXA261762 WNE261759:WNE261762 WDI261759:WDI261762 VTM261759:VTM261762 VJQ261759:VJQ261762 UZU261759:UZU261762 UPY261759:UPY261762 UGC261759:UGC261762 TWG261759:TWG261762 TMK261759:TMK261762 TCO261759:TCO261762 SSS261759:SSS261762 SIW261759:SIW261762 RZA261759:RZA261762 RPE261759:RPE261762 RFI261759:RFI261762 QVM261759:QVM261762 QLQ261759:QLQ261762 QBU261759:QBU261762 PRY261759:PRY261762 PIC261759:PIC261762 OYG261759:OYG261762 OOK261759:OOK261762 OEO261759:OEO261762 NUS261759:NUS261762 NKW261759:NKW261762 NBA261759:NBA261762 MRE261759:MRE261762 MHI261759:MHI261762 LXM261759:LXM261762 LNQ261759:LNQ261762 LDU261759:LDU261762 KTY261759:KTY261762 KKC261759:KKC261762 KAG261759:KAG261762 JQK261759:JQK261762 JGO261759:JGO261762 IWS261759:IWS261762 IMW261759:IMW261762 IDA261759:IDA261762 HTE261759:HTE261762 HJI261759:HJI261762 GZM261759:GZM261762 GPQ261759:GPQ261762 GFU261759:GFU261762 FVY261759:FVY261762 FMC261759:FMC261762 FCG261759:FCG261762 ESK261759:ESK261762 EIO261759:EIO261762 DYS261759:DYS261762 DOW261759:DOW261762 DFA261759:DFA261762 CVE261759:CVE261762 CLI261759:CLI261762 CBM261759:CBM261762 BRQ261759:BRQ261762 BHU261759:BHU261762 AXY261759:AXY261762 AOC261759:AOC261762 AEG261759:AEG261762 UK261759:UK261762 KO261759:KO261762 AH261759:AH261762 WXA196223:WXA196226 WNE196223:WNE196226 WDI196223:WDI196226 VTM196223:VTM196226 VJQ196223:VJQ196226 UZU196223:UZU196226 UPY196223:UPY196226 UGC196223:UGC196226 TWG196223:TWG196226 TMK196223:TMK196226 TCO196223:TCO196226 SSS196223:SSS196226 SIW196223:SIW196226 RZA196223:RZA196226 RPE196223:RPE196226 RFI196223:RFI196226 QVM196223:QVM196226 QLQ196223:QLQ196226 QBU196223:QBU196226 PRY196223:PRY196226 PIC196223:PIC196226 OYG196223:OYG196226 OOK196223:OOK196226 OEO196223:OEO196226 NUS196223:NUS196226 NKW196223:NKW196226 NBA196223:NBA196226 MRE196223:MRE196226 MHI196223:MHI196226 LXM196223:LXM196226 LNQ196223:LNQ196226 LDU196223:LDU196226 KTY196223:KTY196226 KKC196223:KKC196226 KAG196223:KAG196226 JQK196223:JQK196226 JGO196223:JGO196226 IWS196223:IWS196226 IMW196223:IMW196226 IDA196223:IDA196226 HTE196223:HTE196226 HJI196223:HJI196226 GZM196223:GZM196226 GPQ196223:GPQ196226 GFU196223:GFU196226 FVY196223:FVY196226 FMC196223:FMC196226 FCG196223:FCG196226 ESK196223:ESK196226 EIO196223:EIO196226 DYS196223:DYS196226 DOW196223:DOW196226 DFA196223:DFA196226 CVE196223:CVE196226 CLI196223:CLI196226 CBM196223:CBM196226 BRQ196223:BRQ196226 BHU196223:BHU196226 AXY196223:AXY196226 AOC196223:AOC196226 AEG196223:AEG196226 UK196223:UK196226 KO196223:KO196226 AH196223:AH196226 WXA130687:WXA130690 WNE130687:WNE130690 WDI130687:WDI130690 VTM130687:VTM130690 VJQ130687:VJQ130690 UZU130687:UZU130690 UPY130687:UPY130690 UGC130687:UGC130690 TWG130687:TWG130690 TMK130687:TMK130690 TCO130687:TCO130690 SSS130687:SSS130690 SIW130687:SIW130690 RZA130687:RZA130690 RPE130687:RPE130690 RFI130687:RFI130690 QVM130687:QVM130690 QLQ130687:QLQ130690 QBU130687:QBU130690 PRY130687:PRY130690 PIC130687:PIC130690 OYG130687:OYG130690 OOK130687:OOK130690 OEO130687:OEO130690 NUS130687:NUS130690 NKW130687:NKW130690 NBA130687:NBA130690 MRE130687:MRE130690 MHI130687:MHI130690 LXM130687:LXM130690 LNQ130687:LNQ130690 LDU130687:LDU130690 KTY130687:KTY130690 KKC130687:KKC130690 KAG130687:KAG130690 JQK130687:JQK130690 JGO130687:JGO130690 IWS130687:IWS130690 IMW130687:IMW130690 IDA130687:IDA130690 HTE130687:HTE130690 HJI130687:HJI130690 GZM130687:GZM130690 GPQ130687:GPQ130690 GFU130687:GFU130690 FVY130687:FVY130690 FMC130687:FMC130690 FCG130687:FCG130690 ESK130687:ESK130690 EIO130687:EIO130690 DYS130687:DYS130690 DOW130687:DOW130690 DFA130687:DFA130690 CVE130687:CVE130690 CLI130687:CLI130690 CBM130687:CBM130690 BRQ130687:BRQ130690 BHU130687:BHU130690 AXY130687:AXY130690 AOC130687:AOC130690 AEG130687:AEG130690 UK130687:UK130690 KO130687:KO130690 AH130687:AH130690 WXA65151:WXA65154 WNE65151:WNE65154 WDI65151:WDI65154 VTM65151:VTM65154 VJQ65151:VJQ65154 UZU65151:UZU65154 UPY65151:UPY65154 UGC65151:UGC65154 TWG65151:TWG65154 TMK65151:TMK65154 TCO65151:TCO65154 SSS65151:SSS65154 SIW65151:SIW65154 RZA65151:RZA65154 RPE65151:RPE65154 RFI65151:RFI65154 QVM65151:QVM65154 QLQ65151:QLQ65154 QBU65151:QBU65154 PRY65151:PRY65154 PIC65151:PIC65154 OYG65151:OYG65154 OOK65151:OOK65154 OEO65151:OEO65154 NUS65151:NUS65154 NKW65151:NKW65154 NBA65151:NBA65154 MRE65151:MRE65154 MHI65151:MHI65154 LXM65151:LXM65154 LNQ65151:LNQ65154 LDU65151:LDU65154 KTY65151:KTY65154 KKC65151:KKC65154 KAG65151:KAG65154 JQK65151:JQK65154 JGO65151:JGO65154 IWS65151:IWS65154 IMW65151:IMW65154 IDA65151:IDA65154 HTE65151:HTE65154 HJI65151:HJI65154 GZM65151:GZM65154 GPQ65151:GPQ65154 GFU65151:GFU65154 FVY65151:FVY65154 FMC65151:FMC65154 FCG65151:FCG65154 ESK65151:ESK65154 EIO65151:EIO65154 DYS65151:DYS65154 DOW65151:DOW65154 DFA65151:DFA65154 CVE65151:CVE65154 CLI65151:CLI65154 CBM65151:CBM65154 BRQ65151:BRQ65154 BHU65151:BHU65154 AXY65151:AXY65154 AOC65151:AOC65154 AEG65151:AEG65154 UK65151:UK65154 KO65151:KO65154 WXA25 WNE25 WDI25 VTM25 VJQ25 UZU25 UPY25 UGC25 TWG25 TMK25 TCO25 SSS25 SIW25 RZA25 RPE25 RFI25 QVM25 QLQ25 QBU25 PRY25 PIC25 OYG25 OOK25 OEO25 NUS25 NKW25 NBA25 MRE25 MHI25 LXM25 LNQ25 LDU25 KTY25 KKC25 KAG25 JQK25 JGO25 IWS25 IMW25 IDA25 HTE25 HJI25 GZM25 GPQ25 GFU25 FVY25 FMC25 FCG25 ESK25 EIO25 DYS25 DOW25 DFA25 CVE25 CLI25 CBM25 BRQ25 BHU25 AXY25 AOC25 AEG25 UK25 KO25 G11:I11 ADY25:AEA25 F982648 JL12:JO12 TH12:TK12 ADD12:ADG12 AMZ12:ANC12 AWV12:AWY12 BGR12:BGU12 BQN12:BQQ12 CAJ12:CAM12 CKF12:CKI12 CUB12:CUE12 DDX12:DEA12 DNT12:DNW12 DXP12:DXS12 EHL12:EHO12 ERH12:ERK12 FBD12:FBG12 FKZ12:FLC12 FUV12:FUY12 GER12:GEU12 GON12:GOQ12 GYJ12:GYM12 HIF12:HII12 HSB12:HSE12 IBX12:ICA12 ILT12:ILW12 IVP12:IVS12 JFL12:JFO12 JPH12:JPK12 JZD12:JZG12 KIZ12:KJC12 KSV12:KSY12 LCR12:LCU12 LMN12:LMQ12 LWJ12:LWM12 MGF12:MGI12 MQB12:MQE12 MZX12:NAA12 NJT12:NJW12 NTP12:NTS12 ODL12:ODO12 ONH12:ONK12 OXD12:OXG12 PGZ12:PHC12 PQV12:PQY12 QAR12:QAU12 QKN12:QKQ12 QUJ12:QUM12 REF12:REI12 ROB12:ROE12 RXX12:RYA12 SHT12:SHW12 SRP12:SRS12 TBL12:TBO12 TLH12:TLK12 TVD12:TVG12 UEZ12:UFC12 UOV12:UOY12 UYR12:UYU12 VIN12:VIQ12 VSJ12:VSM12 WCF12:WCI12 WMB12:WME12 WVX12:WWA12 G65142:J65142 F65144 JL65142:JO65142 TH65142:TK65142 ADD65142:ADG65142 AMZ65142:ANC65142 AWV65142:AWY65142 BGR65142:BGU65142 BQN65142:BQQ65142 CAJ65142:CAM65142 CKF65142:CKI65142 CUB65142:CUE65142 DDX65142:DEA65142 DNT65142:DNW65142 DXP65142:DXS65142 EHL65142:EHO65142 ERH65142:ERK65142 FBD65142:FBG65142 FKZ65142:FLC65142 FUV65142:FUY65142 GER65142:GEU65142 GON65142:GOQ65142 GYJ65142:GYM65142 HIF65142:HII65142 HSB65142:HSE65142 IBX65142:ICA65142 ILT65142:ILW65142 IVP65142:IVS65142 JFL65142:JFO65142 JPH65142:JPK65142 JZD65142:JZG65142 KIZ65142:KJC65142 KSV65142:KSY65142 LCR65142:LCU65142 LMN65142:LMQ65142 LWJ65142:LWM65142 MGF65142:MGI65142 MQB65142:MQE65142 MZX65142:NAA65142 NJT65142:NJW65142 NTP65142:NTS65142 ODL65142:ODO65142 ONH65142:ONK65142 OXD65142:OXG65142 PGZ65142:PHC65142 PQV65142:PQY65142 QAR65142:QAU65142 QKN65142:QKQ65142 QUJ65142:QUM65142 REF65142:REI65142 ROB65142:ROE65142 RXX65142:RYA65142 SHT65142:SHW65142 SRP65142:SRS65142 TBL65142:TBO65142 TLH65142:TLK65142 TVD65142:TVG65142 UEZ65142:UFC65142 UOV65142:UOY65142 UYR65142:UYU65142 VIN65142:VIQ65142 VSJ65142:VSM65142 WCF65142:WCI65142 WMB65142:WME65142 WVX65142:WWA65142 G130678:J130678 F130680 JL130678:JO130678 TH130678:TK130678 ADD130678:ADG130678 AMZ130678:ANC130678 AWV130678:AWY130678 BGR130678:BGU130678 BQN130678:BQQ130678 CAJ130678:CAM130678 CKF130678:CKI130678 CUB130678:CUE130678 DDX130678:DEA130678 DNT130678:DNW130678 DXP130678:DXS130678 EHL130678:EHO130678 ERH130678:ERK130678 FBD130678:FBG130678 FKZ130678:FLC130678 FUV130678:FUY130678 GER130678:GEU130678 GON130678:GOQ130678 GYJ130678:GYM130678 HIF130678:HII130678 HSB130678:HSE130678 IBX130678:ICA130678 ILT130678:ILW130678 IVP130678:IVS130678 JFL130678:JFO130678 JPH130678:JPK130678 JZD130678:JZG130678 KIZ130678:KJC130678 KSV130678:KSY130678 LCR130678:LCU130678 LMN130678:LMQ130678 LWJ130678:LWM130678 MGF130678:MGI130678 MQB130678:MQE130678 MZX130678:NAA130678 NJT130678:NJW130678 NTP130678:NTS130678 ODL130678:ODO130678 ONH130678:ONK130678 OXD130678:OXG130678 PGZ130678:PHC130678 PQV130678:PQY130678 QAR130678:QAU130678 QKN130678:QKQ130678 QUJ130678:QUM130678 REF130678:REI130678 ROB130678:ROE130678 RXX130678:RYA130678 SHT130678:SHW130678 SRP130678:SRS130678 TBL130678:TBO130678 TLH130678:TLK130678 TVD130678:TVG130678 UEZ130678:UFC130678 UOV130678:UOY130678 UYR130678:UYU130678 VIN130678:VIQ130678 VSJ130678:VSM130678 WCF130678:WCI130678 WMB130678:WME130678 WVX130678:WWA130678 G196214:J196214 F196216 JL196214:JO196214 TH196214:TK196214 ADD196214:ADG196214 AMZ196214:ANC196214 AWV196214:AWY196214 BGR196214:BGU196214 BQN196214:BQQ196214 CAJ196214:CAM196214 CKF196214:CKI196214 CUB196214:CUE196214 DDX196214:DEA196214 DNT196214:DNW196214 DXP196214:DXS196214 EHL196214:EHO196214 ERH196214:ERK196214 FBD196214:FBG196214 FKZ196214:FLC196214 FUV196214:FUY196214 GER196214:GEU196214 GON196214:GOQ196214 GYJ196214:GYM196214 HIF196214:HII196214 HSB196214:HSE196214 IBX196214:ICA196214 ILT196214:ILW196214 IVP196214:IVS196214 JFL196214:JFO196214 JPH196214:JPK196214 JZD196214:JZG196214 KIZ196214:KJC196214 KSV196214:KSY196214 LCR196214:LCU196214 LMN196214:LMQ196214 LWJ196214:LWM196214 MGF196214:MGI196214 MQB196214:MQE196214 MZX196214:NAA196214 NJT196214:NJW196214 NTP196214:NTS196214 ODL196214:ODO196214 ONH196214:ONK196214 OXD196214:OXG196214 PGZ196214:PHC196214 PQV196214:PQY196214 QAR196214:QAU196214 QKN196214:QKQ196214 QUJ196214:QUM196214 REF196214:REI196214 ROB196214:ROE196214 RXX196214:RYA196214 SHT196214:SHW196214 SRP196214:SRS196214 TBL196214:TBO196214 TLH196214:TLK196214 TVD196214:TVG196214 UEZ196214:UFC196214 UOV196214:UOY196214 UYR196214:UYU196214 VIN196214:VIQ196214 VSJ196214:VSM196214 WCF196214:WCI196214 WMB196214:WME196214 WVX196214:WWA196214 G261750:J261750 F261752 JL261750:JO261750 TH261750:TK261750 ADD261750:ADG261750 AMZ261750:ANC261750 AWV261750:AWY261750 BGR261750:BGU261750 BQN261750:BQQ261750 CAJ261750:CAM261750 CKF261750:CKI261750 CUB261750:CUE261750 DDX261750:DEA261750 DNT261750:DNW261750 DXP261750:DXS261750 EHL261750:EHO261750 ERH261750:ERK261750 FBD261750:FBG261750 FKZ261750:FLC261750 FUV261750:FUY261750 GER261750:GEU261750 GON261750:GOQ261750 GYJ261750:GYM261750 HIF261750:HII261750 HSB261750:HSE261750 IBX261750:ICA261750 ILT261750:ILW261750 IVP261750:IVS261750 JFL261750:JFO261750 JPH261750:JPK261750 JZD261750:JZG261750 KIZ261750:KJC261750 KSV261750:KSY261750 LCR261750:LCU261750 LMN261750:LMQ261750 LWJ261750:LWM261750 MGF261750:MGI261750 MQB261750:MQE261750 MZX261750:NAA261750 NJT261750:NJW261750 NTP261750:NTS261750 ODL261750:ODO261750 ONH261750:ONK261750 OXD261750:OXG261750 PGZ261750:PHC261750 PQV261750:PQY261750 QAR261750:QAU261750 QKN261750:QKQ261750 QUJ261750:QUM261750 REF261750:REI261750 ROB261750:ROE261750 RXX261750:RYA261750 SHT261750:SHW261750 SRP261750:SRS261750 TBL261750:TBO261750 TLH261750:TLK261750 TVD261750:TVG261750 UEZ261750:UFC261750 UOV261750:UOY261750 UYR261750:UYU261750 VIN261750:VIQ261750 VSJ261750:VSM261750 WCF261750:WCI261750 WMB261750:WME261750 WVX261750:WWA261750 G327286:J327286 F327288 JL327286:JO327286 TH327286:TK327286 ADD327286:ADG327286 AMZ327286:ANC327286 AWV327286:AWY327286 BGR327286:BGU327286 BQN327286:BQQ327286 CAJ327286:CAM327286 CKF327286:CKI327286 CUB327286:CUE327286 DDX327286:DEA327286 DNT327286:DNW327286 DXP327286:DXS327286 EHL327286:EHO327286 ERH327286:ERK327286 FBD327286:FBG327286 FKZ327286:FLC327286 FUV327286:FUY327286 GER327286:GEU327286 GON327286:GOQ327286 GYJ327286:GYM327286 HIF327286:HII327286 HSB327286:HSE327286 IBX327286:ICA327286 ILT327286:ILW327286 IVP327286:IVS327286 JFL327286:JFO327286 JPH327286:JPK327286 JZD327286:JZG327286 KIZ327286:KJC327286 KSV327286:KSY327286 LCR327286:LCU327286 LMN327286:LMQ327286 LWJ327286:LWM327286 MGF327286:MGI327286 MQB327286:MQE327286 MZX327286:NAA327286 NJT327286:NJW327286 NTP327286:NTS327286 ODL327286:ODO327286 ONH327286:ONK327286 OXD327286:OXG327286 PGZ327286:PHC327286 PQV327286:PQY327286 QAR327286:QAU327286 QKN327286:QKQ327286 QUJ327286:QUM327286 REF327286:REI327286 ROB327286:ROE327286 RXX327286:RYA327286 SHT327286:SHW327286 SRP327286:SRS327286 TBL327286:TBO327286 TLH327286:TLK327286 TVD327286:TVG327286 UEZ327286:UFC327286 UOV327286:UOY327286 UYR327286:UYU327286 VIN327286:VIQ327286 VSJ327286:VSM327286 WCF327286:WCI327286 WMB327286:WME327286 WVX327286:WWA327286 G392822:J392822 F392824 JL392822:JO392822 TH392822:TK392822 ADD392822:ADG392822 AMZ392822:ANC392822 AWV392822:AWY392822 BGR392822:BGU392822 BQN392822:BQQ392822 CAJ392822:CAM392822 CKF392822:CKI392822 CUB392822:CUE392822 DDX392822:DEA392822 DNT392822:DNW392822 DXP392822:DXS392822 EHL392822:EHO392822 ERH392822:ERK392822 FBD392822:FBG392822 FKZ392822:FLC392822 FUV392822:FUY392822 GER392822:GEU392822 GON392822:GOQ392822 GYJ392822:GYM392822 HIF392822:HII392822 HSB392822:HSE392822 IBX392822:ICA392822 ILT392822:ILW392822 IVP392822:IVS392822 JFL392822:JFO392822 JPH392822:JPK392822 JZD392822:JZG392822 KIZ392822:KJC392822 KSV392822:KSY392822 LCR392822:LCU392822 LMN392822:LMQ392822 LWJ392822:LWM392822 MGF392822:MGI392822 MQB392822:MQE392822 MZX392822:NAA392822 NJT392822:NJW392822 NTP392822:NTS392822 ODL392822:ODO392822 ONH392822:ONK392822 OXD392822:OXG392822 PGZ392822:PHC392822 PQV392822:PQY392822 QAR392822:QAU392822 QKN392822:QKQ392822 QUJ392822:QUM392822 REF392822:REI392822 ROB392822:ROE392822 RXX392822:RYA392822 SHT392822:SHW392822 SRP392822:SRS392822 TBL392822:TBO392822 TLH392822:TLK392822 TVD392822:TVG392822 UEZ392822:UFC392822 UOV392822:UOY392822 UYR392822:UYU392822 VIN392822:VIQ392822 VSJ392822:VSM392822 WCF392822:WCI392822 WMB392822:WME392822 WVX392822:WWA392822 G458358:J458358 F458360 JL458358:JO458358 TH458358:TK458358 ADD458358:ADG458358 AMZ458358:ANC458358 AWV458358:AWY458358 BGR458358:BGU458358 BQN458358:BQQ458358 CAJ458358:CAM458358 CKF458358:CKI458358 CUB458358:CUE458358 DDX458358:DEA458358 DNT458358:DNW458358 DXP458358:DXS458358 EHL458358:EHO458358 ERH458358:ERK458358 FBD458358:FBG458358 FKZ458358:FLC458358 FUV458358:FUY458358 GER458358:GEU458358 GON458358:GOQ458358 GYJ458358:GYM458358 HIF458358:HII458358 HSB458358:HSE458358 IBX458358:ICA458358 ILT458358:ILW458358 IVP458358:IVS458358 JFL458358:JFO458358 JPH458358:JPK458358 JZD458358:JZG458358 KIZ458358:KJC458358 KSV458358:KSY458358 LCR458358:LCU458358 LMN458358:LMQ458358 LWJ458358:LWM458358 MGF458358:MGI458358 MQB458358:MQE458358 MZX458358:NAA458358 NJT458358:NJW458358 NTP458358:NTS458358 ODL458358:ODO458358 ONH458358:ONK458358 OXD458358:OXG458358 PGZ458358:PHC458358 PQV458358:PQY458358 QAR458358:QAU458358 QKN458358:QKQ458358 QUJ458358:QUM458358 REF458358:REI458358 ROB458358:ROE458358 RXX458358:RYA458358 SHT458358:SHW458358 SRP458358:SRS458358 TBL458358:TBO458358 TLH458358:TLK458358 TVD458358:TVG458358 UEZ458358:UFC458358 UOV458358:UOY458358 UYR458358:UYU458358 VIN458358:VIQ458358 VSJ458358:VSM458358 WCF458358:WCI458358 WMB458358:WME458358 WVX458358:WWA458358 G523894:J523894 F523896 JL523894:JO523894 TH523894:TK523894 ADD523894:ADG523894 AMZ523894:ANC523894 AWV523894:AWY523894 BGR523894:BGU523894 BQN523894:BQQ523894 CAJ523894:CAM523894 CKF523894:CKI523894 CUB523894:CUE523894 DDX523894:DEA523894 DNT523894:DNW523894 DXP523894:DXS523894 EHL523894:EHO523894 ERH523894:ERK523894 FBD523894:FBG523894 FKZ523894:FLC523894 FUV523894:FUY523894 GER523894:GEU523894 GON523894:GOQ523894 GYJ523894:GYM523894 HIF523894:HII523894 HSB523894:HSE523894 IBX523894:ICA523894 ILT523894:ILW523894 IVP523894:IVS523894 JFL523894:JFO523894 JPH523894:JPK523894 JZD523894:JZG523894 KIZ523894:KJC523894 KSV523894:KSY523894 LCR523894:LCU523894 LMN523894:LMQ523894 LWJ523894:LWM523894 MGF523894:MGI523894 MQB523894:MQE523894 MZX523894:NAA523894 NJT523894:NJW523894 NTP523894:NTS523894 ODL523894:ODO523894 ONH523894:ONK523894 OXD523894:OXG523894 PGZ523894:PHC523894 PQV523894:PQY523894 QAR523894:QAU523894 QKN523894:QKQ523894 QUJ523894:QUM523894 REF523894:REI523894 ROB523894:ROE523894 RXX523894:RYA523894 SHT523894:SHW523894 SRP523894:SRS523894 TBL523894:TBO523894 TLH523894:TLK523894 TVD523894:TVG523894 UEZ523894:UFC523894 UOV523894:UOY523894 UYR523894:UYU523894 VIN523894:VIQ523894 VSJ523894:VSM523894 WCF523894:WCI523894 WMB523894:WME523894 WVX523894:WWA523894 G589430:J589430 F589432 JL589430:JO589430 TH589430:TK589430 ADD589430:ADG589430 AMZ589430:ANC589430 AWV589430:AWY589430 BGR589430:BGU589430 BQN589430:BQQ589430 CAJ589430:CAM589430 CKF589430:CKI589430 CUB589430:CUE589430 DDX589430:DEA589430 DNT589430:DNW589430 DXP589430:DXS589430 EHL589430:EHO589430 ERH589430:ERK589430 FBD589430:FBG589430 FKZ589430:FLC589430 FUV589430:FUY589430 GER589430:GEU589430 GON589430:GOQ589430 GYJ589430:GYM589430 HIF589430:HII589430 HSB589430:HSE589430 IBX589430:ICA589430 ILT589430:ILW589430 IVP589430:IVS589430 JFL589430:JFO589430 JPH589430:JPK589430 JZD589430:JZG589430 KIZ589430:KJC589430 KSV589430:KSY589430 LCR589430:LCU589430 LMN589430:LMQ589430 LWJ589430:LWM589430 MGF589430:MGI589430 MQB589430:MQE589430 MZX589430:NAA589430 NJT589430:NJW589430 NTP589430:NTS589430 ODL589430:ODO589430 ONH589430:ONK589430 OXD589430:OXG589430 PGZ589430:PHC589430 PQV589430:PQY589430 QAR589430:QAU589430 QKN589430:QKQ589430 QUJ589430:QUM589430 REF589430:REI589430 ROB589430:ROE589430 RXX589430:RYA589430 SHT589430:SHW589430 SRP589430:SRS589430 TBL589430:TBO589430 TLH589430:TLK589430 TVD589430:TVG589430 UEZ589430:UFC589430 UOV589430:UOY589430 UYR589430:UYU589430 VIN589430:VIQ589430 VSJ589430:VSM589430 WCF589430:WCI589430 WMB589430:WME589430 WVX589430:WWA589430 G654966:J654966 F654968 JL654966:JO654966 TH654966:TK654966 ADD654966:ADG654966 AMZ654966:ANC654966 AWV654966:AWY654966 BGR654966:BGU654966 BQN654966:BQQ654966 CAJ654966:CAM654966 CKF654966:CKI654966 CUB654966:CUE654966 DDX654966:DEA654966 DNT654966:DNW654966 DXP654966:DXS654966 EHL654966:EHO654966 ERH654966:ERK654966 FBD654966:FBG654966 FKZ654966:FLC654966 FUV654966:FUY654966 GER654966:GEU654966 GON654966:GOQ654966 GYJ654966:GYM654966 HIF654966:HII654966 HSB654966:HSE654966 IBX654966:ICA654966 ILT654966:ILW654966 IVP654966:IVS654966 JFL654966:JFO654966 JPH654966:JPK654966 JZD654966:JZG654966 KIZ654966:KJC654966 KSV654966:KSY654966 LCR654966:LCU654966 LMN654966:LMQ654966 LWJ654966:LWM654966 MGF654966:MGI654966 MQB654966:MQE654966 MZX654966:NAA654966 NJT654966:NJW654966 NTP654966:NTS654966 ODL654966:ODO654966 ONH654966:ONK654966 OXD654966:OXG654966 PGZ654966:PHC654966 PQV654966:PQY654966 QAR654966:QAU654966 QKN654966:QKQ654966 QUJ654966:QUM654966 REF654966:REI654966 ROB654966:ROE654966 RXX654966:RYA654966 SHT654966:SHW654966 SRP654966:SRS654966 TBL654966:TBO654966 TLH654966:TLK654966 TVD654966:TVG654966 UEZ654966:UFC654966 UOV654966:UOY654966 UYR654966:UYU654966 VIN654966:VIQ654966 VSJ654966:VSM654966 WCF654966:WCI654966 WMB654966:WME654966 WVX654966:WWA654966 G720502:J720502 F720504 JL720502:JO720502 TH720502:TK720502 ADD720502:ADG720502 AMZ720502:ANC720502 AWV720502:AWY720502 BGR720502:BGU720502 BQN720502:BQQ720502 CAJ720502:CAM720502 CKF720502:CKI720502 CUB720502:CUE720502 DDX720502:DEA720502 DNT720502:DNW720502 DXP720502:DXS720502 EHL720502:EHO720502 ERH720502:ERK720502 FBD720502:FBG720502 FKZ720502:FLC720502 FUV720502:FUY720502 GER720502:GEU720502 GON720502:GOQ720502 GYJ720502:GYM720502 HIF720502:HII720502 HSB720502:HSE720502 IBX720502:ICA720502 ILT720502:ILW720502 IVP720502:IVS720502 JFL720502:JFO720502 JPH720502:JPK720502 JZD720502:JZG720502 KIZ720502:KJC720502 KSV720502:KSY720502 LCR720502:LCU720502 LMN720502:LMQ720502 LWJ720502:LWM720502 MGF720502:MGI720502 MQB720502:MQE720502 MZX720502:NAA720502 NJT720502:NJW720502 NTP720502:NTS720502 ODL720502:ODO720502 ONH720502:ONK720502 OXD720502:OXG720502 PGZ720502:PHC720502 PQV720502:PQY720502 QAR720502:QAU720502 QKN720502:QKQ720502 QUJ720502:QUM720502 REF720502:REI720502 ROB720502:ROE720502 RXX720502:RYA720502 SHT720502:SHW720502 SRP720502:SRS720502 TBL720502:TBO720502 TLH720502:TLK720502 TVD720502:TVG720502 UEZ720502:UFC720502 UOV720502:UOY720502 UYR720502:UYU720502 VIN720502:VIQ720502 VSJ720502:VSM720502 WCF720502:WCI720502 WMB720502:WME720502 WVX720502:WWA720502 G786038:J786038 F786040 JL786038:JO786038 TH786038:TK786038 ADD786038:ADG786038 AMZ786038:ANC786038 AWV786038:AWY786038 BGR786038:BGU786038 BQN786038:BQQ786038 CAJ786038:CAM786038 CKF786038:CKI786038 CUB786038:CUE786038 DDX786038:DEA786038 DNT786038:DNW786038 DXP786038:DXS786038 EHL786038:EHO786038 ERH786038:ERK786038 FBD786038:FBG786038 FKZ786038:FLC786038 FUV786038:FUY786038 GER786038:GEU786038 GON786038:GOQ786038 GYJ786038:GYM786038 HIF786038:HII786038 HSB786038:HSE786038 IBX786038:ICA786038 ILT786038:ILW786038 IVP786038:IVS786038 JFL786038:JFO786038 JPH786038:JPK786038 JZD786038:JZG786038 KIZ786038:KJC786038 KSV786038:KSY786038 LCR786038:LCU786038 LMN786038:LMQ786038 LWJ786038:LWM786038 MGF786038:MGI786038 MQB786038:MQE786038 MZX786038:NAA786038 NJT786038:NJW786038 NTP786038:NTS786038 ODL786038:ODO786038 ONH786038:ONK786038 OXD786038:OXG786038 PGZ786038:PHC786038 PQV786038:PQY786038 QAR786038:QAU786038 QKN786038:QKQ786038 QUJ786038:QUM786038 REF786038:REI786038 ROB786038:ROE786038 RXX786038:RYA786038 SHT786038:SHW786038 SRP786038:SRS786038 TBL786038:TBO786038 TLH786038:TLK786038 TVD786038:TVG786038 UEZ786038:UFC786038 UOV786038:UOY786038 UYR786038:UYU786038 VIN786038:VIQ786038 VSJ786038:VSM786038 WCF786038:WCI786038 WMB786038:WME786038 WVX786038:WWA786038 G851574:J851574 F851576 JL851574:JO851574 TH851574:TK851574 ADD851574:ADG851574 AMZ851574:ANC851574 AWV851574:AWY851574 BGR851574:BGU851574 BQN851574:BQQ851574 CAJ851574:CAM851574 CKF851574:CKI851574 CUB851574:CUE851574 DDX851574:DEA851574 DNT851574:DNW851574 DXP851574:DXS851574 EHL851574:EHO851574 ERH851574:ERK851574 FBD851574:FBG851574 FKZ851574:FLC851574 FUV851574:FUY851574 GER851574:GEU851574 GON851574:GOQ851574 GYJ851574:GYM851574 HIF851574:HII851574 HSB851574:HSE851574 IBX851574:ICA851574 ILT851574:ILW851574 IVP851574:IVS851574 JFL851574:JFO851574 JPH851574:JPK851574 JZD851574:JZG851574 KIZ851574:KJC851574 KSV851574:KSY851574 LCR851574:LCU851574 LMN851574:LMQ851574 LWJ851574:LWM851574 MGF851574:MGI851574 MQB851574:MQE851574 MZX851574:NAA851574 NJT851574:NJW851574 NTP851574:NTS851574 ODL851574:ODO851574 ONH851574:ONK851574 OXD851574:OXG851574 PGZ851574:PHC851574 PQV851574:PQY851574 QAR851574:QAU851574 QKN851574:QKQ851574 QUJ851574:QUM851574 REF851574:REI851574 ROB851574:ROE851574 RXX851574:RYA851574 SHT851574:SHW851574 SRP851574:SRS851574 TBL851574:TBO851574 TLH851574:TLK851574 TVD851574:TVG851574 UEZ851574:UFC851574 UOV851574:UOY851574 UYR851574:UYU851574 VIN851574:VIQ851574 VSJ851574:VSM851574 WCF851574:WCI851574 WMB851574:WME851574 WVX851574:WWA851574 G917110:J917110 F917112 JL917110:JO917110 TH917110:TK917110 ADD917110:ADG917110 AMZ917110:ANC917110 AWV917110:AWY917110 BGR917110:BGU917110 BQN917110:BQQ917110 CAJ917110:CAM917110 CKF917110:CKI917110 CUB917110:CUE917110 DDX917110:DEA917110 DNT917110:DNW917110 DXP917110:DXS917110 EHL917110:EHO917110 ERH917110:ERK917110 FBD917110:FBG917110 FKZ917110:FLC917110 FUV917110:FUY917110 GER917110:GEU917110 GON917110:GOQ917110 GYJ917110:GYM917110 HIF917110:HII917110 HSB917110:HSE917110 IBX917110:ICA917110 ILT917110:ILW917110 IVP917110:IVS917110 JFL917110:JFO917110 JPH917110:JPK917110 JZD917110:JZG917110 KIZ917110:KJC917110 KSV917110:KSY917110 LCR917110:LCU917110 LMN917110:LMQ917110 LWJ917110:LWM917110 MGF917110:MGI917110 MQB917110:MQE917110 MZX917110:NAA917110 NJT917110:NJW917110 NTP917110:NTS917110 ODL917110:ODO917110 ONH917110:ONK917110 OXD917110:OXG917110 PGZ917110:PHC917110 PQV917110:PQY917110 QAR917110:QAU917110 QKN917110:QKQ917110 QUJ917110:QUM917110 REF917110:REI917110 ROB917110:ROE917110 RXX917110:RYA917110 SHT917110:SHW917110 SRP917110:SRS917110 TBL917110:TBO917110 TLH917110:TLK917110 TVD917110:TVG917110 UEZ917110:UFC917110 UOV917110:UOY917110 UYR917110:UYU917110 VIN917110:VIQ917110 VSJ917110:VSM917110 WCF917110:WCI917110 WMB917110:WME917110 WVX917110:WWA917110 G982646:J982646 JL982646:JO982646 TH982646:TK982646 ADD982646:ADG982646 AMZ982646:ANC982646 AWV982646:AWY982646 BGR982646:BGU982646 BQN982646:BQQ982646 CAJ982646:CAM982646 CKF982646:CKI982646 CUB982646:CUE982646 DDX982646:DEA982646 DNT982646:DNW982646 DXP982646:DXS982646 EHL982646:EHO982646 ERH982646:ERK982646 FBD982646:FBG982646 FKZ982646:FLC982646 FUV982646:FUY982646 GER982646:GEU982646 GON982646:GOQ982646 GYJ982646:GYM982646 HIF982646:HII982646 HSB982646:HSE982646 IBX982646:ICA982646 ILT982646:ILW982646 IVP982646:IVS982646 JFL982646:JFO982646 JPH982646:JPK982646 JZD982646:JZG982646 KIZ982646:KJC982646 KSV982646:KSY982646 LCR982646:LCU982646 LMN982646:LMQ982646 LWJ982646:LWM982646 MGF982646:MGI982646 MQB982646:MQE982646 MZX982646:NAA982646 NJT982646:NJW982646 NTP982646:NTS982646 ODL982646:ODO982646 ONH982646:ONK982646 OXD982646:OXG982646 PGZ982646:PHC982646 PQV982646:PQY982646 QAR982646:QAU982646 QKN982646:QKQ982646 QUJ982646:QUM982646 REF982646:REI982646 ROB982646:ROE982646 RXX982646:RYA982646 SHT982646:SHW982646 SRP982646:SRS982646 TBL982646:TBO982646 TLH982646:TLK982646 TVD982646:TVG982646 UEZ982646:UFC982646 UOV982646:UOY982646 UYR982646:UYU982646 VIN982646:VIQ982646 VSJ982646:VSM982646 WCF982646:WCI982646 WMB982646:WME982646 WVX982646:WWA982646 AC65151:AC65154 WWS982655:WWU982658 WMW982655:WMY982658 WDA982655:WDC982658 VTE982655:VTG982658 VJI982655:VJK982658 UZM982655:UZO982658 UPQ982655:UPS982658 UFU982655:UFW982658 TVY982655:TWA982658 TMC982655:TME982658 TCG982655:TCI982658 SSK982655:SSM982658 SIO982655:SIQ982658 RYS982655:RYU982658 ROW982655:ROY982658 RFA982655:RFC982658 QVE982655:QVG982658 QLI982655:QLK982658 QBM982655:QBO982658 PRQ982655:PRS982658 PHU982655:PHW982658 OXY982655:OYA982658 OOC982655:OOE982658 OEG982655:OEI982658 NUK982655:NUM982658 NKO982655:NKQ982658 NAS982655:NAU982658 MQW982655:MQY982658 MHA982655:MHC982658 LXE982655:LXG982658 LNI982655:LNK982658 LDM982655:LDO982658 KTQ982655:KTS982658 KJU982655:KJW982658 JZY982655:KAA982658 JQC982655:JQE982658 JGG982655:JGI982658 IWK982655:IWM982658 IMO982655:IMQ982658 ICS982655:ICU982658 HSW982655:HSY982658 HJA982655:HJC982658 GZE982655:GZG982658 GPI982655:GPK982658 GFM982655:GFO982658 FVQ982655:FVS982658 FLU982655:FLW982658 FBY982655:FCA982658 ESC982655:ESE982658 EIG982655:EII982658 DYK982655:DYM982658 DOO982655:DOQ982658 DES982655:DEU982658 CUW982655:CUY982658 CLA982655:CLC982658 CBE982655:CBG982658 BRI982655:BRK982658 BHM982655:BHO982658 AXQ982655:AXS982658 ANU982655:ANW982658 ADY982655:AEA982658 UC982655:UE982658 KG982655:KI982658 AC982655:AC982658 WWS917119:WWU917122 WMW917119:WMY917122 WDA917119:WDC917122 VTE917119:VTG917122 VJI917119:VJK917122 UZM917119:UZO917122 UPQ917119:UPS917122 UFU917119:UFW917122 TVY917119:TWA917122 TMC917119:TME917122 TCG917119:TCI917122 SSK917119:SSM917122 SIO917119:SIQ917122 RYS917119:RYU917122 ROW917119:ROY917122 RFA917119:RFC917122 QVE917119:QVG917122 QLI917119:QLK917122 QBM917119:QBO917122 PRQ917119:PRS917122 PHU917119:PHW917122 OXY917119:OYA917122 OOC917119:OOE917122 OEG917119:OEI917122 NUK917119:NUM917122 NKO917119:NKQ917122 NAS917119:NAU917122 MQW917119:MQY917122 MHA917119:MHC917122 LXE917119:LXG917122 LNI917119:LNK917122 LDM917119:LDO917122 KTQ917119:KTS917122 KJU917119:KJW917122 JZY917119:KAA917122 JQC917119:JQE917122 JGG917119:JGI917122 IWK917119:IWM917122 IMO917119:IMQ917122 ICS917119:ICU917122 HSW917119:HSY917122 HJA917119:HJC917122 GZE917119:GZG917122 GPI917119:GPK917122 GFM917119:GFO917122 FVQ917119:FVS917122 FLU917119:FLW917122 FBY917119:FCA917122 ESC917119:ESE917122 EIG917119:EII917122 DYK917119:DYM917122 DOO917119:DOQ917122 DES917119:DEU917122 CUW917119:CUY917122 CLA917119:CLC917122 CBE917119:CBG917122 BRI917119:BRK917122 BHM917119:BHO917122 AXQ917119:AXS917122 ANU917119:ANW917122 ADY917119:AEA917122 UC917119:UE917122 KG917119:KI917122 AC917119:AC917122 WWS851583:WWU851586 WMW851583:WMY851586 WDA851583:WDC851586 VTE851583:VTG851586 VJI851583:VJK851586 UZM851583:UZO851586 UPQ851583:UPS851586 UFU851583:UFW851586 TVY851583:TWA851586 TMC851583:TME851586 TCG851583:TCI851586 SSK851583:SSM851586 SIO851583:SIQ851586 RYS851583:RYU851586 ROW851583:ROY851586 RFA851583:RFC851586 QVE851583:QVG851586 QLI851583:QLK851586 QBM851583:QBO851586 PRQ851583:PRS851586 PHU851583:PHW851586 OXY851583:OYA851586 OOC851583:OOE851586 OEG851583:OEI851586 NUK851583:NUM851586 NKO851583:NKQ851586 NAS851583:NAU851586 MQW851583:MQY851586 MHA851583:MHC851586 LXE851583:LXG851586 LNI851583:LNK851586 LDM851583:LDO851586 KTQ851583:KTS851586 KJU851583:KJW851586 JZY851583:KAA851586 JQC851583:JQE851586 JGG851583:JGI851586 IWK851583:IWM851586 IMO851583:IMQ851586 ICS851583:ICU851586 HSW851583:HSY851586 HJA851583:HJC851586 GZE851583:GZG851586 GPI851583:GPK851586 GFM851583:GFO851586 FVQ851583:FVS851586 FLU851583:FLW851586 FBY851583:FCA851586 ESC851583:ESE851586 EIG851583:EII851586 DYK851583:DYM851586 DOO851583:DOQ851586 DES851583:DEU851586 CUW851583:CUY851586 CLA851583:CLC851586 CBE851583:CBG851586 BRI851583:BRK851586 BHM851583:BHO851586 AXQ851583:AXS851586 ANU851583:ANW851586 ADY851583:AEA851586 UC851583:UE851586 KG851583:KI851586 AC851583:AC851586 WWS786047:WWU786050 WMW786047:WMY786050 WDA786047:WDC786050 VTE786047:VTG786050 VJI786047:VJK786050 UZM786047:UZO786050 UPQ786047:UPS786050 UFU786047:UFW786050 TVY786047:TWA786050 TMC786047:TME786050 TCG786047:TCI786050 SSK786047:SSM786050 SIO786047:SIQ786050 RYS786047:RYU786050 ROW786047:ROY786050 RFA786047:RFC786050 QVE786047:QVG786050 QLI786047:QLK786050 QBM786047:QBO786050 PRQ786047:PRS786050 PHU786047:PHW786050 OXY786047:OYA786050 OOC786047:OOE786050 OEG786047:OEI786050 NUK786047:NUM786050 NKO786047:NKQ786050 NAS786047:NAU786050 MQW786047:MQY786050 MHA786047:MHC786050 LXE786047:LXG786050 LNI786047:LNK786050 LDM786047:LDO786050 KTQ786047:KTS786050 KJU786047:KJW786050 JZY786047:KAA786050 JQC786047:JQE786050 JGG786047:JGI786050 IWK786047:IWM786050 IMO786047:IMQ786050 ICS786047:ICU786050 HSW786047:HSY786050 HJA786047:HJC786050 GZE786047:GZG786050 GPI786047:GPK786050 GFM786047:GFO786050 FVQ786047:FVS786050 FLU786047:FLW786050 FBY786047:FCA786050 ESC786047:ESE786050 EIG786047:EII786050 DYK786047:DYM786050 DOO786047:DOQ786050 DES786047:DEU786050 CUW786047:CUY786050 CLA786047:CLC786050 CBE786047:CBG786050 BRI786047:BRK786050 BHM786047:BHO786050 AXQ786047:AXS786050 ANU786047:ANW786050 ADY786047:AEA786050 UC786047:UE786050 KG786047:KI786050 AC786047:AC786050 WWS720511:WWU720514 WMW720511:WMY720514 WDA720511:WDC720514 VTE720511:VTG720514 VJI720511:VJK720514 UZM720511:UZO720514 UPQ720511:UPS720514 UFU720511:UFW720514 TVY720511:TWA720514 TMC720511:TME720514 TCG720511:TCI720514 SSK720511:SSM720514 SIO720511:SIQ720514 RYS720511:RYU720514 ROW720511:ROY720514 RFA720511:RFC720514 QVE720511:QVG720514 QLI720511:QLK720514 QBM720511:QBO720514 PRQ720511:PRS720514 PHU720511:PHW720514 OXY720511:OYA720514 OOC720511:OOE720514 OEG720511:OEI720514 NUK720511:NUM720514 NKO720511:NKQ720514 NAS720511:NAU720514 MQW720511:MQY720514 MHA720511:MHC720514 LXE720511:LXG720514 LNI720511:LNK720514 LDM720511:LDO720514 KTQ720511:KTS720514 KJU720511:KJW720514 JZY720511:KAA720514 JQC720511:JQE720514 JGG720511:JGI720514 IWK720511:IWM720514 IMO720511:IMQ720514 ICS720511:ICU720514 HSW720511:HSY720514 HJA720511:HJC720514 GZE720511:GZG720514 GPI720511:GPK720514 GFM720511:GFO720514 FVQ720511:FVS720514 FLU720511:FLW720514 FBY720511:FCA720514 ESC720511:ESE720514 EIG720511:EII720514 DYK720511:DYM720514 DOO720511:DOQ720514 DES720511:DEU720514 CUW720511:CUY720514 CLA720511:CLC720514 CBE720511:CBG720514 BRI720511:BRK720514 BHM720511:BHO720514 AXQ720511:AXS720514 ANU720511:ANW720514 ADY720511:AEA720514 UC720511:UE720514 KG720511:KI720514 AC720511:AC720514 WWS654975:WWU654978 WMW654975:WMY654978 WDA654975:WDC654978 VTE654975:VTG654978 VJI654975:VJK654978 UZM654975:UZO654978 UPQ654975:UPS654978 UFU654975:UFW654978 TVY654975:TWA654978 TMC654975:TME654978 TCG654975:TCI654978 SSK654975:SSM654978 SIO654975:SIQ654978 RYS654975:RYU654978 ROW654975:ROY654978 RFA654975:RFC654978 QVE654975:QVG654978 QLI654975:QLK654978 QBM654975:QBO654978 PRQ654975:PRS654978 PHU654975:PHW654978 OXY654975:OYA654978 OOC654975:OOE654978 OEG654975:OEI654978 NUK654975:NUM654978 NKO654975:NKQ654978 NAS654975:NAU654978 MQW654975:MQY654978 MHA654975:MHC654978 LXE654975:LXG654978 LNI654975:LNK654978 LDM654975:LDO654978 KTQ654975:KTS654978 KJU654975:KJW654978 JZY654975:KAA654978 JQC654975:JQE654978 JGG654975:JGI654978 IWK654975:IWM654978 IMO654975:IMQ654978 ICS654975:ICU654978 HSW654975:HSY654978 HJA654975:HJC654978 GZE654975:GZG654978 GPI654975:GPK654978 GFM654975:GFO654978 FVQ654975:FVS654978 FLU654975:FLW654978 FBY654975:FCA654978 ESC654975:ESE654978 EIG654975:EII654978 DYK654975:DYM654978 DOO654975:DOQ654978 DES654975:DEU654978 CUW654975:CUY654978 CLA654975:CLC654978 CBE654975:CBG654978 BRI654975:BRK654978 BHM654975:BHO654978 AXQ654975:AXS654978 ANU654975:ANW654978 ADY654975:AEA654978 UC654975:UE654978 KG654975:KI654978 AC654975:AC654978 WWS589439:WWU589442 WMW589439:WMY589442 WDA589439:WDC589442 VTE589439:VTG589442 VJI589439:VJK589442 UZM589439:UZO589442 UPQ589439:UPS589442 UFU589439:UFW589442 TVY589439:TWA589442 TMC589439:TME589442 TCG589439:TCI589442 SSK589439:SSM589442 SIO589439:SIQ589442 RYS589439:RYU589442 ROW589439:ROY589442 RFA589439:RFC589442 QVE589439:QVG589442 QLI589439:QLK589442 QBM589439:QBO589442 PRQ589439:PRS589442 PHU589439:PHW589442 OXY589439:OYA589442 OOC589439:OOE589442 OEG589439:OEI589442 NUK589439:NUM589442 NKO589439:NKQ589442 NAS589439:NAU589442 MQW589439:MQY589442 MHA589439:MHC589442 LXE589439:LXG589442 LNI589439:LNK589442 LDM589439:LDO589442 KTQ589439:KTS589442 KJU589439:KJW589442 JZY589439:KAA589442 JQC589439:JQE589442 JGG589439:JGI589442 IWK589439:IWM589442 IMO589439:IMQ589442 ICS589439:ICU589442 HSW589439:HSY589442 HJA589439:HJC589442 GZE589439:GZG589442 GPI589439:GPK589442 GFM589439:GFO589442 FVQ589439:FVS589442 FLU589439:FLW589442 FBY589439:FCA589442 ESC589439:ESE589442 EIG589439:EII589442 DYK589439:DYM589442 DOO589439:DOQ589442 DES589439:DEU589442 CUW589439:CUY589442 CLA589439:CLC589442 CBE589439:CBG589442 BRI589439:BRK589442 BHM589439:BHO589442 AXQ589439:AXS589442 ANU589439:ANW589442 ADY589439:AEA589442 UC589439:UE589442 KG589439:KI589442 AC589439:AC589442 WWS523903:WWU523906 WMW523903:WMY523906 WDA523903:WDC523906 VTE523903:VTG523906 VJI523903:VJK523906 UZM523903:UZO523906 UPQ523903:UPS523906 UFU523903:UFW523906 TVY523903:TWA523906 TMC523903:TME523906 TCG523903:TCI523906 SSK523903:SSM523906 SIO523903:SIQ523906 RYS523903:RYU523906 ROW523903:ROY523906 RFA523903:RFC523906 QVE523903:QVG523906 QLI523903:QLK523906 QBM523903:QBO523906 PRQ523903:PRS523906 PHU523903:PHW523906 OXY523903:OYA523906 OOC523903:OOE523906 OEG523903:OEI523906 NUK523903:NUM523906 NKO523903:NKQ523906 NAS523903:NAU523906 MQW523903:MQY523906 MHA523903:MHC523906 LXE523903:LXG523906 LNI523903:LNK523906 LDM523903:LDO523906 KTQ523903:KTS523906 KJU523903:KJW523906 JZY523903:KAA523906 JQC523903:JQE523906 JGG523903:JGI523906 IWK523903:IWM523906 IMO523903:IMQ523906 ICS523903:ICU523906 HSW523903:HSY523906 HJA523903:HJC523906 GZE523903:GZG523906 GPI523903:GPK523906 GFM523903:GFO523906 FVQ523903:FVS523906 FLU523903:FLW523906 FBY523903:FCA523906 ESC523903:ESE523906 EIG523903:EII523906 DYK523903:DYM523906 DOO523903:DOQ523906 DES523903:DEU523906 CUW523903:CUY523906 CLA523903:CLC523906 CBE523903:CBG523906 BRI523903:BRK523906 BHM523903:BHO523906 AXQ523903:AXS523906 ANU523903:ANW523906 ADY523903:AEA523906 UC523903:UE523906 KG523903:KI523906 AC523903:AC523906 WWS458367:WWU458370 WMW458367:WMY458370 WDA458367:WDC458370 VTE458367:VTG458370 VJI458367:VJK458370 UZM458367:UZO458370 UPQ458367:UPS458370 UFU458367:UFW458370 TVY458367:TWA458370 TMC458367:TME458370 TCG458367:TCI458370 SSK458367:SSM458370 SIO458367:SIQ458370 RYS458367:RYU458370 ROW458367:ROY458370 RFA458367:RFC458370 QVE458367:QVG458370 QLI458367:QLK458370 QBM458367:QBO458370 PRQ458367:PRS458370 PHU458367:PHW458370 OXY458367:OYA458370 OOC458367:OOE458370 OEG458367:OEI458370 NUK458367:NUM458370 NKO458367:NKQ458370 NAS458367:NAU458370 MQW458367:MQY458370 MHA458367:MHC458370 LXE458367:LXG458370 LNI458367:LNK458370 LDM458367:LDO458370 KTQ458367:KTS458370 KJU458367:KJW458370 JZY458367:KAA458370 JQC458367:JQE458370 JGG458367:JGI458370 IWK458367:IWM458370 IMO458367:IMQ458370 ICS458367:ICU458370 HSW458367:HSY458370 HJA458367:HJC458370 GZE458367:GZG458370 GPI458367:GPK458370 GFM458367:GFO458370 FVQ458367:FVS458370 FLU458367:FLW458370 FBY458367:FCA458370 ESC458367:ESE458370 EIG458367:EII458370 DYK458367:DYM458370 DOO458367:DOQ458370 DES458367:DEU458370 CUW458367:CUY458370 CLA458367:CLC458370 CBE458367:CBG458370 BRI458367:BRK458370 BHM458367:BHO458370 AXQ458367:AXS458370 ANU458367:ANW458370 ADY458367:AEA458370 UC458367:UE458370 KG458367:KI458370 AC458367:AC458370 WWS392831:WWU392834 WMW392831:WMY392834 WDA392831:WDC392834 VTE392831:VTG392834 VJI392831:VJK392834 UZM392831:UZO392834 UPQ392831:UPS392834 UFU392831:UFW392834 TVY392831:TWA392834 TMC392831:TME392834 TCG392831:TCI392834 SSK392831:SSM392834 SIO392831:SIQ392834 RYS392831:RYU392834 ROW392831:ROY392834 RFA392831:RFC392834 QVE392831:QVG392834 QLI392831:QLK392834 QBM392831:QBO392834 PRQ392831:PRS392834 PHU392831:PHW392834 OXY392831:OYA392834 OOC392831:OOE392834 OEG392831:OEI392834 NUK392831:NUM392834 NKO392831:NKQ392834 NAS392831:NAU392834 MQW392831:MQY392834 MHA392831:MHC392834 LXE392831:LXG392834 LNI392831:LNK392834 LDM392831:LDO392834 KTQ392831:KTS392834 KJU392831:KJW392834 JZY392831:KAA392834 JQC392831:JQE392834 JGG392831:JGI392834 IWK392831:IWM392834 IMO392831:IMQ392834 ICS392831:ICU392834 HSW392831:HSY392834 HJA392831:HJC392834 GZE392831:GZG392834 GPI392831:GPK392834 GFM392831:GFO392834 FVQ392831:FVS392834 FLU392831:FLW392834 FBY392831:FCA392834 ESC392831:ESE392834 EIG392831:EII392834 DYK392831:DYM392834 DOO392831:DOQ392834 DES392831:DEU392834 CUW392831:CUY392834 CLA392831:CLC392834 CBE392831:CBG392834 BRI392831:BRK392834 BHM392831:BHO392834 AXQ392831:AXS392834 ANU392831:ANW392834 ADY392831:AEA392834 UC392831:UE392834 KG392831:KI392834 AC392831:AC392834 WWS327295:WWU327298 WMW327295:WMY327298 WDA327295:WDC327298 VTE327295:VTG327298 VJI327295:VJK327298 UZM327295:UZO327298 UPQ327295:UPS327298 UFU327295:UFW327298 TVY327295:TWA327298 TMC327295:TME327298 TCG327295:TCI327298 SSK327295:SSM327298 SIO327295:SIQ327298 RYS327295:RYU327298 ROW327295:ROY327298 RFA327295:RFC327298 QVE327295:QVG327298 QLI327295:QLK327298 QBM327295:QBO327298 PRQ327295:PRS327298 PHU327295:PHW327298 OXY327295:OYA327298 OOC327295:OOE327298 OEG327295:OEI327298 NUK327295:NUM327298 NKO327295:NKQ327298 NAS327295:NAU327298 MQW327295:MQY327298 MHA327295:MHC327298 LXE327295:LXG327298 LNI327295:LNK327298 LDM327295:LDO327298 KTQ327295:KTS327298 KJU327295:KJW327298 JZY327295:KAA327298 JQC327295:JQE327298 JGG327295:JGI327298 IWK327295:IWM327298 IMO327295:IMQ327298 ICS327295:ICU327298 HSW327295:HSY327298 HJA327295:HJC327298 GZE327295:GZG327298 GPI327295:GPK327298 GFM327295:GFO327298 FVQ327295:FVS327298 FLU327295:FLW327298 FBY327295:FCA327298 ESC327295:ESE327298 EIG327295:EII327298 DYK327295:DYM327298 DOO327295:DOQ327298 DES327295:DEU327298 CUW327295:CUY327298 CLA327295:CLC327298 CBE327295:CBG327298 BRI327295:BRK327298 BHM327295:BHO327298 AXQ327295:AXS327298 ANU327295:ANW327298 ADY327295:AEA327298 UC327295:UE327298 KG327295:KI327298 AC327295:AC327298 WWS261759:WWU261762 WMW261759:WMY261762 WDA261759:WDC261762 VTE261759:VTG261762 VJI261759:VJK261762 UZM261759:UZO261762 UPQ261759:UPS261762 UFU261759:UFW261762 TVY261759:TWA261762 TMC261759:TME261762 TCG261759:TCI261762 SSK261759:SSM261762 SIO261759:SIQ261762 RYS261759:RYU261762 ROW261759:ROY261762 RFA261759:RFC261762 QVE261759:QVG261762 QLI261759:QLK261762 QBM261759:QBO261762 PRQ261759:PRS261762 PHU261759:PHW261762 OXY261759:OYA261762 OOC261759:OOE261762 OEG261759:OEI261762 NUK261759:NUM261762 NKO261759:NKQ261762 NAS261759:NAU261762 MQW261759:MQY261762 MHA261759:MHC261762 LXE261759:LXG261762 LNI261759:LNK261762 LDM261759:LDO261762 KTQ261759:KTS261762 KJU261759:KJW261762 JZY261759:KAA261762 JQC261759:JQE261762 JGG261759:JGI261762 IWK261759:IWM261762 IMO261759:IMQ261762 ICS261759:ICU261762 HSW261759:HSY261762 HJA261759:HJC261762 GZE261759:GZG261762 GPI261759:GPK261762 GFM261759:GFO261762 FVQ261759:FVS261762 FLU261759:FLW261762 FBY261759:FCA261762 ESC261759:ESE261762 EIG261759:EII261762 DYK261759:DYM261762 DOO261759:DOQ261762 DES261759:DEU261762 CUW261759:CUY261762 CLA261759:CLC261762 CBE261759:CBG261762 BRI261759:BRK261762 BHM261759:BHO261762 AXQ261759:AXS261762 ANU261759:ANW261762 ADY261759:AEA261762 UC261759:UE261762 KG261759:KI261762 AC261759:AC261762 WWS196223:WWU196226 WMW196223:WMY196226 WDA196223:WDC196226 VTE196223:VTG196226 VJI196223:VJK196226 UZM196223:UZO196226 UPQ196223:UPS196226 UFU196223:UFW196226 TVY196223:TWA196226 TMC196223:TME196226 TCG196223:TCI196226 SSK196223:SSM196226 SIO196223:SIQ196226 RYS196223:RYU196226 ROW196223:ROY196226 RFA196223:RFC196226 QVE196223:QVG196226 QLI196223:QLK196226 QBM196223:QBO196226 PRQ196223:PRS196226 PHU196223:PHW196226 OXY196223:OYA196226 OOC196223:OOE196226 OEG196223:OEI196226 NUK196223:NUM196226 NKO196223:NKQ196226 NAS196223:NAU196226 MQW196223:MQY196226 MHA196223:MHC196226 LXE196223:LXG196226 LNI196223:LNK196226 LDM196223:LDO196226 KTQ196223:KTS196226 KJU196223:KJW196226 JZY196223:KAA196226 JQC196223:JQE196226 JGG196223:JGI196226 IWK196223:IWM196226 IMO196223:IMQ196226 ICS196223:ICU196226 HSW196223:HSY196226 HJA196223:HJC196226 GZE196223:GZG196226 GPI196223:GPK196226 GFM196223:GFO196226 FVQ196223:FVS196226 FLU196223:FLW196226 FBY196223:FCA196226 ESC196223:ESE196226 EIG196223:EII196226 DYK196223:DYM196226 DOO196223:DOQ196226 DES196223:DEU196226 CUW196223:CUY196226 CLA196223:CLC196226 CBE196223:CBG196226 BRI196223:BRK196226 BHM196223:BHO196226 AXQ196223:AXS196226 ANU196223:ANW196226 ADY196223:AEA196226 UC196223:UE196226 KG196223:KI196226 AC196223:AC196226 WWS130687:WWU130690 WMW130687:WMY130690 WDA130687:WDC130690 VTE130687:VTG130690 VJI130687:VJK130690 UZM130687:UZO130690 UPQ130687:UPS130690 UFU130687:UFW130690 TVY130687:TWA130690 TMC130687:TME130690 TCG130687:TCI130690 SSK130687:SSM130690 SIO130687:SIQ130690 RYS130687:RYU130690 ROW130687:ROY130690 RFA130687:RFC130690 QVE130687:QVG130690 QLI130687:QLK130690 QBM130687:QBO130690 PRQ130687:PRS130690 PHU130687:PHW130690 OXY130687:OYA130690 OOC130687:OOE130690 OEG130687:OEI130690 NUK130687:NUM130690 NKO130687:NKQ130690 NAS130687:NAU130690 MQW130687:MQY130690 MHA130687:MHC130690 LXE130687:LXG130690 LNI130687:LNK130690 LDM130687:LDO130690 KTQ130687:KTS130690 KJU130687:KJW130690 JZY130687:KAA130690 JQC130687:JQE130690 JGG130687:JGI130690 IWK130687:IWM130690 IMO130687:IMQ130690 ICS130687:ICU130690 HSW130687:HSY130690 HJA130687:HJC130690 GZE130687:GZG130690 GPI130687:GPK130690 GFM130687:GFO130690 FVQ130687:FVS130690 FLU130687:FLW130690 FBY130687:FCA130690 ESC130687:ESE130690 EIG130687:EII130690 DYK130687:DYM130690 DOO130687:DOQ130690 DES130687:DEU130690 CUW130687:CUY130690 CLA130687:CLC130690 CBE130687:CBG130690 BRI130687:BRK130690 BHM130687:BHO130690 AXQ130687:AXS130690 ANU130687:ANW130690 ADY130687:AEA130690 UC130687:UE130690 KG130687:KI130690 AC130687:AC130690 WWS65151:WWU65154 WMW65151:WMY65154 WDA65151:WDC65154 VTE65151:VTG65154 VJI65151:VJK65154 UZM65151:UZO65154 UPQ65151:UPS65154 UFU65151:UFW65154 TVY65151:TWA65154 TMC65151:TME65154 TCG65151:TCI65154 SSK65151:SSM65154 SIO65151:SIQ65154 RYS65151:RYU65154 ROW65151:ROY65154 RFA65151:RFC65154 QVE65151:QVG65154 QLI65151:QLK65154 QBM65151:QBO65154 PRQ65151:PRS65154 PHU65151:PHW65154 OXY65151:OYA65154 OOC65151:OOE65154 OEG65151:OEI65154 NUK65151:NUM65154 NKO65151:NKQ65154 NAS65151:NAU65154 MQW65151:MQY65154 MHA65151:MHC65154 LXE65151:LXG65154 LNI65151:LNK65154 LDM65151:LDO65154 KTQ65151:KTS65154 KJU65151:KJW65154 JZY65151:KAA65154 JQC65151:JQE65154 JGG65151:JGI65154 IWK65151:IWM65154 IMO65151:IMQ65154 ICS65151:ICU65154 HSW65151:HSY65154 HJA65151:HJC65154 GZE65151:GZG65154 GPI65151:GPK65154 GFM65151:GFO65154 FVQ65151:FVS65154 FLU65151:FLW65154 FBY65151:FCA65154 ESC65151:ESE65154 EIG65151:EII65154 DYK65151:DYM65154 DOO65151:DOQ65154 DES65151:DEU65154 CUW65151:CUY65154 CLA65151:CLC65154 CBE65151:CBG65154 BRI65151:BRK65154 BHM65151:BHO65154 AXQ65151:AXS65154 ANU65151:ANW65154 ADY65151:AEA65154 UC65151:UE65154 KG65151:KI65154 WWS25:WWU25 WMW25:WMY25 WDA25:WDC25 VTE25:VTG25 VJI25:VJK25 UZM25:UZO25 UPQ25:UPS25 UFU25:UFW25 TVY25:TWA25 TMC25:TME25 TCG25:TCI25 SSK25:SSM25 SIO25:SIQ25 RYS25:RYU25 ROW25:ROY25 RFA25:RFC25 QVE25:QVG25 QLI25:QLK25 QBM25:QBO25 PRQ25:PRS25 PHU25:PHW25 OXY25:OYA25 OOC25:OOE25 OEG25:OEI25 NUK25:NUM25 NKO25:NKQ25 NAS25:NAU25 MQW25:MQY25 MHA25:MHC25 LXE25:LXG25 LNI25:LNK25 LDM25:LDO25 KTQ25:KTS25 KJU25:KJW25 JZY25:KAA25 JQC25:JQE25 JGG25:JGI25 IWK25:IWM25 IMO25:IMQ25 ICS25:ICU25 HSW25:HSY25 HJA25:HJC25 GZE25:GZG25 GPI25:GPK25 GFM25:GFO25 FVQ25:FVS25 FLU25:FLW25 FBY25:FCA25 ESC25:ESE25 EIG25:EII25 DYK25:DYM25 DOO25:DOQ25 DES25:DEU25 CUW25:CUY25 CLA25:CLC25 CBE25:CBG25 BRI25:BRK25 BHM25:BHO25 AXQ25:AXS25 ANU25:ANW25 AF26 Q25:Q26 D26</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13</vt:i4>
      </vt:variant>
    </vt:vector>
  </HeadingPairs>
  <TitlesOfParts>
    <vt:vector size="27" baseType="lpstr">
      <vt:lpstr>Instructivo</vt:lpstr>
      <vt:lpstr>Info General</vt:lpstr>
      <vt:lpstr>GIO-OCI</vt:lpstr>
      <vt:lpstr>GFR</vt:lpstr>
      <vt:lpstr>GJA</vt:lpstr>
      <vt:lpstr>GAF</vt:lpstr>
      <vt:lpstr>GAF (2)</vt:lpstr>
      <vt:lpstr>POE</vt:lpstr>
      <vt:lpstr>GEC</vt:lpstr>
      <vt:lpstr>AIG</vt:lpstr>
      <vt:lpstr>GIC</vt:lpstr>
      <vt:lpstr>RAG</vt:lpstr>
      <vt:lpstr>GTE</vt:lpstr>
      <vt:lpstr>GRH</vt:lpstr>
      <vt:lpstr>AIG!Área_de_impresión</vt:lpstr>
      <vt:lpstr>GAF!Área_de_impresión</vt:lpstr>
      <vt:lpstr>'GAF (2)'!Área_de_impresión</vt:lpstr>
      <vt:lpstr>GEC!Área_de_impresión</vt:lpstr>
      <vt:lpstr>GFR!Área_de_impresión</vt:lpstr>
      <vt:lpstr>GIC!Área_de_impresión</vt:lpstr>
      <vt:lpstr>'GIO-OCI'!Área_de_impresión</vt:lpstr>
      <vt:lpstr>GJA!Área_de_impresión</vt:lpstr>
      <vt:lpstr>GRH!Área_de_impresión</vt:lpstr>
      <vt:lpstr>GTE!Área_de_impresión</vt:lpstr>
      <vt:lpstr>'Info General'!Área_de_impresión</vt:lpstr>
      <vt:lpstr>POE!Área_de_impresión</vt:lpstr>
      <vt:lpstr>RAG!Área_de_impresión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Invitado FND</dc:creator>
  <cp:keywords/>
  <dc:description/>
  <cp:lastModifiedBy>Juan Felipe Robles Vanegas</cp:lastModifiedBy>
  <cp:lastPrinted>2020-12-18T15:59:56Z</cp:lastPrinted>
  <dcterms:created xsi:type="dcterms:W3CDTF">2006-09-12T12:46:56Z</dcterms:created>
  <dcterms:modified xsi:type="dcterms:W3CDTF">2024-03-08T20:16:40Z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or" linkTarget="claseriesgo">
    <vt:lpwstr>#¡REF!</vt:lpwstr>
  </property>
</Properties>
</file>